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mahit\Desktop\"/>
    </mc:Choice>
  </mc:AlternateContent>
  <xr:revisionPtr revIDLastSave="0" documentId="8_{F03C8A95-D922-43BA-BF6F-A2BFD004F6B9}" xr6:coauthVersionLast="47" xr6:coauthVersionMax="47" xr10:uidLastSave="{00000000-0000-0000-0000-000000000000}"/>
  <bookViews>
    <workbookView xWindow="-110" yWindow="-110" windowWidth="19420" windowHeight="11500" firstSheet="3" activeTab="5" xr2:uid="{00000000-000D-0000-FFFF-FFFF00000000}"/>
  </bookViews>
  <sheets>
    <sheet name="Total Sales" sheetId="18" r:id="rId1"/>
    <sheet name="Detail1" sheetId="20" r:id="rId2"/>
    <sheet name="Country Bar Chart Worksheet" sheetId="19" r:id="rId3"/>
    <sheet name="orders" sheetId="17" r:id="rId4"/>
    <sheet name="Top Customers" sheetId="21" r:id="rId5"/>
    <sheet name="Dashboard" sheetId="22" r:id="rId6"/>
    <sheet name="customers" sheetId="13" r:id="rId7"/>
    <sheet name="products" sheetId="2" r:id="rId8"/>
  </sheets>
  <definedNames>
    <definedName name="_xlnm._FilterDatabase" localSheetId="3"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9"/>
  </pivotCaches>
  <fileRecoveryPr repairLoad="1"/>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7" l="1"/>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59" i="17"/>
  <c r="O73" i="17"/>
  <c r="O103" i="17"/>
  <c r="O106" i="17"/>
  <c r="O108" i="17"/>
  <c r="O110" i="17"/>
  <c r="O124" i="17"/>
  <c r="O131" i="17"/>
  <c r="O176" i="17"/>
  <c r="O187" i="17"/>
  <c r="O192" i="17"/>
  <c r="O246" i="17"/>
  <c r="O271" i="17"/>
  <c r="O274" i="17"/>
  <c r="O278" i="17"/>
  <c r="O316" i="17"/>
  <c r="O325" i="17"/>
  <c r="O341" i="17"/>
  <c r="O362" i="17"/>
  <c r="O386" i="17"/>
  <c r="O390" i="17"/>
  <c r="O429" i="17"/>
  <c r="O430" i="17"/>
  <c r="O432" i="17"/>
  <c r="O495" i="17"/>
  <c r="O512" i="17"/>
  <c r="O516" i="17"/>
  <c r="O565" i="17"/>
  <c r="O568" i="17"/>
  <c r="O577" i="17"/>
  <c r="O584" i="17"/>
  <c r="O624" i="17"/>
  <c r="O633" i="17"/>
  <c r="O638" i="17"/>
  <c r="O642" i="17"/>
  <c r="O666" i="17"/>
  <c r="O667" i="17"/>
  <c r="O719" i="17"/>
  <c r="O723" i="17"/>
  <c r="O796" i="17"/>
  <c r="O852" i="17"/>
  <c r="O890" i="17"/>
  <c r="O932" i="17"/>
  <c r="O974" i="17"/>
  <c r="N18" i="17"/>
  <c r="N20" i="17"/>
  <c r="N25" i="17"/>
  <c r="N27" i="17"/>
  <c r="N48" i="17"/>
  <c r="N53" i="17"/>
  <c r="N54" i="17"/>
  <c r="N60" i="17"/>
  <c r="N66" i="17"/>
  <c r="N69" i="17"/>
  <c r="N83" i="17"/>
  <c r="N97" i="17"/>
  <c r="N99" i="17"/>
  <c r="N100" i="17"/>
  <c r="N102" i="17"/>
  <c r="N113" i="17"/>
  <c r="N123" i="17"/>
  <c r="N127" i="17"/>
  <c r="N129" i="17"/>
  <c r="N130" i="17"/>
  <c r="N139" i="17"/>
  <c r="N146" i="17"/>
  <c r="N150" i="17"/>
  <c r="N165" i="17"/>
  <c r="N170" i="17"/>
  <c r="N179" i="17"/>
  <c r="N180" i="17"/>
  <c r="N181" i="17"/>
  <c r="N184" i="17"/>
  <c r="N200" i="17"/>
  <c r="N209" i="17"/>
  <c r="N212" i="17"/>
  <c r="N216" i="17"/>
  <c r="N220" i="17"/>
  <c r="N223" i="17"/>
  <c r="N228" i="17"/>
  <c r="N235" i="17"/>
  <c r="N249" i="17"/>
  <c r="N255" i="17"/>
  <c r="N288" i="17"/>
  <c r="N290" i="17"/>
  <c r="N316" i="17"/>
  <c r="N325" i="17"/>
  <c r="N334" i="17"/>
  <c r="N348" i="17"/>
  <c r="N351" i="17"/>
  <c r="N356" i="17"/>
  <c r="N363" i="17"/>
  <c r="N367" i="17"/>
  <c r="N383" i="17"/>
  <c r="N393" i="17"/>
  <c r="N395" i="17"/>
  <c r="N401" i="17"/>
  <c r="N426" i="17"/>
  <c r="N432" i="17"/>
  <c r="N450" i="17"/>
  <c r="N457" i="17"/>
  <c r="N458" i="17"/>
  <c r="N471" i="17"/>
  <c r="N498" i="17"/>
  <c r="N499" i="17"/>
  <c r="N502" i="17"/>
  <c r="N528" i="17"/>
  <c r="N533" i="17"/>
  <c r="N554" i="17"/>
  <c r="N555" i="17"/>
  <c r="N556" i="17"/>
  <c r="N575" i="17"/>
  <c r="N584" i="17"/>
  <c r="N590" i="17"/>
  <c r="N593" i="17"/>
  <c r="N594" i="17"/>
  <c r="N618" i="17"/>
  <c r="N622" i="17"/>
  <c r="N639" i="17"/>
  <c r="N640" i="17"/>
  <c r="N642" i="17"/>
  <c r="N645" i="17"/>
  <c r="N664" i="17"/>
  <c r="N671" i="17"/>
  <c r="N674" i="17"/>
  <c r="N675" i="17"/>
  <c r="N677" i="17"/>
  <c r="N689" i="17"/>
  <c r="N702" i="17"/>
  <c r="N705" i="17"/>
  <c r="N720" i="17"/>
  <c r="N722" i="17"/>
  <c r="N724" i="17"/>
  <c r="N750" i="17"/>
  <c r="N754" i="17"/>
  <c r="N757" i="17"/>
  <c r="N766" i="17"/>
  <c r="N768" i="17"/>
  <c r="N769" i="17"/>
  <c r="N789" i="17"/>
  <c r="N799" i="17"/>
  <c r="N800" i="17"/>
  <c r="N825" i="17"/>
  <c r="N839" i="17"/>
  <c r="N842" i="17"/>
  <c r="N855" i="17"/>
  <c r="N869" i="17"/>
  <c r="N873" i="17"/>
  <c r="N874" i="17"/>
  <c r="N878" i="17"/>
  <c r="N897" i="17"/>
  <c r="N902" i="17"/>
  <c r="N911" i="17"/>
  <c r="N916" i="17"/>
  <c r="N919" i="17"/>
  <c r="N939" i="17"/>
  <c r="N943" i="17"/>
  <c r="N946" i="17"/>
  <c r="N947" i="17"/>
  <c r="N979" i="17"/>
  <c r="N985" i="17"/>
  <c r="N986" i="17"/>
  <c r="N988" i="17"/>
  <c r="M6" i="17"/>
  <c r="M15" i="17"/>
  <c r="M18" i="17"/>
  <c r="M19" i="17"/>
  <c r="M22" i="17"/>
  <c r="M25" i="17"/>
  <c r="M29" i="17"/>
  <c r="M32" i="17"/>
  <c r="M36" i="17"/>
  <c r="M39" i="17"/>
  <c r="M50" i="17"/>
  <c r="M53" i="17"/>
  <c r="M54" i="17"/>
  <c r="M55" i="17"/>
  <c r="M57" i="17"/>
  <c r="M64" i="17"/>
  <c r="M78" i="17"/>
  <c r="M83" i="17"/>
  <c r="M85" i="17"/>
  <c r="M99" i="17"/>
  <c r="M102" i="17"/>
  <c r="M109" i="17"/>
  <c r="M120" i="17"/>
  <c r="M123" i="17"/>
  <c r="M125" i="17"/>
  <c r="M148" i="17"/>
  <c r="M151" i="17"/>
  <c r="M152" i="17"/>
  <c r="M153" i="17"/>
  <c r="M169" i="17"/>
  <c r="M172" i="17"/>
  <c r="M183" i="17"/>
  <c r="M186" i="17"/>
  <c r="M188" i="17"/>
  <c r="M190" i="17"/>
  <c r="M193" i="17"/>
  <c r="M197" i="17"/>
  <c r="M204" i="17"/>
  <c r="M211" i="17"/>
  <c r="M214" i="17"/>
  <c r="M215" i="17"/>
  <c r="M216" i="17"/>
  <c r="M232" i="17"/>
  <c r="M246" i="17"/>
  <c r="M249" i="17"/>
  <c r="M256" i="17"/>
  <c r="M260" i="17"/>
  <c r="M265" i="17"/>
  <c r="M277" i="17"/>
  <c r="M291" i="17"/>
  <c r="M295" i="17"/>
  <c r="M298" i="17"/>
  <c r="M299" i="17"/>
  <c r="M307" i="17"/>
  <c r="M321" i="17"/>
  <c r="M334" i="17"/>
  <c r="M337" i="17"/>
  <c r="M347" i="17"/>
  <c r="M354" i="17"/>
  <c r="M358" i="17"/>
  <c r="M361" i="17"/>
  <c r="M362" i="17"/>
  <c r="M379" i="17"/>
  <c r="M389" i="17"/>
  <c r="M391" i="17"/>
  <c r="M393" i="17"/>
  <c r="M396" i="17"/>
  <c r="M411" i="17"/>
  <c r="M417" i="17"/>
  <c r="M418" i="17"/>
  <c r="M421" i="17"/>
  <c r="M424" i="17"/>
  <c r="M431" i="17"/>
  <c r="M438" i="17"/>
  <c r="M440" i="17"/>
  <c r="M452" i="17"/>
  <c r="M454" i="17"/>
  <c r="M459" i="17"/>
  <c r="M467" i="17"/>
  <c r="M473" i="17"/>
  <c r="M475" i="17"/>
  <c r="M477" i="17"/>
  <c r="M480" i="17"/>
  <c r="M487" i="17"/>
  <c r="M503" i="17"/>
  <c r="M505" i="17"/>
  <c r="M522" i="17"/>
  <c r="M524" i="17"/>
  <c r="M536" i="17"/>
  <c r="M538" i="17"/>
  <c r="M543" i="17"/>
  <c r="M561" i="17"/>
  <c r="M564" i="17"/>
  <c r="M565" i="17"/>
  <c r="M585" i="17"/>
  <c r="M589" i="17"/>
  <c r="M596" i="17"/>
  <c r="M610" i="17"/>
  <c r="M621" i="17"/>
  <c r="M622" i="17"/>
  <c r="M624" i="17"/>
  <c r="M638" i="17"/>
  <c r="M642" i="17"/>
  <c r="M648" i="17"/>
  <c r="M649" i="17"/>
  <c r="M650" i="17"/>
  <c r="M655" i="17"/>
  <c r="M669" i="17"/>
  <c r="M676" i="17"/>
  <c r="M678" i="17"/>
  <c r="M680" i="17"/>
  <c r="M687" i="17"/>
  <c r="M698" i="17"/>
  <c r="M699" i="17"/>
  <c r="M718" i="17"/>
  <c r="M725" i="17"/>
  <c r="M726" i="17"/>
  <c r="M739" i="17"/>
  <c r="M741" i="17"/>
  <c r="M746" i="17"/>
  <c r="M750" i="17"/>
  <c r="M753" i="17"/>
  <c r="M771" i="17"/>
  <c r="M775" i="17"/>
  <c r="M776" i="17"/>
  <c r="M785" i="17"/>
  <c r="M790" i="17"/>
  <c r="M795" i="17"/>
  <c r="M796" i="17"/>
  <c r="M799" i="17"/>
  <c r="M802" i="17"/>
  <c r="M816" i="17"/>
  <c r="M820" i="17"/>
  <c r="M823" i="17"/>
  <c r="M844" i="17"/>
  <c r="M846" i="17"/>
  <c r="M848" i="17"/>
  <c r="M851" i="17"/>
  <c r="M862" i="17"/>
  <c r="M872" i="17"/>
  <c r="M874" i="17"/>
  <c r="M893" i="17"/>
  <c r="M894" i="17"/>
  <c r="M895" i="17"/>
  <c r="M911" i="17"/>
  <c r="M914" i="17"/>
  <c r="M922" i="17"/>
  <c r="M935" i="17"/>
  <c r="M939" i="17"/>
  <c r="M942" i="17"/>
  <c r="M944" i="17"/>
  <c r="M965" i="17"/>
  <c r="M967" i="17"/>
  <c r="M981" i="17"/>
  <c r="M984" i="17"/>
  <c r="M986" i="17"/>
  <c r="M991" i="17"/>
  <c r="I13" i="17"/>
  <c r="N13" i="17" s="1"/>
  <c r="J13" i="17"/>
  <c r="O13" i="17" s="1"/>
  <c r="K13" i="17"/>
  <c r="L13" i="17"/>
  <c r="M13" i="17" s="1"/>
  <c r="I14" i="17"/>
  <c r="N14" i="17" s="1"/>
  <c r="J14" i="17"/>
  <c r="O14" i="17" s="1"/>
  <c r="K14" i="17"/>
  <c r="L14" i="17"/>
  <c r="M14" i="17" s="1"/>
  <c r="I15" i="17"/>
  <c r="N15" i="17" s="1"/>
  <c r="J15" i="17"/>
  <c r="O15" i="17" s="1"/>
  <c r="K15" i="17"/>
  <c r="L15" i="17"/>
  <c r="I16" i="17"/>
  <c r="N16" i="17" s="1"/>
  <c r="J16" i="17"/>
  <c r="O16" i="17" s="1"/>
  <c r="K16" i="17"/>
  <c r="L16" i="17"/>
  <c r="M16" i="17" s="1"/>
  <c r="I17" i="17"/>
  <c r="N17" i="17" s="1"/>
  <c r="J17" i="17"/>
  <c r="O17" i="17" s="1"/>
  <c r="K17" i="17"/>
  <c r="L17" i="17"/>
  <c r="M17" i="17" s="1"/>
  <c r="I18" i="17"/>
  <c r="J18" i="17"/>
  <c r="O18" i="17" s="1"/>
  <c r="K18" i="17"/>
  <c r="L18" i="17"/>
  <c r="I19" i="17"/>
  <c r="N19" i="17" s="1"/>
  <c r="J19" i="17"/>
  <c r="O19" i="17" s="1"/>
  <c r="K19" i="17"/>
  <c r="L19" i="17"/>
  <c r="I20" i="17"/>
  <c r="J20" i="17"/>
  <c r="O20" i="17" s="1"/>
  <c r="K20" i="17"/>
  <c r="L20" i="17"/>
  <c r="M20" i="17" s="1"/>
  <c r="I21" i="17"/>
  <c r="N21" i="17" s="1"/>
  <c r="J21" i="17"/>
  <c r="O21" i="17" s="1"/>
  <c r="K21" i="17"/>
  <c r="L21" i="17"/>
  <c r="M21" i="17" s="1"/>
  <c r="I22" i="17"/>
  <c r="N22" i="17" s="1"/>
  <c r="J22" i="17"/>
  <c r="O22" i="17" s="1"/>
  <c r="K22" i="17"/>
  <c r="L22" i="17"/>
  <c r="I23" i="17"/>
  <c r="N23" i="17" s="1"/>
  <c r="J23" i="17"/>
  <c r="O23" i="17" s="1"/>
  <c r="K23" i="17"/>
  <c r="L23" i="17"/>
  <c r="M23" i="17" s="1"/>
  <c r="I24" i="17"/>
  <c r="N24" i="17" s="1"/>
  <c r="J24" i="17"/>
  <c r="O24" i="17" s="1"/>
  <c r="K24" i="17"/>
  <c r="L24" i="17"/>
  <c r="M24" i="17" s="1"/>
  <c r="I25" i="17"/>
  <c r="J25" i="17"/>
  <c r="O25" i="17" s="1"/>
  <c r="K25" i="17"/>
  <c r="L25" i="17"/>
  <c r="I26" i="17"/>
  <c r="N26" i="17" s="1"/>
  <c r="J26" i="17"/>
  <c r="O26" i="17" s="1"/>
  <c r="K26" i="17"/>
  <c r="L26" i="17"/>
  <c r="M26" i="17" s="1"/>
  <c r="I27" i="17"/>
  <c r="J27" i="17"/>
  <c r="O27" i="17" s="1"/>
  <c r="K27" i="17"/>
  <c r="L27" i="17"/>
  <c r="M27" i="17" s="1"/>
  <c r="I28" i="17"/>
  <c r="N28" i="17" s="1"/>
  <c r="J28" i="17"/>
  <c r="O28" i="17" s="1"/>
  <c r="K28" i="17"/>
  <c r="L28" i="17"/>
  <c r="M28" i="17" s="1"/>
  <c r="I29" i="17"/>
  <c r="N29" i="17" s="1"/>
  <c r="J29" i="17"/>
  <c r="O29" i="17" s="1"/>
  <c r="K29" i="17"/>
  <c r="L29" i="17"/>
  <c r="I30" i="17"/>
  <c r="N30" i="17" s="1"/>
  <c r="J30" i="17"/>
  <c r="O30" i="17" s="1"/>
  <c r="K30" i="17"/>
  <c r="L30" i="17"/>
  <c r="M30" i="17" s="1"/>
  <c r="I31" i="17"/>
  <c r="N31" i="17" s="1"/>
  <c r="J31" i="17"/>
  <c r="O31" i="17" s="1"/>
  <c r="K31" i="17"/>
  <c r="L31" i="17"/>
  <c r="M31" i="17" s="1"/>
  <c r="I32" i="17"/>
  <c r="N32" i="17" s="1"/>
  <c r="J32" i="17"/>
  <c r="O32" i="17" s="1"/>
  <c r="K32" i="17"/>
  <c r="L32" i="17"/>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I37" i="17"/>
  <c r="N37" i="17" s="1"/>
  <c r="J37" i="17"/>
  <c r="O37" i="17" s="1"/>
  <c r="K37" i="17"/>
  <c r="L37" i="17"/>
  <c r="M37" i="17" s="1"/>
  <c r="I38" i="17"/>
  <c r="N38" i="17" s="1"/>
  <c r="J38" i="17"/>
  <c r="O38" i="17" s="1"/>
  <c r="K38" i="17"/>
  <c r="L38" i="17"/>
  <c r="M38" i="17" s="1"/>
  <c r="I39" i="17"/>
  <c r="N39" i="17" s="1"/>
  <c r="J39" i="17"/>
  <c r="O39" i="17" s="1"/>
  <c r="K39" i="17"/>
  <c r="L39" i="17"/>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J48" i="17"/>
  <c r="O48" i="17" s="1"/>
  <c r="K48" i="17"/>
  <c r="L48" i="17"/>
  <c r="M48" i="17" s="1"/>
  <c r="I49" i="17"/>
  <c r="N49" i="17" s="1"/>
  <c r="J49" i="17"/>
  <c r="O49" i="17" s="1"/>
  <c r="K49" i="17"/>
  <c r="L49" i="17"/>
  <c r="M49" i="17" s="1"/>
  <c r="I50" i="17"/>
  <c r="N50" i="17" s="1"/>
  <c r="J50" i="17"/>
  <c r="O50" i="17" s="1"/>
  <c r="K50" i="17"/>
  <c r="L50" i="17"/>
  <c r="I51" i="17"/>
  <c r="N51" i="17" s="1"/>
  <c r="J51" i="17"/>
  <c r="O51" i="17" s="1"/>
  <c r="K51" i="17"/>
  <c r="L51" i="17"/>
  <c r="M51" i="17" s="1"/>
  <c r="I52" i="17"/>
  <c r="N52" i="17" s="1"/>
  <c r="J52" i="17"/>
  <c r="O52" i="17" s="1"/>
  <c r="K52" i="17"/>
  <c r="L52" i="17"/>
  <c r="M52" i="17" s="1"/>
  <c r="I53" i="17"/>
  <c r="J53" i="17"/>
  <c r="O53" i="17" s="1"/>
  <c r="K53" i="17"/>
  <c r="L53" i="17"/>
  <c r="I54" i="17"/>
  <c r="J54" i="17"/>
  <c r="O54" i="17" s="1"/>
  <c r="K54" i="17"/>
  <c r="L54" i="17"/>
  <c r="I55" i="17"/>
  <c r="N55" i="17" s="1"/>
  <c r="J55" i="17"/>
  <c r="O55" i="17" s="1"/>
  <c r="K55" i="17"/>
  <c r="L55" i="17"/>
  <c r="I56" i="17"/>
  <c r="N56" i="17" s="1"/>
  <c r="J56" i="17"/>
  <c r="O56" i="17" s="1"/>
  <c r="K56" i="17"/>
  <c r="L56" i="17"/>
  <c r="M56" i="17" s="1"/>
  <c r="I57" i="17"/>
  <c r="N57" i="17" s="1"/>
  <c r="J57" i="17"/>
  <c r="O57" i="17" s="1"/>
  <c r="K57" i="17"/>
  <c r="L57" i="17"/>
  <c r="I58" i="17"/>
  <c r="N58" i="17" s="1"/>
  <c r="J58" i="17"/>
  <c r="O58" i="17" s="1"/>
  <c r="K58" i="17"/>
  <c r="L58" i="17"/>
  <c r="M58" i="17" s="1"/>
  <c r="I59" i="17"/>
  <c r="N59" i="17" s="1"/>
  <c r="J59" i="17"/>
  <c r="K59" i="17"/>
  <c r="L59" i="17"/>
  <c r="M59" i="17" s="1"/>
  <c r="I60" i="17"/>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I65" i="17"/>
  <c r="N65" i="17" s="1"/>
  <c r="J65" i="17"/>
  <c r="O65" i="17" s="1"/>
  <c r="K65" i="17"/>
  <c r="L65" i="17"/>
  <c r="M65" i="17" s="1"/>
  <c r="I66" i="17"/>
  <c r="J66" i="17"/>
  <c r="O66" i="17" s="1"/>
  <c r="K66" i="17"/>
  <c r="L66" i="17"/>
  <c r="M66" i="17" s="1"/>
  <c r="I67" i="17"/>
  <c r="N67" i="17" s="1"/>
  <c r="J67" i="17"/>
  <c r="O67" i="17" s="1"/>
  <c r="K67" i="17"/>
  <c r="L67" i="17"/>
  <c r="M67" i="17" s="1"/>
  <c r="I68" i="17"/>
  <c r="N68" i="17" s="1"/>
  <c r="J68" i="17"/>
  <c r="O68" i="17" s="1"/>
  <c r="K68" i="17"/>
  <c r="L68" i="17"/>
  <c r="M68" i="17" s="1"/>
  <c r="I69" i="17"/>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J83" i="17"/>
  <c r="O83" i="17" s="1"/>
  <c r="K83" i="17"/>
  <c r="L83" i="17"/>
  <c r="I84" i="17"/>
  <c r="N84" i="17" s="1"/>
  <c r="J84" i="17"/>
  <c r="O84" i="17" s="1"/>
  <c r="K84" i="17"/>
  <c r="L84" i="17"/>
  <c r="M84" i="17" s="1"/>
  <c r="I85" i="17"/>
  <c r="N85" i="17" s="1"/>
  <c r="J85" i="17"/>
  <c r="O85" i="17" s="1"/>
  <c r="K85" i="17"/>
  <c r="L85" i="17"/>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J97" i="17"/>
  <c r="O97" i="17" s="1"/>
  <c r="K97" i="17"/>
  <c r="L97" i="17"/>
  <c r="M97" i="17" s="1"/>
  <c r="I98" i="17"/>
  <c r="N98" i="17" s="1"/>
  <c r="J98" i="17"/>
  <c r="O98" i="17" s="1"/>
  <c r="K98" i="17"/>
  <c r="L98" i="17"/>
  <c r="M98" i="17" s="1"/>
  <c r="I99" i="17"/>
  <c r="J99" i="17"/>
  <c r="O99" i="17" s="1"/>
  <c r="K99" i="17"/>
  <c r="L99" i="17"/>
  <c r="I100" i="17"/>
  <c r="J100" i="17"/>
  <c r="O100" i="17" s="1"/>
  <c r="K100" i="17"/>
  <c r="L100" i="17"/>
  <c r="M100" i="17" s="1"/>
  <c r="I101" i="17"/>
  <c r="N101" i="17" s="1"/>
  <c r="J101" i="17"/>
  <c r="O101" i="17" s="1"/>
  <c r="K101" i="17"/>
  <c r="L101" i="17"/>
  <c r="M101" i="17" s="1"/>
  <c r="I102" i="17"/>
  <c r="J102" i="17"/>
  <c r="O102" i="17" s="1"/>
  <c r="K102" i="17"/>
  <c r="L102" i="17"/>
  <c r="I103" i="17"/>
  <c r="N103" i="17" s="1"/>
  <c r="J103" i="17"/>
  <c r="K103" i="17"/>
  <c r="L103" i="17"/>
  <c r="M103" i="17" s="1"/>
  <c r="I104" i="17"/>
  <c r="N104" i="17" s="1"/>
  <c r="J104" i="17"/>
  <c r="O104" i="17" s="1"/>
  <c r="K104" i="17"/>
  <c r="L104" i="17"/>
  <c r="M104" i="17" s="1"/>
  <c r="I105" i="17"/>
  <c r="N105" i="17" s="1"/>
  <c r="J105" i="17"/>
  <c r="O105" i="17" s="1"/>
  <c r="K105" i="17"/>
  <c r="L105" i="17"/>
  <c r="M105" i="17" s="1"/>
  <c r="I106" i="17"/>
  <c r="N106" i="17" s="1"/>
  <c r="J106" i="17"/>
  <c r="K106" i="17"/>
  <c r="L106" i="17"/>
  <c r="M106" i="17" s="1"/>
  <c r="I107" i="17"/>
  <c r="N107" i="17" s="1"/>
  <c r="J107" i="17"/>
  <c r="O107" i="17" s="1"/>
  <c r="K107" i="17"/>
  <c r="L107" i="17"/>
  <c r="M107" i="17" s="1"/>
  <c r="I108" i="17"/>
  <c r="N108" i="17" s="1"/>
  <c r="J108" i="17"/>
  <c r="K108" i="17"/>
  <c r="L108" i="17"/>
  <c r="M108" i="17" s="1"/>
  <c r="I109" i="17"/>
  <c r="N109" i="17" s="1"/>
  <c r="J109" i="17"/>
  <c r="O109" i="17" s="1"/>
  <c r="K109" i="17"/>
  <c r="L109" i="17"/>
  <c r="I110" i="17"/>
  <c r="N110" i="17" s="1"/>
  <c r="J110" i="17"/>
  <c r="K110" i="17"/>
  <c r="L110" i="17"/>
  <c r="M110" i="17" s="1"/>
  <c r="I111" i="17"/>
  <c r="N111" i="17" s="1"/>
  <c r="J111" i="17"/>
  <c r="O111" i="17" s="1"/>
  <c r="K111" i="17"/>
  <c r="L111" i="17"/>
  <c r="M111" i="17" s="1"/>
  <c r="I112" i="17"/>
  <c r="N112" i="17" s="1"/>
  <c r="J112" i="17"/>
  <c r="O112" i="17" s="1"/>
  <c r="K112" i="17"/>
  <c r="L112" i="17"/>
  <c r="M112" i="17" s="1"/>
  <c r="I113" i="17"/>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I121" i="17"/>
  <c r="N121" i="17" s="1"/>
  <c r="J121" i="17"/>
  <c r="O121" i="17" s="1"/>
  <c r="K121" i="17"/>
  <c r="L121" i="17"/>
  <c r="M121" i="17" s="1"/>
  <c r="I122" i="17"/>
  <c r="N122" i="17" s="1"/>
  <c r="J122" i="17"/>
  <c r="O122" i="17" s="1"/>
  <c r="K122" i="17"/>
  <c r="L122" i="17"/>
  <c r="M122" i="17" s="1"/>
  <c r="I123" i="17"/>
  <c r="J123" i="17"/>
  <c r="O123" i="17" s="1"/>
  <c r="K123" i="17"/>
  <c r="L123" i="17"/>
  <c r="I124" i="17"/>
  <c r="N124" i="17" s="1"/>
  <c r="J124" i="17"/>
  <c r="K124" i="17"/>
  <c r="L124" i="17"/>
  <c r="M124" i="17" s="1"/>
  <c r="I125" i="17"/>
  <c r="N125" i="17" s="1"/>
  <c r="J125" i="17"/>
  <c r="O125" i="17" s="1"/>
  <c r="K125" i="17"/>
  <c r="L125" i="17"/>
  <c r="I126" i="17"/>
  <c r="N126" i="17" s="1"/>
  <c r="J126" i="17"/>
  <c r="O126" i="17" s="1"/>
  <c r="K126" i="17"/>
  <c r="L126" i="17"/>
  <c r="M126" i="17" s="1"/>
  <c r="I127" i="17"/>
  <c r="J127" i="17"/>
  <c r="O127" i="17" s="1"/>
  <c r="K127" i="17"/>
  <c r="L127" i="17"/>
  <c r="M127" i="17" s="1"/>
  <c r="I128" i="17"/>
  <c r="N128" i="17" s="1"/>
  <c r="J128" i="17"/>
  <c r="O128" i="17" s="1"/>
  <c r="K128" i="17"/>
  <c r="L128" i="17"/>
  <c r="M128" i="17" s="1"/>
  <c r="I129" i="17"/>
  <c r="J129" i="17"/>
  <c r="O129" i="17" s="1"/>
  <c r="K129" i="17"/>
  <c r="L129" i="17"/>
  <c r="M129" i="17" s="1"/>
  <c r="I130" i="17"/>
  <c r="J130" i="17"/>
  <c r="O130" i="17" s="1"/>
  <c r="K130" i="17"/>
  <c r="L130" i="17"/>
  <c r="M130" i="17" s="1"/>
  <c r="I131" i="17"/>
  <c r="N131" i="17" s="1"/>
  <c r="J131" i="17"/>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J146" i="17"/>
  <c r="O146" i="17" s="1"/>
  <c r="K146" i="17"/>
  <c r="L146" i="17"/>
  <c r="M146" i="17" s="1"/>
  <c r="I147" i="17"/>
  <c r="N147" i="17" s="1"/>
  <c r="J147" i="17"/>
  <c r="O147" i="17" s="1"/>
  <c r="K147" i="17"/>
  <c r="L147" i="17"/>
  <c r="M147" i="17" s="1"/>
  <c r="I148" i="17"/>
  <c r="N148" i="17" s="1"/>
  <c r="J148" i="17"/>
  <c r="O148" i="17" s="1"/>
  <c r="K148" i="17"/>
  <c r="L148" i="17"/>
  <c r="I149" i="17"/>
  <c r="N149" i="17" s="1"/>
  <c r="J149" i="17"/>
  <c r="O149" i="17" s="1"/>
  <c r="K149" i="17"/>
  <c r="L149" i="17"/>
  <c r="M149" i="17" s="1"/>
  <c r="I150" i="17"/>
  <c r="J150" i="17"/>
  <c r="O150" i="17" s="1"/>
  <c r="K150" i="17"/>
  <c r="L150" i="17"/>
  <c r="M150" i="17" s="1"/>
  <c r="I151" i="17"/>
  <c r="N151" i="17" s="1"/>
  <c r="J151" i="17"/>
  <c r="O151" i="17" s="1"/>
  <c r="K151" i="17"/>
  <c r="L151" i="17"/>
  <c r="I152" i="17"/>
  <c r="N152" i="17" s="1"/>
  <c r="J152" i="17"/>
  <c r="O152" i="17" s="1"/>
  <c r="K152" i="17"/>
  <c r="L152" i="17"/>
  <c r="I153" i="17"/>
  <c r="N153" i="17" s="1"/>
  <c r="J153" i="17"/>
  <c r="O153" i="17" s="1"/>
  <c r="K153" i="17"/>
  <c r="L153" i="17"/>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I170" i="17"/>
  <c r="J170" i="17"/>
  <c r="O170" i="17" s="1"/>
  <c r="K170" i="17"/>
  <c r="L170" i="17"/>
  <c r="M170" i="17" s="1"/>
  <c r="I171" i="17"/>
  <c r="N171" i="17" s="1"/>
  <c r="J171" i="17"/>
  <c r="O171" i="17" s="1"/>
  <c r="K171" i="17"/>
  <c r="L171" i="17"/>
  <c r="M171" i="17" s="1"/>
  <c r="I172" i="17"/>
  <c r="N172" i="17" s="1"/>
  <c r="J172" i="17"/>
  <c r="O172" i="17" s="1"/>
  <c r="K172" i="17"/>
  <c r="L172" i="17"/>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K176" i="17"/>
  <c r="L176" i="17"/>
  <c r="M176" i="17" s="1"/>
  <c r="I177" i="17"/>
  <c r="N177" i="17" s="1"/>
  <c r="J177" i="17"/>
  <c r="O177" i="17" s="1"/>
  <c r="K177" i="17"/>
  <c r="L177" i="17"/>
  <c r="M177" i="17" s="1"/>
  <c r="I178" i="17"/>
  <c r="N178" i="17" s="1"/>
  <c r="J178" i="17"/>
  <c r="O178" i="17" s="1"/>
  <c r="K178" i="17"/>
  <c r="L178" i="17"/>
  <c r="M178" i="17" s="1"/>
  <c r="I179" i="17"/>
  <c r="J179" i="17"/>
  <c r="O179" i="17" s="1"/>
  <c r="K179" i="17"/>
  <c r="L179" i="17"/>
  <c r="M179" i="17" s="1"/>
  <c r="I180" i="17"/>
  <c r="J180" i="17"/>
  <c r="O180" i="17" s="1"/>
  <c r="K180" i="17"/>
  <c r="L180" i="17"/>
  <c r="M180" i="17" s="1"/>
  <c r="I181" i="17"/>
  <c r="J181" i="17"/>
  <c r="O181" i="17" s="1"/>
  <c r="K181" i="17"/>
  <c r="L181" i="17"/>
  <c r="M181" i="17" s="1"/>
  <c r="I182" i="17"/>
  <c r="N182" i="17" s="1"/>
  <c r="J182" i="17"/>
  <c r="O182" i="17" s="1"/>
  <c r="K182" i="17"/>
  <c r="L182" i="17"/>
  <c r="M182" i="17" s="1"/>
  <c r="I183" i="17"/>
  <c r="N183" i="17" s="1"/>
  <c r="J183" i="17"/>
  <c r="O183" i="17" s="1"/>
  <c r="K183" i="17"/>
  <c r="L183" i="17"/>
  <c r="I184" i="17"/>
  <c r="J184" i="17"/>
  <c r="O184" i="17" s="1"/>
  <c r="K184" i="17"/>
  <c r="L184" i="17"/>
  <c r="M184" i="17" s="1"/>
  <c r="I185" i="17"/>
  <c r="N185" i="17" s="1"/>
  <c r="J185" i="17"/>
  <c r="O185" i="17" s="1"/>
  <c r="K185" i="17"/>
  <c r="L185" i="17"/>
  <c r="M185" i="17" s="1"/>
  <c r="I186" i="17"/>
  <c r="N186" i="17" s="1"/>
  <c r="J186" i="17"/>
  <c r="O186" i="17" s="1"/>
  <c r="K186" i="17"/>
  <c r="L186" i="17"/>
  <c r="I187" i="17"/>
  <c r="N187" i="17" s="1"/>
  <c r="J187" i="17"/>
  <c r="K187" i="17"/>
  <c r="L187" i="17"/>
  <c r="M187" i="17" s="1"/>
  <c r="I188" i="17"/>
  <c r="N188" i="17" s="1"/>
  <c r="J188" i="17"/>
  <c r="O188" i="17" s="1"/>
  <c r="K188" i="17"/>
  <c r="L188" i="17"/>
  <c r="I189" i="17"/>
  <c r="N189" i="17" s="1"/>
  <c r="J189" i="17"/>
  <c r="O189" i="17" s="1"/>
  <c r="K189" i="17"/>
  <c r="L189" i="17"/>
  <c r="M189" i="17" s="1"/>
  <c r="I190" i="17"/>
  <c r="N190" i="17" s="1"/>
  <c r="J190" i="17"/>
  <c r="O190" i="17" s="1"/>
  <c r="K190" i="17"/>
  <c r="L190" i="17"/>
  <c r="I191" i="17"/>
  <c r="N191" i="17" s="1"/>
  <c r="J191" i="17"/>
  <c r="O191" i="17" s="1"/>
  <c r="K191" i="17"/>
  <c r="L191" i="17"/>
  <c r="M191" i="17" s="1"/>
  <c r="I192" i="17"/>
  <c r="N192" i="17" s="1"/>
  <c r="J192" i="17"/>
  <c r="K192" i="17"/>
  <c r="L192" i="17"/>
  <c r="M192" i="17" s="1"/>
  <c r="I193" i="17"/>
  <c r="N193" i="17" s="1"/>
  <c r="J193" i="17"/>
  <c r="O193" i="17" s="1"/>
  <c r="K193" i="17"/>
  <c r="L193" i="17"/>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I198" i="17"/>
  <c r="N198" i="17" s="1"/>
  <c r="J198" i="17"/>
  <c r="O198" i="17" s="1"/>
  <c r="K198" i="17"/>
  <c r="L198" i="17"/>
  <c r="M198" i="17" s="1"/>
  <c r="I199" i="17"/>
  <c r="N199" i="17" s="1"/>
  <c r="J199" i="17"/>
  <c r="O199" i="17" s="1"/>
  <c r="K199" i="17"/>
  <c r="L199" i="17"/>
  <c r="M199" i="17" s="1"/>
  <c r="I200" i="17"/>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J209" i="17"/>
  <c r="O209" i="17" s="1"/>
  <c r="K209" i="17"/>
  <c r="L209" i="17"/>
  <c r="M209" i="17" s="1"/>
  <c r="I210" i="17"/>
  <c r="N210" i="17" s="1"/>
  <c r="J210" i="17"/>
  <c r="O210" i="17" s="1"/>
  <c r="K210" i="17"/>
  <c r="L210" i="17"/>
  <c r="M210" i="17" s="1"/>
  <c r="I211" i="17"/>
  <c r="N211" i="17" s="1"/>
  <c r="J211" i="17"/>
  <c r="O211" i="17" s="1"/>
  <c r="K211" i="17"/>
  <c r="L211" i="17"/>
  <c r="I212" i="17"/>
  <c r="J212" i="17"/>
  <c r="O212" i="17" s="1"/>
  <c r="K212" i="17"/>
  <c r="L212" i="17"/>
  <c r="M212" i="17" s="1"/>
  <c r="I213" i="17"/>
  <c r="N213" i="17" s="1"/>
  <c r="J213" i="17"/>
  <c r="O213" i="17" s="1"/>
  <c r="K213" i="17"/>
  <c r="L213" i="17"/>
  <c r="M213" i="17" s="1"/>
  <c r="I214" i="17"/>
  <c r="N214" i="17" s="1"/>
  <c r="J214" i="17"/>
  <c r="O214" i="17" s="1"/>
  <c r="K214" i="17"/>
  <c r="L214" i="17"/>
  <c r="I215" i="17"/>
  <c r="N215" i="17" s="1"/>
  <c r="J215" i="17"/>
  <c r="O215" i="17" s="1"/>
  <c r="K215" i="17"/>
  <c r="L215" i="17"/>
  <c r="I216" i="17"/>
  <c r="J216" i="17"/>
  <c r="O216" i="17" s="1"/>
  <c r="K216" i="17"/>
  <c r="L216" i="17"/>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J220" i="17"/>
  <c r="O220" i="17" s="1"/>
  <c r="K220" i="17"/>
  <c r="L220" i="17"/>
  <c r="M220" i="17" s="1"/>
  <c r="I221" i="17"/>
  <c r="N221" i="17" s="1"/>
  <c r="J221" i="17"/>
  <c r="O221" i="17" s="1"/>
  <c r="K221" i="17"/>
  <c r="L221" i="17"/>
  <c r="M221" i="17" s="1"/>
  <c r="I222" i="17"/>
  <c r="N222" i="17" s="1"/>
  <c r="J222" i="17"/>
  <c r="O222" i="17" s="1"/>
  <c r="K222" i="17"/>
  <c r="L222" i="17"/>
  <c r="M222" i="17" s="1"/>
  <c r="I223" i="17"/>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I233" i="17"/>
  <c r="N233" i="17" s="1"/>
  <c r="J233" i="17"/>
  <c r="O233" i="17" s="1"/>
  <c r="K233" i="17"/>
  <c r="L233" i="17"/>
  <c r="M233" i="17" s="1"/>
  <c r="I234" i="17"/>
  <c r="N234" i="17" s="1"/>
  <c r="J234" i="17"/>
  <c r="O234" i="17" s="1"/>
  <c r="K234" i="17"/>
  <c r="L234" i="17"/>
  <c r="M234" i="17" s="1"/>
  <c r="I235" i="17"/>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K246" i="17"/>
  <c r="L246" i="17"/>
  <c r="I247" i="17"/>
  <c r="N247" i="17" s="1"/>
  <c r="J247" i="17"/>
  <c r="O247" i="17" s="1"/>
  <c r="K247" i="17"/>
  <c r="L247" i="17"/>
  <c r="M247" i="17" s="1"/>
  <c r="I248" i="17"/>
  <c r="N248" i="17" s="1"/>
  <c r="J248" i="17"/>
  <c r="O248" i="17" s="1"/>
  <c r="K248" i="17"/>
  <c r="L248" i="17"/>
  <c r="M248" i="17" s="1"/>
  <c r="I249" i="17"/>
  <c r="J249" i="17"/>
  <c r="O249" i="17" s="1"/>
  <c r="K249" i="17"/>
  <c r="L249" i="17"/>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J255" i="17"/>
  <c r="O255" i="17" s="1"/>
  <c r="K255" i="17"/>
  <c r="L255" i="17"/>
  <c r="M255" i="17" s="1"/>
  <c r="I256" i="17"/>
  <c r="N256" i="17" s="1"/>
  <c r="J256" i="17"/>
  <c r="O256" i="17" s="1"/>
  <c r="K256" i="17"/>
  <c r="L256" i="17"/>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K271" i="17"/>
  <c r="L271" i="17"/>
  <c r="M271" i="17" s="1"/>
  <c r="I272" i="17"/>
  <c r="N272" i="17" s="1"/>
  <c r="J272" i="17"/>
  <c r="O272" i="17" s="1"/>
  <c r="K272" i="17"/>
  <c r="L272" i="17"/>
  <c r="M272" i="17" s="1"/>
  <c r="I273" i="17"/>
  <c r="N273" i="17" s="1"/>
  <c r="J273" i="17"/>
  <c r="O273" i="17" s="1"/>
  <c r="K273" i="17"/>
  <c r="L273" i="17"/>
  <c r="M273" i="17" s="1"/>
  <c r="I274" i="17"/>
  <c r="N274" i="17" s="1"/>
  <c r="J274" i="17"/>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I278" i="17"/>
  <c r="N278" i="17" s="1"/>
  <c r="J278" i="17"/>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J288" i="17"/>
  <c r="O288" i="17" s="1"/>
  <c r="K288" i="17"/>
  <c r="L288" i="17"/>
  <c r="M288" i="17" s="1"/>
  <c r="I289" i="17"/>
  <c r="N289" i="17" s="1"/>
  <c r="J289" i="17"/>
  <c r="O289" i="17" s="1"/>
  <c r="K289" i="17"/>
  <c r="L289" i="17"/>
  <c r="M289" i="17" s="1"/>
  <c r="I290" i="17"/>
  <c r="J290" i="17"/>
  <c r="O290" i="17" s="1"/>
  <c r="K290" i="17"/>
  <c r="L290" i="17"/>
  <c r="M290" i="17" s="1"/>
  <c r="I291" i="17"/>
  <c r="N291" i="17" s="1"/>
  <c r="J291" i="17"/>
  <c r="O291" i="17" s="1"/>
  <c r="K291" i="17"/>
  <c r="L291" i="17"/>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I296" i="17"/>
  <c r="N296" i="17" s="1"/>
  <c r="J296" i="17"/>
  <c r="O296" i="17" s="1"/>
  <c r="K296" i="17"/>
  <c r="L296" i="17"/>
  <c r="M296" i="17" s="1"/>
  <c r="I297" i="17"/>
  <c r="N297" i="17" s="1"/>
  <c r="J297" i="17"/>
  <c r="O297" i="17" s="1"/>
  <c r="K297" i="17"/>
  <c r="L297" i="17"/>
  <c r="M297" i="17" s="1"/>
  <c r="I298" i="17"/>
  <c r="N298" i="17" s="1"/>
  <c r="J298" i="17"/>
  <c r="O298" i="17" s="1"/>
  <c r="K298" i="17"/>
  <c r="L298" i="17"/>
  <c r="I299" i="17"/>
  <c r="N299" i="17" s="1"/>
  <c r="J299" i="17"/>
  <c r="O299" i="17" s="1"/>
  <c r="K299" i="17"/>
  <c r="L299" i="17"/>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J316" i="17"/>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J325" i="17"/>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J334" i="17"/>
  <c r="O334" i="17" s="1"/>
  <c r="K334" i="17"/>
  <c r="L334" i="17"/>
  <c r="I335" i="17"/>
  <c r="N335" i="17" s="1"/>
  <c r="J335" i="17"/>
  <c r="O335" i="17" s="1"/>
  <c r="K335" i="17"/>
  <c r="L335" i="17"/>
  <c r="M335" i="17" s="1"/>
  <c r="I336" i="17"/>
  <c r="N336" i="17" s="1"/>
  <c r="J336" i="17"/>
  <c r="O336" i="17" s="1"/>
  <c r="K336" i="17"/>
  <c r="L336" i="17"/>
  <c r="M336" i="17" s="1"/>
  <c r="I337" i="17"/>
  <c r="N337" i="17" s="1"/>
  <c r="J337" i="17"/>
  <c r="O337" i="17" s="1"/>
  <c r="K337" i="17"/>
  <c r="L337" i="17"/>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I348" i="17"/>
  <c r="J348" i="17"/>
  <c r="O348" i="17" s="1"/>
  <c r="K348" i="17"/>
  <c r="L348" i="17"/>
  <c r="M348" i="17" s="1"/>
  <c r="I349" i="17"/>
  <c r="N349" i="17" s="1"/>
  <c r="J349" i="17"/>
  <c r="O349" i="17" s="1"/>
  <c r="K349" i="17"/>
  <c r="L349" i="17"/>
  <c r="M349" i="17" s="1"/>
  <c r="I350" i="17"/>
  <c r="N350" i="17" s="1"/>
  <c r="J350" i="17"/>
  <c r="O350" i="17" s="1"/>
  <c r="K350" i="17"/>
  <c r="L350" i="17"/>
  <c r="M350" i="17" s="1"/>
  <c r="I351" i="17"/>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I355" i="17"/>
  <c r="N355" i="17" s="1"/>
  <c r="J355" i="17"/>
  <c r="O355" i="17" s="1"/>
  <c r="K355" i="17"/>
  <c r="L355" i="17"/>
  <c r="M355" i="17" s="1"/>
  <c r="I356" i="17"/>
  <c r="J356" i="17"/>
  <c r="O356" i="17" s="1"/>
  <c r="K356" i="17"/>
  <c r="L356" i="17"/>
  <c r="M356" i="17" s="1"/>
  <c r="I357" i="17"/>
  <c r="N357" i="17" s="1"/>
  <c r="J357" i="17"/>
  <c r="O357" i="17" s="1"/>
  <c r="K357" i="17"/>
  <c r="L357" i="17"/>
  <c r="M357" i="17" s="1"/>
  <c r="I358" i="17"/>
  <c r="N358" i="17" s="1"/>
  <c r="J358" i="17"/>
  <c r="O358" i="17" s="1"/>
  <c r="K358" i="17"/>
  <c r="L358" i="17"/>
  <c r="I359" i="17"/>
  <c r="N359" i="17" s="1"/>
  <c r="J359" i="17"/>
  <c r="O359" i="17" s="1"/>
  <c r="K359" i="17"/>
  <c r="L359" i="17"/>
  <c r="M359" i="17" s="1"/>
  <c r="I360" i="17"/>
  <c r="N360" i="17" s="1"/>
  <c r="J360" i="17"/>
  <c r="O360" i="17" s="1"/>
  <c r="K360" i="17"/>
  <c r="L360" i="17"/>
  <c r="M360" i="17" s="1"/>
  <c r="I361" i="17"/>
  <c r="N361" i="17" s="1"/>
  <c r="J361" i="17"/>
  <c r="O361" i="17" s="1"/>
  <c r="K361" i="17"/>
  <c r="L361" i="17"/>
  <c r="I362" i="17"/>
  <c r="N362" i="17" s="1"/>
  <c r="J362" i="17"/>
  <c r="K362" i="17"/>
  <c r="L362" i="17"/>
  <c r="I363" i="17"/>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I390" i="17"/>
  <c r="N390" i="17" s="1"/>
  <c r="J390" i="17"/>
  <c r="K390" i="17"/>
  <c r="L390" i="17"/>
  <c r="M390" i="17" s="1"/>
  <c r="I391" i="17"/>
  <c r="N391" i="17" s="1"/>
  <c r="J391" i="17"/>
  <c r="O391" i="17" s="1"/>
  <c r="K391" i="17"/>
  <c r="L391" i="17"/>
  <c r="I392" i="17"/>
  <c r="N392" i="17" s="1"/>
  <c r="J392" i="17"/>
  <c r="O392" i="17" s="1"/>
  <c r="K392" i="17"/>
  <c r="L392" i="17"/>
  <c r="M392" i="17" s="1"/>
  <c r="I393" i="17"/>
  <c r="J393" i="17"/>
  <c r="O393" i="17" s="1"/>
  <c r="K393" i="17"/>
  <c r="L393" i="17"/>
  <c r="I394" i="17"/>
  <c r="N394" i="17" s="1"/>
  <c r="J394" i="17"/>
  <c r="O394" i="17" s="1"/>
  <c r="K394" i="17"/>
  <c r="L394" i="17"/>
  <c r="M394" i="17" s="1"/>
  <c r="I395" i="17"/>
  <c r="J395" i="17"/>
  <c r="O395" i="17" s="1"/>
  <c r="K395" i="17"/>
  <c r="L395" i="17"/>
  <c r="M395" i="17" s="1"/>
  <c r="I396" i="17"/>
  <c r="N396" i="17" s="1"/>
  <c r="J396" i="17"/>
  <c r="O396" i="17" s="1"/>
  <c r="K396" i="17"/>
  <c r="L396" i="17"/>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I418" i="17"/>
  <c r="N418" i="17" s="1"/>
  <c r="J418" i="17"/>
  <c r="O418" i="17" s="1"/>
  <c r="K418" i="17"/>
  <c r="L418" i="17"/>
  <c r="I419" i="17"/>
  <c r="N419" i="17" s="1"/>
  <c r="J419" i="17"/>
  <c r="O419" i="17" s="1"/>
  <c r="K419" i="17"/>
  <c r="L419" i="17"/>
  <c r="M419" i="17" s="1"/>
  <c r="I420" i="17"/>
  <c r="N420" i="17" s="1"/>
  <c r="J420" i="17"/>
  <c r="O420" i="17" s="1"/>
  <c r="K420" i="17"/>
  <c r="L420" i="17"/>
  <c r="M420" i="17" s="1"/>
  <c r="I421" i="17"/>
  <c r="N421" i="17" s="1"/>
  <c r="J421" i="17"/>
  <c r="O421" i="17" s="1"/>
  <c r="K421" i="17"/>
  <c r="L421" i="17"/>
  <c r="I422" i="17"/>
  <c r="N422" i="17" s="1"/>
  <c r="J422" i="17"/>
  <c r="O422" i="17" s="1"/>
  <c r="K422" i="17"/>
  <c r="L422" i="17"/>
  <c r="M422" i="17" s="1"/>
  <c r="I423" i="17"/>
  <c r="N423" i="17" s="1"/>
  <c r="J423" i="17"/>
  <c r="O423" i="17" s="1"/>
  <c r="K423" i="17"/>
  <c r="L423" i="17"/>
  <c r="M423" i="17" s="1"/>
  <c r="I424" i="17"/>
  <c r="N424" i="17" s="1"/>
  <c r="J424" i="17"/>
  <c r="O424" i="17" s="1"/>
  <c r="K424" i="17"/>
  <c r="L424" i="17"/>
  <c r="I425" i="17"/>
  <c r="N425" i="17" s="1"/>
  <c r="J425" i="17"/>
  <c r="O425" i="17" s="1"/>
  <c r="K425" i="17"/>
  <c r="L425" i="17"/>
  <c r="M425" i="17" s="1"/>
  <c r="I426" i="17"/>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K429" i="17"/>
  <c r="L429" i="17"/>
  <c r="M429" i="17" s="1"/>
  <c r="I430" i="17"/>
  <c r="N430" i="17" s="1"/>
  <c r="J430" i="17"/>
  <c r="K430" i="17"/>
  <c r="L430" i="17"/>
  <c r="M430" i="17" s="1"/>
  <c r="I431" i="17"/>
  <c r="N431" i="17" s="1"/>
  <c r="J431" i="17"/>
  <c r="O431" i="17" s="1"/>
  <c r="K431" i="17"/>
  <c r="L431" i="17"/>
  <c r="I432" i="17"/>
  <c r="J432" i="17"/>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I439" i="17"/>
  <c r="N439" i="17" s="1"/>
  <c r="J439" i="17"/>
  <c r="O439" i="17" s="1"/>
  <c r="K439" i="17"/>
  <c r="L439" i="17"/>
  <c r="M439" i="17" s="1"/>
  <c r="I440" i="17"/>
  <c r="N440" i="17" s="1"/>
  <c r="J440" i="17"/>
  <c r="O440" i="17" s="1"/>
  <c r="K440" i="17"/>
  <c r="L440" i="17"/>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J450" i="17"/>
  <c r="O450" i="17" s="1"/>
  <c r="K450" i="17"/>
  <c r="L450" i="17"/>
  <c r="M450" i="17" s="1"/>
  <c r="I451" i="17"/>
  <c r="N451" i="17" s="1"/>
  <c r="J451" i="17"/>
  <c r="O451" i="17" s="1"/>
  <c r="K451" i="17"/>
  <c r="L451" i="17"/>
  <c r="M451" i="17" s="1"/>
  <c r="I452" i="17"/>
  <c r="N452" i="17" s="1"/>
  <c r="J452" i="17"/>
  <c r="O452" i="17" s="1"/>
  <c r="K452" i="17"/>
  <c r="L452" i="17"/>
  <c r="I453" i="17"/>
  <c r="N453" i="17" s="1"/>
  <c r="J453" i="17"/>
  <c r="O453" i="17" s="1"/>
  <c r="K453" i="17"/>
  <c r="L453" i="17"/>
  <c r="M453" i="17" s="1"/>
  <c r="I454" i="17"/>
  <c r="N454" i="17" s="1"/>
  <c r="J454" i="17"/>
  <c r="O454" i="17" s="1"/>
  <c r="K454" i="17"/>
  <c r="L454" i="17"/>
  <c r="I455" i="17"/>
  <c r="N455" i="17" s="1"/>
  <c r="J455" i="17"/>
  <c r="O455" i="17" s="1"/>
  <c r="K455" i="17"/>
  <c r="L455" i="17"/>
  <c r="M455" i="17" s="1"/>
  <c r="I456" i="17"/>
  <c r="N456" i="17" s="1"/>
  <c r="J456" i="17"/>
  <c r="O456" i="17" s="1"/>
  <c r="K456" i="17"/>
  <c r="L456" i="17"/>
  <c r="M456" i="17" s="1"/>
  <c r="I457" i="17"/>
  <c r="J457" i="17"/>
  <c r="O457" i="17" s="1"/>
  <c r="K457" i="17"/>
  <c r="L457" i="17"/>
  <c r="M457" i="17" s="1"/>
  <c r="I458" i="17"/>
  <c r="J458" i="17"/>
  <c r="O458" i="17" s="1"/>
  <c r="K458" i="17"/>
  <c r="L458" i="17"/>
  <c r="M458" i="17" s="1"/>
  <c r="I459" i="17"/>
  <c r="N459" i="17" s="1"/>
  <c r="J459" i="17"/>
  <c r="O459" i="17" s="1"/>
  <c r="K459" i="17"/>
  <c r="L459" i="17"/>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J471" i="17"/>
  <c r="O471" i="17" s="1"/>
  <c r="K471" i="17"/>
  <c r="L471" i="17"/>
  <c r="M471" i="17" s="1"/>
  <c r="I472" i="17"/>
  <c r="N472" i="17" s="1"/>
  <c r="J472" i="17"/>
  <c r="O472" i="17" s="1"/>
  <c r="K472" i="17"/>
  <c r="L472" i="17"/>
  <c r="M472" i="17" s="1"/>
  <c r="I473" i="17"/>
  <c r="N473" i="17" s="1"/>
  <c r="J473" i="17"/>
  <c r="O473" i="17" s="1"/>
  <c r="K473" i="17"/>
  <c r="L473" i="17"/>
  <c r="I474" i="17"/>
  <c r="N474" i="17" s="1"/>
  <c r="J474" i="17"/>
  <c r="O474" i="17" s="1"/>
  <c r="K474" i="17"/>
  <c r="L474" i="17"/>
  <c r="M474" i="17" s="1"/>
  <c r="I475" i="17"/>
  <c r="N475" i="17" s="1"/>
  <c r="J475" i="17"/>
  <c r="O475" i="17" s="1"/>
  <c r="K475" i="17"/>
  <c r="L475" i="17"/>
  <c r="I476" i="17"/>
  <c r="N476" i="17" s="1"/>
  <c r="J476" i="17"/>
  <c r="O476" i="17" s="1"/>
  <c r="K476" i="17"/>
  <c r="L476" i="17"/>
  <c r="M476" i="17" s="1"/>
  <c r="I477" i="17"/>
  <c r="N477" i="17" s="1"/>
  <c r="J477" i="17"/>
  <c r="O477" i="17" s="1"/>
  <c r="K477" i="17"/>
  <c r="L477" i="17"/>
  <c r="I478" i="17"/>
  <c r="N478" i="17" s="1"/>
  <c r="J478" i="17"/>
  <c r="O478" i="17" s="1"/>
  <c r="K478" i="17"/>
  <c r="L478" i="17"/>
  <c r="M478" i="17" s="1"/>
  <c r="I479" i="17"/>
  <c r="N479" i="17" s="1"/>
  <c r="J479" i="17"/>
  <c r="O479" i="17" s="1"/>
  <c r="K479" i="17"/>
  <c r="L479" i="17"/>
  <c r="M479" i="17" s="1"/>
  <c r="I480" i="17"/>
  <c r="N480" i="17" s="1"/>
  <c r="J480" i="17"/>
  <c r="O480" i="17" s="1"/>
  <c r="K480" i="17"/>
  <c r="L480" i="17"/>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K495" i="17"/>
  <c r="L495" i="17"/>
  <c r="M495" i="17" s="1"/>
  <c r="I496" i="17"/>
  <c r="N496" i="17" s="1"/>
  <c r="J496" i="17"/>
  <c r="O496" i="17" s="1"/>
  <c r="K496" i="17"/>
  <c r="L496" i="17"/>
  <c r="M496" i="17" s="1"/>
  <c r="I497" i="17"/>
  <c r="N497" i="17" s="1"/>
  <c r="J497" i="17"/>
  <c r="O497" i="17" s="1"/>
  <c r="K497" i="17"/>
  <c r="L497" i="17"/>
  <c r="M497" i="17" s="1"/>
  <c r="I498" i="17"/>
  <c r="J498" i="17"/>
  <c r="O498" i="17" s="1"/>
  <c r="K498" i="17"/>
  <c r="L498" i="17"/>
  <c r="M498" i="17" s="1"/>
  <c r="I499" i="17"/>
  <c r="J499" i="17"/>
  <c r="O499" i="17" s="1"/>
  <c r="K499" i="17"/>
  <c r="L499" i="17"/>
  <c r="M499" i="17" s="1"/>
  <c r="I500" i="17"/>
  <c r="N500" i="17" s="1"/>
  <c r="J500" i="17"/>
  <c r="O500" i="17" s="1"/>
  <c r="K500" i="17"/>
  <c r="L500" i="17"/>
  <c r="M500" i="17" s="1"/>
  <c r="I501" i="17"/>
  <c r="N501" i="17" s="1"/>
  <c r="J501" i="17"/>
  <c r="O501" i="17" s="1"/>
  <c r="K501" i="17"/>
  <c r="L501" i="17"/>
  <c r="M501" i="17" s="1"/>
  <c r="I502" i="17"/>
  <c r="J502" i="17"/>
  <c r="O502" i="17" s="1"/>
  <c r="K502" i="17"/>
  <c r="L502" i="17"/>
  <c r="M502" i="17" s="1"/>
  <c r="I503" i="17"/>
  <c r="N503" i="17" s="1"/>
  <c r="J503" i="17"/>
  <c r="O503" i="17" s="1"/>
  <c r="K503" i="17"/>
  <c r="L503" i="17"/>
  <c r="I504" i="17"/>
  <c r="N504" i="17" s="1"/>
  <c r="J504" i="17"/>
  <c r="O504" i="17" s="1"/>
  <c r="K504" i="17"/>
  <c r="L504" i="17"/>
  <c r="M504" i="17" s="1"/>
  <c r="I505" i="17"/>
  <c r="N505" i="17" s="1"/>
  <c r="J505" i="17"/>
  <c r="O505" i="17" s="1"/>
  <c r="K505" i="17"/>
  <c r="L505" i="17"/>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I523" i="17"/>
  <c r="N523" i="17" s="1"/>
  <c r="J523" i="17"/>
  <c r="O523" i="17" s="1"/>
  <c r="K523" i="17"/>
  <c r="L523" i="17"/>
  <c r="M523" i="17" s="1"/>
  <c r="I524" i="17"/>
  <c r="N524" i="17" s="1"/>
  <c r="J524" i="17"/>
  <c r="O524" i="17" s="1"/>
  <c r="K524" i="17"/>
  <c r="L524" i="17"/>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I537" i="17"/>
  <c r="N537" i="17" s="1"/>
  <c r="J537" i="17"/>
  <c r="O537" i="17" s="1"/>
  <c r="K537" i="17"/>
  <c r="L537" i="17"/>
  <c r="M537" i="17" s="1"/>
  <c r="I538" i="17"/>
  <c r="N538" i="17" s="1"/>
  <c r="J538" i="17"/>
  <c r="O538" i="17" s="1"/>
  <c r="K538" i="17"/>
  <c r="L538" i="17"/>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J554" i="17"/>
  <c r="O554" i="17" s="1"/>
  <c r="K554" i="17"/>
  <c r="L554" i="17"/>
  <c r="M554" i="17" s="1"/>
  <c r="I555" i="17"/>
  <c r="J555" i="17"/>
  <c r="O555" i="17" s="1"/>
  <c r="K555" i="17"/>
  <c r="L555" i="17"/>
  <c r="M555" i="17" s="1"/>
  <c r="I556" i="17"/>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I562" i="17"/>
  <c r="N562" i="17" s="1"/>
  <c r="J562" i="17"/>
  <c r="O562" i="17" s="1"/>
  <c r="K562" i="17"/>
  <c r="L562" i="17"/>
  <c r="M562" i="17" s="1"/>
  <c r="I563" i="17"/>
  <c r="N563" i="17" s="1"/>
  <c r="J563" i="17"/>
  <c r="O563" i="17" s="1"/>
  <c r="K563" i="17"/>
  <c r="L563" i="17"/>
  <c r="M563" i="17" s="1"/>
  <c r="I564" i="17"/>
  <c r="N564" i="17" s="1"/>
  <c r="J564" i="17"/>
  <c r="O564" i="17" s="1"/>
  <c r="K564" i="17"/>
  <c r="L564" i="17"/>
  <c r="I565" i="17"/>
  <c r="N565" i="17" s="1"/>
  <c r="J565" i="17"/>
  <c r="K565" i="17"/>
  <c r="L565" i="17"/>
  <c r="I566" i="17"/>
  <c r="N566" i="17" s="1"/>
  <c r="J566" i="17"/>
  <c r="O566" i="17" s="1"/>
  <c r="K566" i="17"/>
  <c r="L566" i="17"/>
  <c r="M566" i="17" s="1"/>
  <c r="I567" i="17"/>
  <c r="N567" i="17" s="1"/>
  <c r="J567" i="17"/>
  <c r="O567" i="17" s="1"/>
  <c r="K567" i="17"/>
  <c r="L567" i="17"/>
  <c r="M567" i="17" s="1"/>
  <c r="I568" i="17"/>
  <c r="N568" i="17" s="1"/>
  <c r="J568" i="17"/>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J575" i="17"/>
  <c r="O575" i="17" s="1"/>
  <c r="K575" i="17"/>
  <c r="L575" i="17"/>
  <c r="M575" i="17" s="1"/>
  <c r="I576" i="17"/>
  <c r="N576" i="17" s="1"/>
  <c r="J576" i="17"/>
  <c r="O576" i="17" s="1"/>
  <c r="K576" i="17"/>
  <c r="L576" i="17"/>
  <c r="M576" i="17" s="1"/>
  <c r="I577" i="17"/>
  <c r="N577" i="17" s="1"/>
  <c r="J577" i="17"/>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J584" i="17"/>
  <c r="K584" i="17"/>
  <c r="L584" i="17"/>
  <c r="M584" i="17" s="1"/>
  <c r="I585" i="17"/>
  <c r="N585" i="17" s="1"/>
  <c r="J585" i="17"/>
  <c r="O585" i="17" s="1"/>
  <c r="K585" i="17"/>
  <c r="L585" i="17"/>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I590" i="17"/>
  <c r="J590" i="17"/>
  <c r="O590" i="17" s="1"/>
  <c r="K590" i="17"/>
  <c r="L590" i="17"/>
  <c r="M590" i="17" s="1"/>
  <c r="I591" i="17"/>
  <c r="N591" i="17" s="1"/>
  <c r="J591" i="17"/>
  <c r="O591" i="17" s="1"/>
  <c r="K591" i="17"/>
  <c r="L591" i="17"/>
  <c r="M591" i="17" s="1"/>
  <c r="I592" i="17"/>
  <c r="N592" i="17" s="1"/>
  <c r="J592" i="17"/>
  <c r="O592" i="17" s="1"/>
  <c r="K592" i="17"/>
  <c r="L592" i="17"/>
  <c r="M592" i="17" s="1"/>
  <c r="I593" i="17"/>
  <c r="J593" i="17"/>
  <c r="O593" i="17" s="1"/>
  <c r="K593" i="17"/>
  <c r="L593" i="17"/>
  <c r="M593" i="17" s="1"/>
  <c r="I594" i="17"/>
  <c r="J594" i="17"/>
  <c r="O594" i="17" s="1"/>
  <c r="K594" i="17"/>
  <c r="L594" i="17"/>
  <c r="M594" i="17" s="1"/>
  <c r="I595" i="17"/>
  <c r="N595" i="17" s="1"/>
  <c r="J595" i="17"/>
  <c r="O595" i="17" s="1"/>
  <c r="K595" i="17"/>
  <c r="L595" i="17"/>
  <c r="M595" i="17" s="1"/>
  <c r="I596" i="17"/>
  <c r="N596" i="17" s="1"/>
  <c r="J596" i="17"/>
  <c r="O596" i="17" s="1"/>
  <c r="K596" i="17"/>
  <c r="L596" i="17"/>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I622" i="17"/>
  <c r="J622" i="17"/>
  <c r="O622" i="17" s="1"/>
  <c r="K622" i="17"/>
  <c r="L622" i="17"/>
  <c r="I623" i="17"/>
  <c r="N623" i="17" s="1"/>
  <c r="J623" i="17"/>
  <c r="O623" i="17" s="1"/>
  <c r="K623" i="17"/>
  <c r="L623" i="17"/>
  <c r="M623" i="17" s="1"/>
  <c r="I624" i="17"/>
  <c r="N624" i="17" s="1"/>
  <c r="J624" i="17"/>
  <c r="K624" i="17"/>
  <c r="L624" i="17"/>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K638" i="17"/>
  <c r="L638" i="17"/>
  <c r="I639" i="17"/>
  <c r="J639" i="17"/>
  <c r="O639" i="17" s="1"/>
  <c r="K639" i="17"/>
  <c r="L639" i="17"/>
  <c r="M639" i="17" s="1"/>
  <c r="I640" i="17"/>
  <c r="J640" i="17"/>
  <c r="O640" i="17" s="1"/>
  <c r="K640" i="17"/>
  <c r="L640" i="17"/>
  <c r="M640" i="17" s="1"/>
  <c r="I641" i="17"/>
  <c r="N641" i="17" s="1"/>
  <c r="J641" i="17"/>
  <c r="O641" i="17" s="1"/>
  <c r="K641" i="17"/>
  <c r="L641" i="17"/>
  <c r="M641" i="17" s="1"/>
  <c r="I642" i="17"/>
  <c r="J642" i="17"/>
  <c r="K642" i="17"/>
  <c r="L642" i="17"/>
  <c r="I643" i="17"/>
  <c r="N643" i="17" s="1"/>
  <c r="J643" i="17"/>
  <c r="O643" i="17" s="1"/>
  <c r="K643" i="17"/>
  <c r="L643" i="17"/>
  <c r="M643" i="17" s="1"/>
  <c r="I644" i="17"/>
  <c r="N644" i="17" s="1"/>
  <c r="J644" i="17"/>
  <c r="O644" i="17" s="1"/>
  <c r="K644" i="17"/>
  <c r="L644" i="17"/>
  <c r="M644" i="17" s="1"/>
  <c r="I645" i="17"/>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I649" i="17"/>
  <c r="N649" i="17" s="1"/>
  <c r="J649" i="17"/>
  <c r="O649" i="17" s="1"/>
  <c r="K649" i="17"/>
  <c r="L649" i="17"/>
  <c r="I650" i="17"/>
  <c r="N650" i="17" s="1"/>
  <c r="J650" i="17"/>
  <c r="O650" i="17" s="1"/>
  <c r="K650" i="17"/>
  <c r="L650" i="17"/>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J664" i="17"/>
  <c r="O664" i="17" s="1"/>
  <c r="K664" i="17"/>
  <c r="L664" i="17"/>
  <c r="M664" i="17" s="1"/>
  <c r="I665" i="17"/>
  <c r="N665" i="17" s="1"/>
  <c r="J665" i="17"/>
  <c r="O665" i="17" s="1"/>
  <c r="K665" i="17"/>
  <c r="L665" i="17"/>
  <c r="M665" i="17" s="1"/>
  <c r="I666" i="17"/>
  <c r="N666" i="17" s="1"/>
  <c r="J666" i="17"/>
  <c r="K666" i="17"/>
  <c r="L666" i="17"/>
  <c r="M666" i="17" s="1"/>
  <c r="I667" i="17"/>
  <c r="N667" i="17" s="1"/>
  <c r="J667" i="17"/>
  <c r="K667" i="17"/>
  <c r="L667" i="17"/>
  <c r="M667" i="17" s="1"/>
  <c r="I668" i="17"/>
  <c r="N668" i="17" s="1"/>
  <c r="J668" i="17"/>
  <c r="O668" i="17" s="1"/>
  <c r="K668" i="17"/>
  <c r="L668" i="17"/>
  <c r="M668" i="17" s="1"/>
  <c r="I669" i="17"/>
  <c r="N669" i="17" s="1"/>
  <c r="J669" i="17"/>
  <c r="O669" i="17" s="1"/>
  <c r="K669" i="17"/>
  <c r="L669" i="17"/>
  <c r="I670" i="17"/>
  <c r="N670" i="17" s="1"/>
  <c r="J670" i="17"/>
  <c r="O670" i="17" s="1"/>
  <c r="K670" i="17"/>
  <c r="L670" i="17"/>
  <c r="M670" i="17" s="1"/>
  <c r="I671" i="17"/>
  <c r="J671" i="17"/>
  <c r="O671" i="17" s="1"/>
  <c r="K671" i="17"/>
  <c r="L671" i="17"/>
  <c r="M671" i="17" s="1"/>
  <c r="I672" i="17"/>
  <c r="N672" i="17" s="1"/>
  <c r="J672" i="17"/>
  <c r="O672" i="17" s="1"/>
  <c r="K672" i="17"/>
  <c r="L672" i="17"/>
  <c r="M672" i="17" s="1"/>
  <c r="I673" i="17"/>
  <c r="N673" i="17" s="1"/>
  <c r="J673" i="17"/>
  <c r="O673" i="17" s="1"/>
  <c r="K673" i="17"/>
  <c r="L673" i="17"/>
  <c r="M673" i="17" s="1"/>
  <c r="I674" i="17"/>
  <c r="J674" i="17"/>
  <c r="O674" i="17" s="1"/>
  <c r="K674" i="17"/>
  <c r="L674" i="17"/>
  <c r="M674" i="17" s="1"/>
  <c r="I675" i="17"/>
  <c r="J675" i="17"/>
  <c r="O675" i="17" s="1"/>
  <c r="K675" i="17"/>
  <c r="L675" i="17"/>
  <c r="M675" i="17" s="1"/>
  <c r="I676" i="17"/>
  <c r="N676" i="17" s="1"/>
  <c r="J676" i="17"/>
  <c r="O676" i="17" s="1"/>
  <c r="K676" i="17"/>
  <c r="L676" i="17"/>
  <c r="I677" i="17"/>
  <c r="J677" i="17"/>
  <c r="O677" i="17" s="1"/>
  <c r="K677" i="17"/>
  <c r="L677" i="17"/>
  <c r="M677" i="17" s="1"/>
  <c r="I678" i="17"/>
  <c r="N678" i="17" s="1"/>
  <c r="J678" i="17"/>
  <c r="O678" i="17" s="1"/>
  <c r="K678" i="17"/>
  <c r="L678" i="17"/>
  <c r="I679" i="17"/>
  <c r="N679" i="17" s="1"/>
  <c r="J679" i="17"/>
  <c r="O679" i="17" s="1"/>
  <c r="K679" i="17"/>
  <c r="L679" i="17"/>
  <c r="M679" i="17" s="1"/>
  <c r="I680" i="17"/>
  <c r="N680" i="17" s="1"/>
  <c r="J680" i="17"/>
  <c r="O680" i="17" s="1"/>
  <c r="K680" i="17"/>
  <c r="L680" i="17"/>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I688" i="17"/>
  <c r="N688" i="17" s="1"/>
  <c r="J688" i="17"/>
  <c r="O688" i="17" s="1"/>
  <c r="K688" i="17"/>
  <c r="L688" i="17"/>
  <c r="M688" i="17" s="1"/>
  <c r="I689" i="17"/>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I699" i="17"/>
  <c r="N699" i="17" s="1"/>
  <c r="J699" i="17"/>
  <c r="O699" i="17" s="1"/>
  <c r="K699" i="17"/>
  <c r="L699" i="17"/>
  <c r="I700" i="17"/>
  <c r="N700" i="17" s="1"/>
  <c r="J700" i="17"/>
  <c r="O700" i="17" s="1"/>
  <c r="K700" i="17"/>
  <c r="L700" i="17"/>
  <c r="M700" i="17" s="1"/>
  <c r="I701" i="17"/>
  <c r="N701" i="17" s="1"/>
  <c r="J701" i="17"/>
  <c r="O701" i="17" s="1"/>
  <c r="K701" i="17"/>
  <c r="L701" i="17"/>
  <c r="M701" i="17" s="1"/>
  <c r="I702" i="17"/>
  <c r="J702" i="17"/>
  <c r="O702" i="17" s="1"/>
  <c r="K702" i="17"/>
  <c r="L702" i="17"/>
  <c r="M702" i="17" s="1"/>
  <c r="I703" i="17"/>
  <c r="N703" i="17" s="1"/>
  <c r="J703" i="17"/>
  <c r="O703" i="17" s="1"/>
  <c r="K703" i="17"/>
  <c r="L703" i="17"/>
  <c r="M703" i="17" s="1"/>
  <c r="I704" i="17"/>
  <c r="N704" i="17" s="1"/>
  <c r="J704" i="17"/>
  <c r="O704" i="17" s="1"/>
  <c r="K704" i="17"/>
  <c r="L704" i="17"/>
  <c r="M704" i="17" s="1"/>
  <c r="I705" i="17"/>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I719" i="17"/>
  <c r="N719" i="17" s="1"/>
  <c r="J719" i="17"/>
  <c r="K719" i="17"/>
  <c r="L719" i="17"/>
  <c r="M719" i="17" s="1"/>
  <c r="I720" i="17"/>
  <c r="J720" i="17"/>
  <c r="O720" i="17" s="1"/>
  <c r="K720" i="17"/>
  <c r="L720" i="17"/>
  <c r="M720" i="17" s="1"/>
  <c r="I721" i="17"/>
  <c r="N721" i="17" s="1"/>
  <c r="J721" i="17"/>
  <c r="O721" i="17" s="1"/>
  <c r="K721" i="17"/>
  <c r="L721" i="17"/>
  <c r="M721" i="17" s="1"/>
  <c r="I722" i="17"/>
  <c r="J722" i="17"/>
  <c r="O722" i="17" s="1"/>
  <c r="K722" i="17"/>
  <c r="L722" i="17"/>
  <c r="M722" i="17" s="1"/>
  <c r="I723" i="17"/>
  <c r="N723" i="17" s="1"/>
  <c r="J723" i="17"/>
  <c r="K723" i="17"/>
  <c r="L723" i="17"/>
  <c r="M723" i="17" s="1"/>
  <c r="I724" i="17"/>
  <c r="J724" i="17"/>
  <c r="O724" i="17" s="1"/>
  <c r="K724" i="17"/>
  <c r="L724" i="17"/>
  <c r="M724" i="17" s="1"/>
  <c r="I725" i="17"/>
  <c r="N725" i="17" s="1"/>
  <c r="J725" i="17"/>
  <c r="O725" i="17" s="1"/>
  <c r="K725" i="17"/>
  <c r="L725" i="17"/>
  <c r="I726" i="17"/>
  <c r="N726" i="17" s="1"/>
  <c r="J726" i="17"/>
  <c r="O726" i="17" s="1"/>
  <c r="K726" i="17"/>
  <c r="L726" i="17"/>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I740" i="17"/>
  <c r="N740" i="17" s="1"/>
  <c r="J740" i="17"/>
  <c r="O740" i="17" s="1"/>
  <c r="K740" i="17"/>
  <c r="L740" i="17"/>
  <c r="M740" i="17" s="1"/>
  <c r="I741" i="17"/>
  <c r="N741" i="17" s="1"/>
  <c r="J741" i="17"/>
  <c r="O741" i="17" s="1"/>
  <c r="K741" i="17"/>
  <c r="L741" i="17"/>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J750" i="17"/>
  <c r="O750" i="17" s="1"/>
  <c r="K750" i="17"/>
  <c r="L750" i="17"/>
  <c r="I751" i="17"/>
  <c r="N751" i="17" s="1"/>
  <c r="J751" i="17"/>
  <c r="O751" i="17" s="1"/>
  <c r="K751" i="17"/>
  <c r="L751" i="17"/>
  <c r="M751" i="17" s="1"/>
  <c r="I752" i="17"/>
  <c r="N752" i="17" s="1"/>
  <c r="J752" i="17"/>
  <c r="O752" i="17" s="1"/>
  <c r="K752" i="17"/>
  <c r="L752" i="17"/>
  <c r="M752" i="17" s="1"/>
  <c r="I753" i="17"/>
  <c r="N753" i="17" s="1"/>
  <c r="J753" i="17"/>
  <c r="O753" i="17" s="1"/>
  <c r="K753" i="17"/>
  <c r="L753" i="17"/>
  <c r="I754" i="17"/>
  <c r="J754" i="17"/>
  <c r="O754" i="17" s="1"/>
  <c r="K754" i="17"/>
  <c r="L754" i="17"/>
  <c r="M754" i="17" s="1"/>
  <c r="I755" i="17"/>
  <c r="N755" i="17" s="1"/>
  <c r="J755" i="17"/>
  <c r="O755" i="17" s="1"/>
  <c r="K755" i="17"/>
  <c r="L755" i="17"/>
  <c r="M755" i="17" s="1"/>
  <c r="I756" i="17"/>
  <c r="N756" i="17" s="1"/>
  <c r="J756" i="17"/>
  <c r="O756" i="17" s="1"/>
  <c r="K756" i="17"/>
  <c r="L756" i="17"/>
  <c r="M756" i="17" s="1"/>
  <c r="I757" i="17"/>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J766" i="17"/>
  <c r="O766" i="17" s="1"/>
  <c r="K766" i="17"/>
  <c r="L766" i="17"/>
  <c r="M766" i="17" s="1"/>
  <c r="I767" i="17"/>
  <c r="N767" i="17" s="1"/>
  <c r="J767" i="17"/>
  <c r="O767" i="17" s="1"/>
  <c r="K767" i="17"/>
  <c r="L767" i="17"/>
  <c r="M767" i="17" s="1"/>
  <c r="I768" i="17"/>
  <c r="J768" i="17"/>
  <c r="O768" i="17" s="1"/>
  <c r="K768" i="17"/>
  <c r="L768" i="17"/>
  <c r="M768" i="17" s="1"/>
  <c r="I769" i="17"/>
  <c r="J769" i="17"/>
  <c r="O769" i="17" s="1"/>
  <c r="K769" i="17"/>
  <c r="L769" i="17"/>
  <c r="M769" i="17" s="1"/>
  <c r="I770" i="17"/>
  <c r="N770" i="17" s="1"/>
  <c r="J770" i="17"/>
  <c r="O770" i="17" s="1"/>
  <c r="K770" i="17"/>
  <c r="L770" i="17"/>
  <c r="M770" i="17" s="1"/>
  <c r="I771" i="17"/>
  <c r="N771" i="17" s="1"/>
  <c r="J771" i="17"/>
  <c r="O771" i="17" s="1"/>
  <c r="K771" i="17"/>
  <c r="L771" i="17"/>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I776" i="17"/>
  <c r="N776" i="17" s="1"/>
  <c r="J776" i="17"/>
  <c r="O776" i="17" s="1"/>
  <c r="K776" i="17"/>
  <c r="L776" i="17"/>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J789" i="17"/>
  <c r="O789" i="17" s="1"/>
  <c r="K789" i="17"/>
  <c r="L789" i="17"/>
  <c r="M789" i="17" s="1"/>
  <c r="I790" i="17"/>
  <c r="N790" i="17" s="1"/>
  <c r="J790" i="17"/>
  <c r="O790" i="17" s="1"/>
  <c r="K790" i="17"/>
  <c r="L790" i="17"/>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I796" i="17"/>
  <c r="N796" i="17" s="1"/>
  <c r="J796" i="17"/>
  <c r="K796" i="17"/>
  <c r="L796" i="17"/>
  <c r="I797" i="17"/>
  <c r="N797" i="17" s="1"/>
  <c r="J797" i="17"/>
  <c r="O797" i="17" s="1"/>
  <c r="K797" i="17"/>
  <c r="L797" i="17"/>
  <c r="M797" i="17" s="1"/>
  <c r="I798" i="17"/>
  <c r="N798" i="17" s="1"/>
  <c r="J798" i="17"/>
  <c r="O798" i="17" s="1"/>
  <c r="K798" i="17"/>
  <c r="L798" i="17"/>
  <c r="M798" i="17" s="1"/>
  <c r="I799" i="17"/>
  <c r="J799" i="17"/>
  <c r="O799" i="17" s="1"/>
  <c r="K799" i="17"/>
  <c r="L799" i="17"/>
  <c r="I800" i="17"/>
  <c r="J800" i="17"/>
  <c r="O800" i="17" s="1"/>
  <c r="K800" i="17"/>
  <c r="L800" i="17"/>
  <c r="M800" i="17" s="1"/>
  <c r="I801" i="17"/>
  <c r="N801" i="17" s="1"/>
  <c r="J801" i="17"/>
  <c r="O801" i="17" s="1"/>
  <c r="K801" i="17"/>
  <c r="L801" i="17"/>
  <c r="M801" i="17" s="1"/>
  <c r="I802" i="17"/>
  <c r="N802" i="17" s="1"/>
  <c r="J802" i="17"/>
  <c r="O802" i="17" s="1"/>
  <c r="K802" i="17"/>
  <c r="L802" i="17"/>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I821" i="17"/>
  <c r="N821" i="17" s="1"/>
  <c r="J821" i="17"/>
  <c r="O821" i="17" s="1"/>
  <c r="K821" i="17"/>
  <c r="L821" i="17"/>
  <c r="M821" i="17" s="1"/>
  <c r="I822" i="17"/>
  <c r="N822" i="17" s="1"/>
  <c r="J822" i="17"/>
  <c r="O822" i="17" s="1"/>
  <c r="K822" i="17"/>
  <c r="L822" i="17"/>
  <c r="M822" i="17" s="1"/>
  <c r="I823" i="17"/>
  <c r="N823" i="17" s="1"/>
  <c r="J823" i="17"/>
  <c r="O823" i="17" s="1"/>
  <c r="K823" i="17"/>
  <c r="L823" i="17"/>
  <c r="I824" i="17"/>
  <c r="N824" i="17" s="1"/>
  <c r="J824" i="17"/>
  <c r="O824" i="17" s="1"/>
  <c r="K824" i="17"/>
  <c r="L824" i="17"/>
  <c r="M824" i="17" s="1"/>
  <c r="I825" i="17"/>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J839" i="17"/>
  <c r="O839" i="17" s="1"/>
  <c r="K839" i="17"/>
  <c r="L839" i="17"/>
  <c r="M839" i="17" s="1"/>
  <c r="I840" i="17"/>
  <c r="N840" i="17" s="1"/>
  <c r="J840" i="17"/>
  <c r="O840" i="17" s="1"/>
  <c r="K840" i="17"/>
  <c r="L840" i="17"/>
  <c r="M840" i="17" s="1"/>
  <c r="I841" i="17"/>
  <c r="N841" i="17" s="1"/>
  <c r="J841" i="17"/>
  <c r="O841" i="17" s="1"/>
  <c r="K841" i="17"/>
  <c r="L841" i="17"/>
  <c r="M841" i="17" s="1"/>
  <c r="I842" i="17"/>
  <c r="J842" i="17"/>
  <c r="O842" i="17" s="1"/>
  <c r="K842" i="17"/>
  <c r="L842" i="17"/>
  <c r="M842" i="17" s="1"/>
  <c r="I843" i="17"/>
  <c r="N843" i="17" s="1"/>
  <c r="J843" i="17"/>
  <c r="O843" i="17" s="1"/>
  <c r="K843" i="17"/>
  <c r="L843" i="17"/>
  <c r="M843" i="17" s="1"/>
  <c r="I844" i="17"/>
  <c r="N844" i="17" s="1"/>
  <c r="J844" i="17"/>
  <c r="O844" i="17" s="1"/>
  <c r="K844" i="17"/>
  <c r="L844" i="17"/>
  <c r="I845" i="17"/>
  <c r="N845" i="17" s="1"/>
  <c r="J845" i="17"/>
  <c r="O845" i="17" s="1"/>
  <c r="K845" i="17"/>
  <c r="L845" i="17"/>
  <c r="M845" i="17" s="1"/>
  <c r="I846" i="17"/>
  <c r="N846" i="17" s="1"/>
  <c r="J846" i="17"/>
  <c r="O846" i="17" s="1"/>
  <c r="K846" i="17"/>
  <c r="L846" i="17"/>
  <c r="I847" i="17"/>
  <c r="N847" i="17" s="1"/>
  <c r="J847" i="17"/>
  <c r="O847" i="17" s="1"/>
  <c r="K847" i="17"/>
  <c r="L847" i="17"/>
  <c r="M847" i="17" s="1"/>
  <c r="I848" i="17"/>
  <c r="N848" i="17" s="1"/>
  <c r="J848" i="17"/>
  <c r="O848" i="17" s="1"/>
  <c r="K848" i="17"/>
  <c r="L848" i="17"/>
  <c r="I849" i="17"/>
  <c r="N849" i="17" s="1"/>
  <c r="J849" i="17"/>
  <c r="O849" i="17" s="1"/>
  <c r="K849" i="17"/>
  <c r="L849" i="17"/>
  <c r="M849" i="17" s="1"/>
  <c r="I850" i="17"/>
  <c r="N850" i="17" s="1"/>
  <c r="J850" i="17"/>
  <c r="O850" i="17" s="1"/>
  <c r="K850" i="17"/>
  <c r="L850" i="17"/>
  <c r="M850" i="17" s="1"/>
  <c r="I851" i="17"/>
  <c r="N851" i="17" s="1"/>
  <c r="J851" i="17"/>
  <c r="O851" i="17" s="1"/>
  <c r="K851" i="17"/>
  <c r="L851" i="17"/>
  <c r="I852" i="17"/>
  <c r="N852" i="17" s="1"/>
  <c r="J852" i="17"/>
  <c r="K852" i="17"/>
  <c r="L852" i="17"/>
  <c r="M852" i="17" s="1"/>
  <c r="I853" i="17"/>
  <c r="N853" i="17" s="1"/>
  <c r="J853" i="17"/>
  <c r="O853" i="17" s="1"/>
  <c r="K853" i="17"/>
  <c r="L853" i="17"/>
  <c r="M853" i="17" s="1"/>
  <c r="I854" i="17"/>
  <c r="N854" i="17" s="1"/>
  <c r="J854" i="17"/>
  <c r="O854" i="17" s="1"/>
  <c r="K854" i="17"/>
  <c r="L854" i="17"/>
  <c r="M854" i="17" s="1"/>
  <c r="I855" i="17"/>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I873" i="17"/>
  <c r="J873" i="17"/>
  <c r="O873" i="17" s="1"/>
  <c r="K873" i="17"/>
  <c r="L873" i="17"/>
  <c r="M873" i="17" s="1"/>
  <c r="I874" i="17"/>
  <c r="J874" i="17"/>
  <c r="O874" i="17" s="1"/>
  <c r="K874" i="17"/>
  <c r="L874" i="17"/>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I894" i="17"/>
  <c r="N894" i="17" s="1"/>
  <c r="J894" i="17"/>
  <c r="O894" i="17" s="1"/>
  <c r="K894" i="17"/>
  <c r="L894" i="17"/>
  <c r="I895" i="17"/>
  <c r="N895" i="17" s="1"/>
  <c r="J895" i="17"/>
  <c r="O895" i="17" s="1"/>
  <c r="K895" i="17"/>
  <c r="L895" i="17"/>
  <c r="I896" i="17"/>
  <c r="N896" i="17" s="1"/>
  <c r="J896" i="17"/>
  <c r="O896" i="17" s="1"/>
  <c r="K896" i="17"/>
  <c r="L896" i="17"/>
  <c r="M896" i="17" s="1"/>
  <c r="I897" i="17"/>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J911" i="17"/>
  <c r="O911" i="17" s="1"/>
  <c r="K911" i="17"/>
  <c r="L911" i="17"/>
  <c r="I912" i="17"/>
  <c r="N912" i="17" s="1"/>
  <c r="J912" i="17"/>
  <c r="O912" i="17" s="1"/>
  <c r="K912" i="17"/>
  <c r="L912" i="17"/>
  <c r="M912" i="17" s="1"/>
  <c r="I913" i="17"/>
  <c r="N913" i="17" s="1"/>
  <c r="J913" i="17"/>
  <c r="O913" i="17" s="1"/>
  <c r="K913" i="17"/>
  <c r="L913" i="17"/>
  <c r="M913" i="17" s="1"/>
  <c r="I914" i="17"/>
  <c r="N914" i="17" s="1"/>
  <c r="J914" i="17"/>
  <c r="O914" i="17" s="1"/>
  <c r="K914" i="17"/>
  <c r="L914" i="17"/>
  <c r="I915" i="17"/>
  <c r="N915" i="17" s="1"/>
  <c r="J915" i="17"/>
  <c r="O915" i="17" s="1"/>
  <c r="K915" i="17"/>
  <c r="L915" i="17"/>
  <c r="M915" i="17" s="1"/>
  <c r="I916" i="17"/>
  <c r="J916" i="17"/>
  <c r="O916" i="17" s="1"/>
  <c r="K916" i="17"/>
  <c r="L916" i="17"/>
  <c r="M916" i="17" s="1"/>
  <c r="I917" i="17"/>
  <c r="N917" i="17" s="1"/>
  <c r="J917" i="17"/>
  <c r="O917" i="17" s="1"/>
  <c r="K917" i="17"/>
  <c r="L917" i="17"/>
  <c r="M917" i="17" s="1"/>
  <c r="I918" i="17"/>
  <c r="N918" i="17" s="1"/>
  <c r="J918" i="17"/>
  <c r="O918" i="17" s="1"/>
  <c r="K918" i="17"/>
  <c r="L918" i="17"/>
  <c r="M918" i="17" s="1"/>
  <c r="I919" i="17"/>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J939" i="17"/>
  <c r="O939" i="17" s="1"/>
  <c r="K939" i="17"/>
  <c r="L939" i="17"/>
  <c r="I940" i="17"/>
  <c r="N940" i="17" s="1"/>
  <c r="J940" i="17"/>
  <c r="O940" i="17" s="1"/>
  <c r="K940" i="17"/>
  <c r="L940" i="17"/>
  <c r="M940" i="17" s="1"/>
  <c r="I941" i="17"/>
  <c r="N941" i="17" s="1"/>
  <c r="J941" i="17"/>
  <c r="O941" i="17" s="1"/>
  <c r="K941" i="17"/>
  <c r="L941" i="17"/>
  <c r="M941" i="17" s="1"/>
  <c r="I942" i="17"/>
  <c r="N942" i="17" s="1"/>
  <c r="J942" i="17"/>
  <c r="O942" i="17" s="1"/>
  <c r="K942" i="17"/>
  <c r="L942" i="17"/>
  <c r="I943" i="17"/>
  <c r="J943" i="17"/>
  <c r="O943" i="17" s="1"/>
  <c r="K943" i="17"/>
  <c r="L943" i="17"/>
  <c r="M943" i="17" s="1"/>
  <c r="I944" i="17"/>
  <c r="N944" i="17" s="1"/>
  <c r="J944" i="17"/>
  <c r="O944" i="17" s="1"/>
  <c r="K944" i="17"/>
  <c r="L944" i="17"/>
  <c r="I945" i="17"/>
  <c r="N945" i="17" s="1"/>
  <c r="J945" i="17"/>
  <c r="O945" i="17" s="1"/>
  <c r="K945" i="17"/>
  <c r="L945" i="17"/>
  <c r="M945" i="17" s="1"/>
  <c r="I946" i="17"/>
  <c r="J946" i="17"/>
  <c r="O946" i="17" s="1"/>
  <c r="K946" i="17"/>
  <c r="L946" i="17"/>
  <c r="M946" i="17" s="1"/>
  <c r="I947" i="17"/>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I966" i="17"/>
  <c r="N966" i="17" s="1"/>
  <c r="J966" i="17"/>
  <c r="O966" i="17" s="1"/>
  <c r="K966" i="17"/>
  <c r="L966" i="17"/>
  <c r="M966" i="17" s="1"/>
  <c r="I967" i="17"/>
  <c r="N967" i="17" s="1"/>
  <c r="J967" i="17"/>
  <c r="O967" i="17" s="1"/>
  <c r="K967" i="17"/>
  <c r="L967" i="17"/>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J979" i="17"/>
  <c r="O979" i="17" s="1"/>
  <c r="K979" i="17"/>
  <c r="L979" i="17"/>
  <c r="M979" i="17" s="1"/>
  <c r="I980" i="17"/>
  <c r="N980" i="17" s="1"/>
  <c r="J980" i="17"/>
  <c r="O980" i="17" s="1"/>
  <c r="K980" i="17"/>
  <c r="L980" i="17"/>
  <c r="M980" i="17" s="1"/>
  <c r="I981" i="17"/>
  <c r="N981" i="17" s="1"/>
  <c r="J981" i="17"/>
  <c r="O981" i="17" s="1"/>
  <c r="K981" i="17"/>
  <c r="L981" i="17"/>
  <c r="I982" i="17"/>
  <c r="N982" i="17" s="1"/>
  <c r="J982" i="17"/>
  <c r="O982" i="17" s="1"/>
  <c r="K982" i="17"/>
  <c r="L982" i="17"/>
  <c r="M982" i="17" s="1"/>
  <c r="I983" i="17"/>
  <c r="N983" i="17" s="1"/>
  <c r="J983" i="17"/>
  <c r="O983" i="17" s="1"/>
  <c r="K983" i="17"/>
  <c r="L983" i="17"/>
  <c r="M983" i="17" s="1"/>
  <c r="I984" i="17"/>
  <c r="N984" i="17" s="1"/>
  <c r="J984" i="17"/>
  <c r="O984" i="17" s="1"/>
  <c r="K984" i="17"/>
  <c r="L984" i="17"/>
  <c r="I985" i="17"/>
  <c r="J985" i="17"/>
  <c r="O985" i="17" s="1"/>
  <c r="K985" i="17"/>
  <c r="L985" i="17"/>
  <c r="M985" i="17" s="1"/>
  <c r="I986" i="17"/>
  <c r="J986" i="17"/>
  <c r="O986" i="17" s="1"/>
  <c r="K986" i="17"/>
  <c r="L986" i="17"/>
  <c r="I987" i="17"/>
  <c r="N987" i="17" s="1"/>
  <c r="J987" i="17"/>
  <c r="O987" i="17" s="1"/>
  <c r="K987" i="17"/>
  <c r="L987" i="17"/>
  <c r="M987" i="17" s="1"/>
  <c r="I988" i="17"/>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J2" i="17"/>
  <c r="O2" i="17" s="1"/>
  <c r="K2" i="17"/>
  <c r="L2" i="17"/>
  <c r="M2" i="17" s="1"/>
  <c r="I2" i="17"/>
  <c r="N2" i="17" s="1"/>
  <c r="G5" i="17"/>
  <c r="G3" i="17"/>
  <c r="G4"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 i="17"/>
</calcChain>
</file>

<file path=xl/sharedStrings.xml><?xml version="1.0" encoding="utf-8"?>
<sst xmlns="http://schemas.openxmlformats.org/spreadsheetml/2006/main" count="12828" uniqueCount="6226">
  <si>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</si>
  <si>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</si>
  <si>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</si>
  <si>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</si>
  <si>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</si>
  <si>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</si>
  <si>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</si>
  <si>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</si>
  <si>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</si>
  <si>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</si>
  <si>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</si>
  <si>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</si>
  <si>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</si>
  <si>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</si>
  <si>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</si>
  <si>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</si>
  <si>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</si>
  <si>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</si>
  <si>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</si>
  <si>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</si>
  <si>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</si>
  <si>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</si>
  <si>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</si>
  <si>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</si>
  <si>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</si>
  <si>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</si>
  <si>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</si>
  <si>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</si>
  <si>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</si>
  <si>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</si>
  <si>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</si>
  <si>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</si>
  <si>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</si>
  <si>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</si>
  <si>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</si>
  <si>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</si>
  <si>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</si>
  <si>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</si>
  <si>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</si>
  <si>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</si>
  <si>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</si>
  <si>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</si>
  <si>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</si>
  <si>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</si>
  <si>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</si>
  <si>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</si>
  <si>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</si>
  <si>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</si>
  <si>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</si>
  <si>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</si>
  <si>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</si>
  <si>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</si>
  <si>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</si>
  <si>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</si>
  <si>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</si>
  <si>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</si>
  <si>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</si>
  <si>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</si>
  <si>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</si>
  <si>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</si>
  <si>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</si>
  <si>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</si>
  <si>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</si>
  <si>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</si>
  <si>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</si>
  <si>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</si>
  <si>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</si>
  <si>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</si>
  <si>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</si>
  <si>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</si>
  <si>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</si>
  <si>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</si>
  <si>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</si>
  <si>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</si>
  <si>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</si>
  <si>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</si>
  <si>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</si>
  <si>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</si>
  <si>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</si>
  <si>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</si>
  <si>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</si>
  <si>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</si>
  <si>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</si>
  <si>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</si>
  <si>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</si>
  <si>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</si>
  <si>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</si>
  <si>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</si>
  <si>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</si>
  <si>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</si>
  <si>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</si>
  <si>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</si>
  <si>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</si>
  <si>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</si>
  <si>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</si>
  <si>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</si>
  <si>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</si>
  <si>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</si>
  <si>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</si>
  <si>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</si>
  <si>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</si>
  <si>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</si>
  <si>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</si>
  <si>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</si>
  <si>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</si>
  <si>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</si>
  <si>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</si>
  <si>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</si>
  <si>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</si>
  <si>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</si>
  <si>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</si>
  <si>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</si>
  <si>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</si>
  <si>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</si>
  <si>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</si>
  <si>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</si>
  <si>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</si>
  <si>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</si>
  <si>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</si>
  <si>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</si>
  <si>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</si>
  <si>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</si>
  <si>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</si>
  <si>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</si>
  <si>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</si>
  <si>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</si>
  <si>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</si>
  <si>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</si>
  <si>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</si>
  <si>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</si>
  <si>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</si>
  <si>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</si>
  <si>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</si>
  <si>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</si>
  <si>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</si>
  <si>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</si>
  <si>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</si>
  <si>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</si>
  <si>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</si>
  <si>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</si>
  <si>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</si>
  <si>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</si>
  <si>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</si>
  <si>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</si>
  <si>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</si>
  <si>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</si>
  <si>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</si>
  <si>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</si>
  <si>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</si>
  <si>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</si>
  <si>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</si>
  <si>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</si>
  <si>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</si>
  <si>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</si>
  <si>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</si>
  <si>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</si>
  <si>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</si>
  <si>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</si>
  <si>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</si>
  <si>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</si>
  <si>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</si>
  <si>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</si>
  <si>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</si>
  <si>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</si>
  <si>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</si>
  <si>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</si>
  <si>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</si>
  <si>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</si>
  <si>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</si>
  <si>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</si>
  <si>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</si>
  <si>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</si>
  <si>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</si>
  <si>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</si>
  <si>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</si>
  <si>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</si>
  <si>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</si>
  <si>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</si>
  <si>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</si>
  <si>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</si>
  <si>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</si>
  <si>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</si>
  <si>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</si>
  <si>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</si>
  <si>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</si>
  <si>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</si>
  <si>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</si>
  <si>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</si>
  <si>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</si>
  <si>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</si>
  <si>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</si>
  <si>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</si>
  <si>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</si>
  <si>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</si>
  <si>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</si>
  <si>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</si>
  <si>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</si>
  <si>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</si>
  <si>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</si>
  <si>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</si>
  <si>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</si>
  <si>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</si>
  <si>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</si>
  <si>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</si>
  <si>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</si>
  <si>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</si>
  <si>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</si>
  <si>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</si>
  <si>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</si>
  <si>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</si>
  <si>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</si>
  <si>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</si>
  <si>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</si>
  <si>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</si>
  <si>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</si>
  <si>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</si>
  <si>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</si>
  <si>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</si>
  <si>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</si>
  <si>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</si>
  <si>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</si>
  <si>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</si>
  <si>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</si>
  <si>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</si>
  <si>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</si>
  <si>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</si>
  <si>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</si>
  <si>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</si>
  <si>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</si>
  <si>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</si>
  <si>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</si>
  <si>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</si>
  <si>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</si>
  <si>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</si>
  <si>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</si>
  <si>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</si>
  <si>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</si>
  <si>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</si>
  <si>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</si>
  <si>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</si>
  <si>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</si>
  <si>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</si>
  <si>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</si>
  <si>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</si>
  <si>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</si>
  <si>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</si>
  <si>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</si>
  <si>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</si>
  <si>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</si>
  <si>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</si>
  <si>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</si>
  <si>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</si>
  <si>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</si>
  <si>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</si>
  <si>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</si>
  <si>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</si>
  <si>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</si>
  <si>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</si>
  <si>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</si>
  <si>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</si>
  <si>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</si>
  <si>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</si>
  <si>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</si>
  <si>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</si>
  <si>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</si>
  <si>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</si>
  <si>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</si>
  <si>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</si>
  <si>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</si>
  <si>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</si>
  <si>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</si>
  <si>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</si>
  <si>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</si>
  <si>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</si>
  <si>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</si>
  <si>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</si>
  <si>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</si>
  <si>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</si>
  <si>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</si>
  <si>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</si>
  <si>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</si>
  <si>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</si>
  <si>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</si>
  <si>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</si>
  <si>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</si>
  <si>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</si>
  <si>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</si>
  <si>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</si>
  <si>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</si>
  <si>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</si>
  <si>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</si>
  <si>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</si>
  <si>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</si>
  <si>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</si>
  <si>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</si>
  <si>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</si>
  <si>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</si>
  <si>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</si>
  <si>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</si>
  <si>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</si>
  <si>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</si>
  <si>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</si>
  <si>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</si>
  <si>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</si>
  <si>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</si>
  <si>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</si>
  <si>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</si>
  <si>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</si>
  <si>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</si>
  <si>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</si>
  <si>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</si>
  <si>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</si>
  <si>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</si>
  <si>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</si>
  <si>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</si>
  <si>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</si>
  <si>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</si>
  <si>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</si>
  <si>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</si>
  <si>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</si>
  <si>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</si>
  <si>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</si>
  <si>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</si>
  <si>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</si>
  <si>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</si>
  <si>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</si>
  <si>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</si>
  <si>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</si>
  <si>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</si>
  <si>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</si>
  <si>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</si>
  <si>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</si>
  <si>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</si>
  <si>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</si>
  <si>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</si>
  <si>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</si>
  <si>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</si>
  <si>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</si>
  <si>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</si>
  <si>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</si>
  <si>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</si>
  <si>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</si>
  <si>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</si>
  <si>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</si>
  <si>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</si>
  <si>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</si>
  <si>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</si>
  <si>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</si>
  <si>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</si>
  <si>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</si>
  <si>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</si>
  <si>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</si>
  <si>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</si>
  <si>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</si>
  <si>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</si>
  <si>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</si>
  <si>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</si>
  <si>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</si>
  <si>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</si>
  <si>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</si>
  <si>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</si>
  <si>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</si>
  <si>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</si>
  <si>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</si>
  <si>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</si>
  <si>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</si>
  <si>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</si>
  <si>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</si>
  <si>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</si>
  <si>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</si>
  <si>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</si>
  <si>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</si>
  <si>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</si>
  <si>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</si>
  <si>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</si>
  <si>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</si>
  <si>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</si>
  <si>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</si>
  <si>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</si>
  <si>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</si>
  <si>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</si>
  <si>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</si>
  <si>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</si>
  <si>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</si>
  <si>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</si>
  <si>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</si>
  <si>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</si>
  <si>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</si>
  <si>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</si>
  <si>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</si>
  <si>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</si>
  <si>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</si>
  <si>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</si>
  <si>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</si>
  <si>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</si>
  <si>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</si>
  <si>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</si>
  <si>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</si>
  <si>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</si>
  <si>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</si>
  <si>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</si>
  <si>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</si>
  <si>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</si>
  <si>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</si>
  <si>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</si>
  <si>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</si>
  <si>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</si>
  <si>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</si>
  <si>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</si>
  <si>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</si>
  <si>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</si>
  <si>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</si>
  <si>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</si>
  <si>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</si>
  <si>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</si>
  <si>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</si>
  <si>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</si>
  <si>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</si>
  <si>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</si>
  <si>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</si>
  <si>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</si>
  <si>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</si>
  <si>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</si>
  <si>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</si>
  <si>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</si>
  <si>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</si>
  <si>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</si>
  <si>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</si>
  <si>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</si>
  <si>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</si>
  <si>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</si>
  <si>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</si>
  <si>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</si>
  <si>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</si>
  <si>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</si>
  <si>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</si>
  <si>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</si>
  <si>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</si>
  <si>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</si>
  <si>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</si>
  <si>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</si>
  <si>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</si>
  <si>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</si>
  <si>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</si>
  <si>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</si>
  <si>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</si>
  <si>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</si>
  <si>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</si>
  <si>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</si>
  <si>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</si>
  <si>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</si>
  <si>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</si>
  <si>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</si>
  <si>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</si>
  <si>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</si>
  <si>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</si>
  <si>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</si>
  <si>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</si>
  <si>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</si>
  <si>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</si>
  <si>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</si>
  <si>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</si>
  <si>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</si>
  <si>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</si>
  <si>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</si>
  <si>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</si>
  <si>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</si>
  <si>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</si>
  <si>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</si>
  <si>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</si>
  <si>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</si>
  <si>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</si>
  <si>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</si>
  <si>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</si>
  <si>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</si>
  <si>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</si>
  <si>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</si>
  <si>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</si>
  <si>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</si>
  <si>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</si>
  <si>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</si>
  <si>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</si>
  <si>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</si>
  <si>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</si>
  <si>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</si>
  <si>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</si>
  <si>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</si>
  <si>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</si>
  <si>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</si>
  <si>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</si>
  <si>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</si>
  <si>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</si>
  <si>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</si>
  <si>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</si>
  <si>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</si>
  <si>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</si>
  <si>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</si>
  <si>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</si>
  <si>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</si>
  <si>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</si>
  <si>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</si>
  <si>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</si>
  <si>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</si>
  <si>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</si>
  <si>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</si>
  <si>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</si>
  <si>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</si>
  <si>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</si>
  <si>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</si>
  <si>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</si>
  <si>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</si>
  <si>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</si>
  <si>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</si>
  <si>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</si>
  <si>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</si>
  <si>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</si>
  <si>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</si>
  <si>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</si>
  <si>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</si>
  <si>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</si>
  <si>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</si>
  <si>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</si>
  <si>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</si>
  <si>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</si>
  <si>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</si>
  <si>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</si>
  <si>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</si>
  <si>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</si>
  <si>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</si>
  <si>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</si>
  <si>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</si>
  <si>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</si>
  <si>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</si>
  <si>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</si>
  <si>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</si>
  <si>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</si>
  <si>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</si>
  <si>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</si>
  <si>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</si>
  <si>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</si>
  <si>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</si>
  <si>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</si>
  <si>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</si>
  <si>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</si>
  <si>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</si>
  <si>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</si>
  <si>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</si>
  <si>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</si>
  <si>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</si>
  <si>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</si>
  <si>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</si>
  <si>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</si>
  <si>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</si>
  <si>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</si>
  <si>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</si>
  <si>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</si>
  <si>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</si>
  <si>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</si>
  <si>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</si>
  <si>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</si>
  <si>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</si>
  <si>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</si>
  <si>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</si>
  <si>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</si>
  <si>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</si>
  <si>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</si>
  <si>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</si>
  <si>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</si>
  <si>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</si>
  <si>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</si>
  <si>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</si>
  <si>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</si>
  <si>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</si>
  <si>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</si>
  <si>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</si>
  <si>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</si>
  <si>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</si>
  <si>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</si>
  <si>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</si>
  <si>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</si>
  <si>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</si>
  <si>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</si>
  <si>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</si>
  <si>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</si>
  <si>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</si>
  <si>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</si>
  <si>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</si>
  <si>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</si>
  <si>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</si>
  <si>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</si>
  <si>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</si>
  <si>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</si>
  <si>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</si>
  <si>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</si>
  <si>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</si>
  <si>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</si>
  <si>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</si>
  <si>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</si>
  <si>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</si>
  <si>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</si>
  <si>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</si>
  <si>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</si>
  <si>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</si>
  <si>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</si>
  <si>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</si>
  <si>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</si>
  <si>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</si>
  <si>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</si>
  <si>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</si>
  <si>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</si>
  <si>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</si>
  <si>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</si>
  <si>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</si>
  <si>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</si>
  <si>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</si>
  <si>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</si>
  <si>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</si>
  <si>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</si>
  <si>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</si>
  <si>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</si>
  <si>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</si>
  <si>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</si>
  <si>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</si>
  <si>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</si>
  <si>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</si>
  <si>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</si>
  <si>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</si>
  <si>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</si>
  <si>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</si>
  <si>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</si>
  <si>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</si>
  <si>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</si>
  <si>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</si>
  <si>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</si>
  <si>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</si>
  <si>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</si>
  <si>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</si>
  <si>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</si>
  <si>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</si>
  <si>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</si>
  <si>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</si>
  <si>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</si>
  <si>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</si>
  <si>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</si>
  <si>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</si>
  <si>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</si>
  <si>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</si>
  <si>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</si>
  <si>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</si>
  <si>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</si>
  <si>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</si>
  <si>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</si>
  <si>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</si>
  <si>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</si>
  <si>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</si>
  <si>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</si>
  <si>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</si>
  <si>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</si>
  <si>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</si>
  <si>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</si>
  <si>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</si>
  <si>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</si>
  <si>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</si>
  <si>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</si>
  <si>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</si>
  <si>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</si>
  <si>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</si>
  <si>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</si>
  <si>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</si>
  <si>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</si>
  <si>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</si>
  <si>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</si>
  <si>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</si>
  <si>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</si>
  <si>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</si>
  <si>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</si>
  <si>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</si>
  <si>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</si>
  <si>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</si>
  <si>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</si>
  <si>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</si>
  <si>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</si>
  <si>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</si>
  <si>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</si>
  <si>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</si>
  <si>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</si>
  <si>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</si>
  <si>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</si>
  <si>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</si>
  <si>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</si>
  <si>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</si>
  <si>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</si>
  <si>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</si>
  <si>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</si>
  <si>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</si>
  <si>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</si>
  <si>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</si>
  <si>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</si>
  <si>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</si>
  <si>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</si>
  <si>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</si>
  <si>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</si>
  <si>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</si>
  <si>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</si>
  <si>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</si>
  <si>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</si>
  <si>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</si>
  <si>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</si>
  <si>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</si>
  <si>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</si>
  <si>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</si>
  <si>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</si>
  <si>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</si>
  <si>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</si>
  <si>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</si>
  <si>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</si>
  <si>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</si>
  <si>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</si>
  <si>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</si>
  <si>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</si>
  <si>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</si>
  <si>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</si>
  <si>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</si>
  <si>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</si>
  <si>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</si>
  <si>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</si>
  <si>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</si>
  <si>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</si>
  <si>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</si>
  <si>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</si>
  <si>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</si>
  <si>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</si>
  <si>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</si>
  <si>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</si>
  <si>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</si>
  <si>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</si>
  <si>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</si>
  <si>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</si>
  <si>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</si>
  <si>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</si>
  <si>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</si>
  <si>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</si>
  <si>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</si>
  <si>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</si>
  <si>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</si>
  <si>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</si>
  <si>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</si>
  <si>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</si>
  <si>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</si>
  <si>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</si>
  <si>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</si>
  <si>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</si>
  <si>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</si>
  <si>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</si>
  <si>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</si>
  <si>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</si>
  <si>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</si>
  <si>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</si>
  <si>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</si>
  <si>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</si>
  <si>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</si>
  <si>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</si>
  <si>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</si>
  <si>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</si>
  <si>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</si>
  <si>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</si>
  <si>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</si>
  <si>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</si>
  <si>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</si>
  <si>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</si>
  <si>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</si>
  <si>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</si>
  <si>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</si>
  <si>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</si>
  <si>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</si>
  <si>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</si>
  <si>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</si>
  <si>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</si>
  <si>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</si>
  <si>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</si>
  <si>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</si>
  <si>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</si>
  <si>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</si>
  <si>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</si>
  <si>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</si>
  <si>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</si>
  <si>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</si>
  <si>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</si>
  <si>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</si>
  <si>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</si>
  <si>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</si>
  <si>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</si>
  <si>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</si>
  <si>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</si>
  <si>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</si>
  <si>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</si>
  <si>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</si>
  <si>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</si>
  <si>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</si>
  <si>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</si>
  <si>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</si>
  <si>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</si>
  <si>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</si>
  <si>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</si>
  <si>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</si>
  <si>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</si>
  <si>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</si>
  <si>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</si>
  <si>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</si>
  <si>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</si>
  <si>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</si>
  <si>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</si>
  <si>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</si>
  <si>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</si>
  <si>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</si>
  <si>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</si>
  <si>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</si>
  <si>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</si>
  <si>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</si>
  <si>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</si>
  <si>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</si>
  <si>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</si>
  <si>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</si>
  <si>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</si>
  <si>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</si>
  <si>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</si>
  <si>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</si>
  <si>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</si>
  <si>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</si>
  <si>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</si>
  <si>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</si>
  <si>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</si>
  <si>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</si>
  <si>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</si>
  <si>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</si>
  <si>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</si>
  <si>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</si>
  <si>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</si>
  <si>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</si>
  <si>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</si>
  <si>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</si>
  <si>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</si>
  <si>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</si>
  <si>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</si>
  <si>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</si>
  <si>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</si>
  <si>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</si>
  <si>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</si>
  <si>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</si>
  <si>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</si>
  <si>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</si>
  <si>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</si>
  <si>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</si>
  <si>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</si>
  <si>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</si>
  <si>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</si>
  <si>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</si>
  <si>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</si>
  <si>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</si>
  <si>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</si>
  <si>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</si>
  <si>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</si>
  <si>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</si>
  <si>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</si>
  <si>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</si>
  <si>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</si>
  <si>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</si>
  <si>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</si>
  <si>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</si>
  <si>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</si>
  <si>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</si>
  <si>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</si>
  <si>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</si>
  <si>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</si>
  <si>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</si>
  <si>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</si>
  <si>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</si>
  <si>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</si>
  <si>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</si>
  <si>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</si>
  <si>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</si>
  <si>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</si>
  <si>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</si>
  <si>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</si>
  <si>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</si>
  <si>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</si>
  <si>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</si>
  <si>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</si>
  <si>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</si>
  <si>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</si>
  <si>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</si>
  <si>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</si>
  <si>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</si>
  <si>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</si>
  <si>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</si>
  <si>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</si>
  <si>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</si>
  <si>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</si>
  <si>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</si>
  <si>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</si>
  <si>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</si>
  <si>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</si>
  <si>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</si>
  <si>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</si>
  <si>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</si>
  <si>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</si>
  <si>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</si>
  <si>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</si>
  <si>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</si>
  <si>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</si>
  <si>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</si>
  <si>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</si>
  <si>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</si>
  <si>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</si>
  <si>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</si>
  <si>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</si>
  <si>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</si>
  <si>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</si>
  <si>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</si>
  <si>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</si>
  <si>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</si>
  <si>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</si>
  <si>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</si>
  <si>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</si>
  <si>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</si>
  <si>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</si>
  <si>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</si>
  <si>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</si>
  <si>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</si>
  <si>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</si>
  <si>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</si>
  <si>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</si>
  <si>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</si>
  <si>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</si>
  <si>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</si>
  <si>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</si>
  <si>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</si>
  <si>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</si>
  <si>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</si>
  <si>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</si>
  <si>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</si>
  <si>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</si>
  <si>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</si>
  <si>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</si>
  <si>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</si>
  <si>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</si>
  <si>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</si>
  <si>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</si>
  <si>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</si>
  <si>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</si>
  <si>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</si>
  <si>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</si>
  <si>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</si>
  <si>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</si>
  <si>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</si>
  <si>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</si>
  <si>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</si>
  <si>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</si>
  <si>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</si>
  <si>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</si>
  <si>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</si>
  <si>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</si>
  <si>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</si>
  <si>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</si>
  <si>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</si>
  <si>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</si>
  <si>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</si>
  <si>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</si>
  <si>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</si>
  <si>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</si>
  <si>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</si>
  <si>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</si>
  <si>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</si>
  <si>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</si>
  <si>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</si>
  <si>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</si>
  <si>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</si>
  <si>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</si>
  <si>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</si>
  <si>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</si>
  <si>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</si>
  <si>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</si>
  <si>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</si>
  <si>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</si>
  <si>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</si>
  <si>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</si>
  <si>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</si>
  <si>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</si>
  <si>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</si>
  <si>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</si>
  <si>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</si>
  <si>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</si>
  <si>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</si>
  <si>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</si>
  <si>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</si>
  <si>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</si>
  <si>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</si>
  <si>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</si>
  <si>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</si>
  <si>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</si>
  <si>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</si>
  <si>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</si>
  <si>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</si>
  <si>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</si>
  <si>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</si>
  <si>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</si>
  <si>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</si>
  <si>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</si>
  <si>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</si>
  <si>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</si>
  <si>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</si>
  <si>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</si>
  <si>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</si>
  <si>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</si>
  <si>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</si>
  <si>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</si>
  <si>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</si>
  <si>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</si>
  <si>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</si>
  <si>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</si>
  <si>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</si>
  <si>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</si>
  <si>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</si>
  <si>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</si>
  <si>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</si>
  <si>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</si>
  <si>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</si>
  <si>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</si>
  <si>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</si>
  <si>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</si>
  <si>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</si>
  <si>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</si>
  <si>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</si>
  <si>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</si>
  <si>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</si>
  <si>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</si>
  <si>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</si>
  <si>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</si>
  <si>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</si>
  <si>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</si>
  <si>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</si>
  <si>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</si>
  <si>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</si>
  <si>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</si>
  <si>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</si>
  <si>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</si>
  <si>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</si>
  <si>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</si>
  <si>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</si>
  <si>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</si>
  <si>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</si>
  <si>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</si>
  <si>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</si>
  <si>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</si>
  <si>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</si>
  <si>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</si>
  <si>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</si>
  <si>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</si>
  <si>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</si>
  <si>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</si>
  <si>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</si>
  <si>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</si>
  <si>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</si>
  <si>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</si>
  <si>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</si>
  <si>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</si>
  <si>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</si>
  <si>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</si>
  <si>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</si>
  <si>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</si>
  <si>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</si>
  <si>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</si>
  <si>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</si>
  <si>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</si>
  <si>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</si>
  <si>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</si>
  <si>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</si>
  <si>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</si>
  <si>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</si>
  <si>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</si>
  <si>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</si>
  <si>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</si>
  <si>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</si>
  <si>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</si>
  <si>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</si>
  <si>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</si>
  <si>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</si>
  <si>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</si>
  <si>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</si>
  <si>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</si>
  <si>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</si>
  <si>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</si>
  <si>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</si>
  <si>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</si>
  <si>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</si>
  <si>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</si>
  <si>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</si>
  <si>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</si>
  <si>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</si>
  <si>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</si>
  <si>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</si>
  <si>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</si>
  <si>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</si>
  <si>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</si>
  <si>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</si>
  <si>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</si>
  <si>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</si>
  <si>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</si>
  <si>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</si>
  <si>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</si>
  <si>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</si>
  <si>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</si>
  <si>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</si>
  <si>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</si>
  <si>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</si>
  <si>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</si>
  <si>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</si>
  <si>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</si>
  <si>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</si>
  <si>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</si>
  <si>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</si>
  <si>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</si>
  <si>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</si>
  <si>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</si>
  <si>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</si>
  <si>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</si>
  <si>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</si>
  <si>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</si>
  <si>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</si>
  <si>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</si>
  <si>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</si>
  <si>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</si>
  <si>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</si>
  <si>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</si>
  <si>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</si>
  <si>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</si>
  <si>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</si>
  <si>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</si>
  <si>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</si>
  <si>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</si>
  <si>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</si>
  <si>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</si>
  <si>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</si>
  <si>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</si>
  <si>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</si>
  <si>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</si>
  <si>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</si>
  <si>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</si>
  <si>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</si>
  <si>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</si>
  <si>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</si>
  <si>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</si>
  <si>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</si>
  <si>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</si>
  <si>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</si>
  <si>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</si>
  <si>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</si>
  <si>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</si>
  <si>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</si>
  <si>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</si>
  <si>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</si>
  <si>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</si>
  <si>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</si>
  <si>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</si>
  <si>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</si>
  <si>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</si>
  <si>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</si>
  <si>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</si>
  <si>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</si>
  <si>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</si>
  <si>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</si>
  <si>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</si>
  <si>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</si>
  <si>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</si>
  <si>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</si>
  <si>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</si>
  <si>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</si>
  <si>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</si>
  <si>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</si>
  <si>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</si>
  <si>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</si>
  <si>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</si>
  <si>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</si>
  <si>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</si>
  <si>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</si>
  <si>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</si>
  <si>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</si>
  <si>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</si>
  <si>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</si>
  <si>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</si>
  <si>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</si>
  <si>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</si>
  <si>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</si>
  <si>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</si>
  <si>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</si>
  <si>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</si>
  <si>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</si>
  <si>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</si>
  <si>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</si>
  <si>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</si>
  <si>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</si>
  <si>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</si>
  <si>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</si>
  <si>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</si>
  <si>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</si>
  <si>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</si>
  <si>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</si>
  <si>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</si>
  <si>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</si>
  <si>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</si>
  <si>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</si>
  <si>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</si>
  <si>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</si>
  <si>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</si>
  <si>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</si>
  <si>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</si>
  <si>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</si>
  <si>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</si>
  <si>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</si>
  <si>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</si>
  <si>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</si>
  <si>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</si>
  <si>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</si>
  <si>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</si>
  <si>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</si>
  <si>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</si>
  <si>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</si>
  <si>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</si>
  <si>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</si>
  <si>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</si>
  <si>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</si>
  <si>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</si>
  <si>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</si>
  <si>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</si>
  <si>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</si>
  <si>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</si>
  <si>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</si>
  <si>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</si>
  <si>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</si>
  <si>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</si>
  <si>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</si>
  <si>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</si>
  <si>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</si>
  <si>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</si>
  <si>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</si>
  <si>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</si>
  <si>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</si>
  <si>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</si>
  <si>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</si>
  <si>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</si>
  <si>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</si>
  <si>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</si>
  <si>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</si>
  <si>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</si>
  <si>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</si>
  <si>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</si>
  <si>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</si>
  <si>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</si>
  <si>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</si>
  <si>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</si>
  <si>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</si>
  <si>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</si>
  <si>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</si>
  <si>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</si>
  <si>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</si>
  <si>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</si>
  <si>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</si>
  <si>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</si>
  <si>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</si>
  <si>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</si>
  <si>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</si>
  <si>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</si>
  <si>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</si>
  <si>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</si>
  <si>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</si>
  <si>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</si>
  <si>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</si>
  <si>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</si>
  <si>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</si>
  <si>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</si>
  <si>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</si>
  <si>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</si>
  <si>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</si>
  <si>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</si>
  <si>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</si>
  <si>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</si>
  <si>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</si>
  <si>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</si>
  <si>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</si>
  <si>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</si>
  <si>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</si>
  <si>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</si>
  <si>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</si>
  <si>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</si>
  <si>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</si>
  <si>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</si>
  <si>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</si>
  <si>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</si>
  <si>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</si>
  <si>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</si>
  <si>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</si>
  <si>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</si>
  <si>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</si>
  <si>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</si>
  <si>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</si>
  <si>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</si>
  <si>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</si>
  <si>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</si>
  <si>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</si>
  <si>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</si>
  <si>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</si>
  <si>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</si>
  <si>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</si>
  <si>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</si>
  <si>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</si>
  <si>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</si>
  <si>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</si>
  <si>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</si>
  <si>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</si>
  <si>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</si>
  <si>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</si>
  <si>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</si>
  <si>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</si>
  <si>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</si>
  <si>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</si>
  <si>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</si>
  <si>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</si>
  <si>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</si>
  <si>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</si>
  <si>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</si>
  <si>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</si>
  <si>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</si>
  <si>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</si>
  <si>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</si>
  <si>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</si>
  <si>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</si>
  <si>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</si>
  <si>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</si>
  <si>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</si>
  <si>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</si>
  <si>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</si>
  <si>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</si>
  <si>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</si>
  <si>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</si>
  <si>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</si>
  <si>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</si>
  <si>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</si>
  <si>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</si>
  <si>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</si>
  <si>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</si>
  <si>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</si>
  <si>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</si>
  <si>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</si>
  <si>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</si>
  <si>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</si>
  <si>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</si>
  <si>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</si>
  <si>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</si>
  <si>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</si>
  <si>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</si>
  <si>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</si>
  <si>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</si>
  <si>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</si>
  <si>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</si>
  <si>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</si>
  <si>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</si>
  <si>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</si>
  <si>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</si>
  <si>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</si>
  <si>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</si>
  <si>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</si>
  <si>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</si>
  <si>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</si>
  <si>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</si>
  <si>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</si>
  <si>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</si>
  <si>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</si>
  <si>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</si>
  <si>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</si>
  <si>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</si>
  <si>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</si>
  <si>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</si>
  <si>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</si>
  <si>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</si>
  <si>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</si>
  <si>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</si>
  <si>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</si>
  <si>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</si>
  <si>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</si>
  <si>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</si>
  <si>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</si>
  <si>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</si>
  <si>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</si>
  <si>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</si>
  <si>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</si>
  <si>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</si>
  <si>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</si>
  <si>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</si>
  <si>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</si>
  <si>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</si>
  <si>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</si>
  <si>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</si>
  <si>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</si>
  <si>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</si>
  <si>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</si>
  <si>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</si>
  <si>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</si>
  <si>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</si>
  <si>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</si>
  <si>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</si>
  <si>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</si>
  <si>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</si>
  <si>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</si>
  <si>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</si>
  <si>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</si>
  <si>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</si>
  <si>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</si>
  <si>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</si>
  <si>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</si>
  <si>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</si>
  <si>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</si>
  <si>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</si>
  <si>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</si>
  <si>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</si>
  <si>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</si>
  <si>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</si>
  <si>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</si>
  <si>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</si>
  <si>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</si>
  <si>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</si>
  <si>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</si>
  <si>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</si>
  <si>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</si>
  <si>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</si>
  <si>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</si>
  <si>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</si>
  <si>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</si>
  <si>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</si>
  <si>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</si>
  <si>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</si>
  <si>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</si>
  <si>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</si>
  <si>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</si>
  <si>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</si>
  <si>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</si>
  <si>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</si>
  <si>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</si>
  <si>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</si>
  <si>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</si>
  <si>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</si>
  <si>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</si>
  <si>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</si>
  <si>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</si>
  <si>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</si>
  <si>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</si>
  <si>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</si>
  <si>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</si>
  <si>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</si>
  <si>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</si>
  <si>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</si>
  <si>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</si>
  <si>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</si>
  <si>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</si>
  <si>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</si>
  <si>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</si>
  <si>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</si>
  <si>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</si>
  <si>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</si>
  <si>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</si>
  <si>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</si>
  <si>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</si>
  <si>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</si>
  <si>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</si>
  <si>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</si>
  <si>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</si>
  <si>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</si>
  <si>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</si>
  <si>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</si>
  <si>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</si>
  <si>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</si>
  <si>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</si>
  <si>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</si>
  <si>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</si>
  <si>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</si>
  <si>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</si>
  <si>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</si>
  <si>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</si>
  <si>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</si>
  <si>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</si>
  <si>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</si>
  <si>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</si>
  <si>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</si>
  <si>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</si>
  <si>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</si>
  <si>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</si>
  <si>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</si>
  <si>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</si>
  <si>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</si>
  <si>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</si>
  <si>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</si>
  <si>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</si>
  <si>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</si>
  <si>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</si>
  <si>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</si>
  <si>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</si>
  <si>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</si>
  <si>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</si>
  <si>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</si>
  <si>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</si>
  <si>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</si>
  <si>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</si>
  <si>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</si>
  <si>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</si>
  <si>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</si>
  <si>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</si>
  <si>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</si>
  <si>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</si>
  <si>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</si>
  <si>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</si>
  <si>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</si>
  <si>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</si>
  <si>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</si>
  <si>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</si>
  <si>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</si>
  <si>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</si>
  <si>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</si>
  <si>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</si>
  <si>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</si>
  <si>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</si>
  <si>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</si>
  <si>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</si>
  <si>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</si>
  <si>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</si>
  <si>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</si>
  <si>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</si>
  <si>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</si>
  <si>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</si>
  <si>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</si>
  <si>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</si>
  <si>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</si>
  <si>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</si>
  <si>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</si>
  <si>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</si>
  <si>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</si>
  <si>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</si>
  <si>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</si>
  <si>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</si>
  <si>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</si>
  <si>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</si>
  <si>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</si>
  <si>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</si>
  <si>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</si>
  <si>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</si>
  <si>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</si>
  <si>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</si>
  <si>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</si>
  <si>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</si>
  <si>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</si>
  <si>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</si>
  <si>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</si>
  <si>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</si>
  <si>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</si>
  <si>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</si>
  <si>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</si>
  <si>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</si>
  <si>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</si>
  <si>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</si>
  <si>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</si>
  <si>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</si>
  <si>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</si>
  <si>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</si>
  <si>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</si>
  <si>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</si>
  <si>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</si>
  <si>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</si>
  <si>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</si>
  <si>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</si>
  <si>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</si>
  <si>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</si>
  <si>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</si>
  <si>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</si>
  <si>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</si>
  <si>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</si>
  <si>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</si>
  <si>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</si>
  <si>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</si>
  <si>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</si>
  <si>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</si>
  <si>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</si>
  <si>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</si>
  <si>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</si>
  <si>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</si>
  <si>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</si>
  <si>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</si>
  <si>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</si>
  <si>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</si>
  <si>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</si>
  <si>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</si>
  <si>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</si>
  <si>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</si>
  <si>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</si>
  <si>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</si>
  <si>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</si>
  <si>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</si>
  <si>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</si>
  <si>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</si>
  <si>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</si>
  <si>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</si>
  <si>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</si>
  <si>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</si>
  <si>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</si>
  <si>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</si>
  <si>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</si>
  <si>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</si>
  <si>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</si>
  <si>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</si>
  <si>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</si>
  <si>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</si>
  <si>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</si>
  <si>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</si>
  <si>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</si>
  <si>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</si>
  <si>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</si>
  <si>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</si>
  <si>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</si>
  <si>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</si>
  <si>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</si>
  <si>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</si>
  <si>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</si>
  <si>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</si>
  <si>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</si>
  <si>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</si>
  <si>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</si>
  <si>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</si>
  <si>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</si>
  <si>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</si>
  <si>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</si>
  <si>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</si>
  <si>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</si>
  <si>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</si>
  <si>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</si>
  <si>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</si>
  <si>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</si>
  <si>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</si>
  <si>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</si>
  <si>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</si>
  <si>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</si>
  <si>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</si>
  <si>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</si>
  <si>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</si>
  <si>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</si>
  <si>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</si>
  <si>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</si>
  <si>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</si>
  <si>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</si>
  <si>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</si>
  <si>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</si>
  <si>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</si>
  <si>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</si>
  <si>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</si>
  <si>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</si>
  <si>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</si>
  <si>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</si>
  <si>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</si>
  <si>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</si>
  <si>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</si>
  <si>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</si>
  <si>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</si>
  <si>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</si>
  <si>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</si>
  <si>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</si>
  <si>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</si>
  <si>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</si>
  <si>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</si>
  <si>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</si>
  <si>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</si>
  <si>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</si>
  <si>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</si>
  <si>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</si>
  <si>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</si>
  <si>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</si>
  <si>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</si>
  <si>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</si>
  <si>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</si>
  <si>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</si>
  <si>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</si>
  <si>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</si>
  <si>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</si>
  <si>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</si>
  <si>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</si>
  <si>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</si>
  <si>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</si>
  <si>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</si>
  <si>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</si>
  <si>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</si>
  <si>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</si>
  <si>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</si>
  <si>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</si>
  <si>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</si>
  <si>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</si>
  <si>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</si>
  <si>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</si>
  <si>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</si>
  <si>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</si>
  <si>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</si>
  <si>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</si>
  <si>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</si>
  <si>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</si>
  <si>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</si>
  <si>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</si>
  <si>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</si>
  <si>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</si>
  <si>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</si>
  <si>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</si>
  <si>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</si>
  <si>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</si>
  <si>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</si>
  <si>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</si>
  <si>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</si>
  <si>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</si>
  <si>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</si>
  <si>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</si>
  <si>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</si>
  <si>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</si>
  <si>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</si>
  <si>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</si>
  <si>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</si>
  <si>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</si>
  <si>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</si>
  <si>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</si>
  <si>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</si>
  <si>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</si>
  <si>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</si>
  <si>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</si>
  <si>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</si>
  <si>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</si>
  <si>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</si>
  <si>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</si>
  <si>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</si>
  <si>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</si>
  <si>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</si>
  <si>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</si>
  <si>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</si>
  <si>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</si>
  <si>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</si>
  <si>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</si>
  <si>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</si>
  <si>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</si>
  <si>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</si>
  <si>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</si>
  <si>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</si>
  <si>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</si>
  <si>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</si>
  <si>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</si>
  <si>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</si>
  <si>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</si>
  <si>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</si>
  <si>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</si>
  <si>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</si>
  <si>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</si>
  <si>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</si>
  <si>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</si>
  <si>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</si>
  <si>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</si>
  <si>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</si>
  <si>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</si>
  <si>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</si>
  <si>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</si>
  <si>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</si>
  <si>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</si>
  <si>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</si>
  <si>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</si>
  <si>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</si>
  <si>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</si>
  <si>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</si>
  <si>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</si>
  <si>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</si>
  <si>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</si>
  <si>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</si>
  <si>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</si>
  <si>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</si>
  <si>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</si>
  <si>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</si>
  <si>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</si>
  <si>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</si>
  <si>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</si>
  <si>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</si>
  <si>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</si>
  <si>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</si>
  <si>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</si>
  <si>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</si>
  <si>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</si>
  <si>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</si>
  <si>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</si>
  <si>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</si>
  <si>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</si>
  <si>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</si>
  <si>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</si>
  <si>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</si>
  <si>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</si>
  <si>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</si>
  <si>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</si>
  <si>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</si>
  <si>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</si>
  <si>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</si>
  <si>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</si>
  <si>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</si>
  <si>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</si>
  <si>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</si>
  <si>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</si>
  <si>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</si>
  <si>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</si>
  <si>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</si>
  <si>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</si>
  <si>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</si>
  <si>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</si>
  <si>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</si>
  <si>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</si>
  <si>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</si>
  <si>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</si>
  <si>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</si>
  <si>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</si>
  <si>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</si>
  <si>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</si>
  <si>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</si>
  <si>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</si>
  <si>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</si>
  <si>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</si>
  <si>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</si>
  <si>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</si>
  <si>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</si>
  <si>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</si>
  <si>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</si>
  <si>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</si>
  <si>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</si>
  <si>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</si>
  <si>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</si>
  <si>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</si>
  <si>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</si>
  <si>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</si>
  <si>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</si>
  <si>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</si>
  <si>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</si>
  <si>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</si>
  <si>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</si>
  <si>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</si>
  <si>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</si>
  <si>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</si>
  <si>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</si>
  <si>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</si>
  <si>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</si>
  <si>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</si>
  <si>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</si>
  <si>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</si>
  <si>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</si>
  <si>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</si>
  <si>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</si>
  <si>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</si>
  <si>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</si>
  <si>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</si>
  <si>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</si>
  <si>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</si>
  <si>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</si>
  <si>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</si>
  <si>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</si>
  <si>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</si>
  <si>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</si>
  <si>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</si>
  <si>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</si>
  <si>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</si>
  <si>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</si>
  <si>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</si>
  <si>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</si>
  <si>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</si>
  <si>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</si>
  <si>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</si>
  <si>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</si>
  <si>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</si>
  <si>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</si>
  <si>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</si>
  <si>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</si>
  <si>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</si>
  <si>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</si>
  <si>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</si>
  <si>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</si>
  <si>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</si>
  <si>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</si>
  <si>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</si>
  <si>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</si>
  <si>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</si>
  <si>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</si>
  <si>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</si>
  <si>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</si>
  <si>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</si>
  <si>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</si>
  <si>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</si>
  <si>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</si>
  <si>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</si>
  <si>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</si>
  <si>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</si>
  <si>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</si>
  <si>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</si>
  <si>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</si>
  <si>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</si>
  <si>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</si>
  <si>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</si>
  <si>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</si>
  <si>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</si>
  <si>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</si>
  <si>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</si>
  <si>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</si>
  <si>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</si>
  <si>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</si>
  <si>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</si>
  <si>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</si>
  <si>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</si>
  <si>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</si>
  <si>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</si>
  <si>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</si>
  <si>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</si>
  <si>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</si>
  <si>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</si>
  <si>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</si>
  <si>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</si>
  <si>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</si>
  <si>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</si>
  <si>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</si>
  <si>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</si>
  <si>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</si>
  <si>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</si>
  <si>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</si>
  <si>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</si>
  <si>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</si>
  <si>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</si>
  <si>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</si>
  <si>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</si>
  <si>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</si>
  <si>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</si>
  <si>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</si>
  <si>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</si>
  <si>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</si>
  <si>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</si>
  <si>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</si>
  <si>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</si>
  <si>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</si>
  <si>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</si>
  <si>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</si>
  <si>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</si>
  <si>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</si>
  <si>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</si>
  <si>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</si>
  <si>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</si>
  <si>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</si>
  <si>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</si>
  <si>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</si>
  <si>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</si>
  <si>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</si>
  <si>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</si>
  <si>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</si>
  <si>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</si>
  <si>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</si>
  <si>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</si>
  <si>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</si>
  <si>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</si>
  <si>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</si>
  <si>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</si>
  <si>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</si>
  <si>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</si>
  <si>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</si>
  <si>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</si>
  <si>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</si>
  <si>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</si>
  <si>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</si>
  <si>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</si>
  <si>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</si>
  <si>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</si>
  <si>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</si>
  <si>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</si>
  <si>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</si>
  <si>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</si>
  <si>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</si>
  <si>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</si>
  <si>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</si>
  <si>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</si>
  <si>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</si>
  <si>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</si>
  <si>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</si>
  <si>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</si>
  <si>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</si>
  <si>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</si>
  <si>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</si>
  <si>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</si>
  <si>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</si>
  <si>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</si>
  <si>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</si>
  <si>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</si>
  <si>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</si>
  <si>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</si>
  <si>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</si>
  <si>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</si>
  <si>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</si>
  <si>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</si>
  <si>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</si>
  <si>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</si>
  <si>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</si>
  <si>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</si>
  <si>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</si>
  <si>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</si>
  <si>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</si>
  <si>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</si>
  <si>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</si>
  <si>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</si>
  <si>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</si>
  <si>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</si>
  <si>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</si>
  <si>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</si>
  <si>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</si>
  <si>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</si>
  <si>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</si>
  <si>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</si>
  <si>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</si>
  <si>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</si>
  <si>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</si>
  <si>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</si>
  <si>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</si>
  <si>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</si>
  <si>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</si>
  <si>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</si>
  <si>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</si>
  <si>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</si>
  <si>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</si>
  <si>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</si>
  <si>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</si>
  <si>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</si>
  <si>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</si>
  <si>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</si>
  <si>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</si>
  <si>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</si>
  <si>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</si>
  <si>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</si>
  <si>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</si>
  <si>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</si>
  <si>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</si>
  <si>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</si>
  <si>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</si>
  <si>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</si>
  <si>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</si>
  <si>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</si>
  <si>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</si>
  <si>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</si>
  <si>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</si>
  <si>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</si>
  <si>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</si>
  <si>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</si>
  <si>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</si>
  <si>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</si>
  <si>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</si>
  <si>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</si>
  <si>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</si>
  <si>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</si>
  <si>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</si>
  <si>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</si>
  <si>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</si>
  <si>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</si>
  <si>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</si>
  <si>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</si>
  <si>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</si>
  <si>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</si>
  <si>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</si>
  <si>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</si>
  <si>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</si>
  <si>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</si>
  <si>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</si>
  <si>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</si>
  <si>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</si>
  <si>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</si>
  <si>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</si>
  <si>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</si>
  <si>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</si>
  <si>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</si>
  <si>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</si>
  <si>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</si>
  <si>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</si>
  <si>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</si>
  <si>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</si>
  <si>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</si>
  <si>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</si>
  <si>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</si>
  <si>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</si>
  <si>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</si>
  <si>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</si>
  <si>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</si>
  <si>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</si>
  <si>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</si>
  <si>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</si>
  <si>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</si>
  <si>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</si>
  <si>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</si>
  <si>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</si>
  <si>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</si>
  <si>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</si>
  <si>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</si>
  <si>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</si>
  <si>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</si>
  <si>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</si>
  <si>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</si>
  <si>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</si>
  <si>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</si>
  <si>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</si>
  <si>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</si>
  <si>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</si>
  <si>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</si>
  <si>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</si>
  <si>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</si>
  <si>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</si>
  <si>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</si>
  <si>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</si>
  <si>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</si>
  <si>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</si>
  <si>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</si>
  <si>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</si>
  <si>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</si>
  <si>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</si>
  <si>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</si>
  <si>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</si>
  <si>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</si>
  <si>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</si>
  <si>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</si>
  <si>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</si>
  <si>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</si>
  <si>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</si>
  <si>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</si>
  <si>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</si>
  <si>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</si>
  <si>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</si>
  <si>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</si>
  <si>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</si>
  <si>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</si>
  <si>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</si>
  <si>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</si>
  <si>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</si>
  <si>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</si>
  <si>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</si>
  <si>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</si>
  <si>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</si>
  <si>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</si>
  <si>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</si>
  <si>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</si>
  <si>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</si>
  <si>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</si>
  <si>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</si>
  <si>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</si>
  <si>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</si>
  <si>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</si>
  <si>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</si>
  <si>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</si>
  <si>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</si>
  <si>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</si>
  <si>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</si>
  <si>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</si>
  <si>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</si>
  <si>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</si>
  <si>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</si>
  <si>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</si>
  <si>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</si>
  <si>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</si>
  <si>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</si>
  <si>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</si>
  <si>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</si>
  <si>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</si>
  <si>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</si>
  <si>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</si>
  <si>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</si>
  <si>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</si>
  <si>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</si>
  <si>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</si>
  <si>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</si>
  <si>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</si>
  <si>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</si>
  <si>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</si>
  <si>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</si>
  <si>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</si>
  <si>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</si>
  <si>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</si>
  <si>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</si>
  <si>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</si>
  <si>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</si>
  <si>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</si>
  <si>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</si>
  <si>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</si>
  <si>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</si>
  <si>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</si>
  <si>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</si>
  <si>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</si>
  <si>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</si>
  <si>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</si>
  <si>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</si>
  <si>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</si>
  <si>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</si>
  <si>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</si>
  <si>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</si>
  <si>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</si>
  <si>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</si>
  <si>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</si>
  <si>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</si>
  <si>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</si>
  <si>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</si>
  <si>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</si>
  <si>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</si>
  <si>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</si>
  <si>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</si>
  <si>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</si>
  <si>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</si>
  <si>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</si>
  <si>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</si>
  <si>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</si>
  <si>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</si>
  <si>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</si>
  <si>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</si>
  <si>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</si>
  <si>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</si>
  <si>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</si>
  <si>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</si>
  <si>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</si>
  <si>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</si>
  <si>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</si>
  <si>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</si>
  <si>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</si>
  <si>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</si>
  <si>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</si>
  <si>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</si>
  <si>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</si>
  <si>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</si>
  <si>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</si>
  <si>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</si>
  <si>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</si>
  <si>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</si>
  <si>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</si>
  <si>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</si>
  <si>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</si>
  <si>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</si>
  <si>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</si>
  <si>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</si>
  <si>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</si>
  <si>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</si>
  <si>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</si>
  <si>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</si>
  <si>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</si>
  <si>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</si>
  <si>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</si>
  <si>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</si>
  <si>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</si>
  <si>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</si>
  <si>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</si>
  <si>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</si>
  <si>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</si>
  <si>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</si>
  <si>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</si>
  <si>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</si>
  <si>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</si>
  <si>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</si>
  <si>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</si>
  <si>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</si>
  <si>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</si>
  <si>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</si>
  <si>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</si>
  <si>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</si>
  <si>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</si>
  <si>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</si>
  <si>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</si>
  <si>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</si>
  <si>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</si>
  <si>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</si>
  <si>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</si>
  <si>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</si>
  <si>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</si>
  <si>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</si>
  <si>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</si>
  <si>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</si>
  <si>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</si>
  <si>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</si>
  <si>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</si>
  <si>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</si>
  <si>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</si>
  <si>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</si>
  <si>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</si>
  <si>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</si>
  <si>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</si>
  <si>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</si>
  <si>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</si>
  <si>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</si>
  <si>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</si>
  <si>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</si>
  <si>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</si>
  <si>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</si>
  <si>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</si>
  <si>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</si>
  <si>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</si>
  <si>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</si>
  <si>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</si>
  <si>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</si>
  <si>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</si>
  <si>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</si>
  <si>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</si>
  <si>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</si>
  <si>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</si>
  <si>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</si>
  <si>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</si>
  <si>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</si>
  <si>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</si>
  <si>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</si>
  <si>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</si>
  <si>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</si>
  <si>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</si>
  <si>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</si>
  <si>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</si>
  <si>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</si>
  <si>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</si>
  <si>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</si>
  <si>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</si>
  <si>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</si>
  <si>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</si>
  <si>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</si>
  <si>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</si>
  <si>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</si>
  <si>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</si>
  <si>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</si>
  <si>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</si>
  <si>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</si>
  <si>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</si>
  <si>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</si>
  <si>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</si>
  <si>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</si>
  <si>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</si>
  <si>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</si>
  <si>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</si>
  <si>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</si>
  <si>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</si>
  <si>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</si>
  <si>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</si>
  <si>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</si>
  <si>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</si>
  <si>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</si>
  <si>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</si>
  <si>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</si>
  <si>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</si>
  <si>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</si>
  <si>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</si>
  <si>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</si>
  <si>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</si>
  <si>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</si>
  <si>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</si>
  <si>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</si>
  <si>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</si>
  <si>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</si>
  <si>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</si>
  <si>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</si>
  <si>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</si>
  <si>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</si>
  <si>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</si>
  <si>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</si>
  <si>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</si>
  <si>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</si>
  <si>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</si>
  <si>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</si>
  <si>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</si>
  <si>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</si>
  <si>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</si>
  <si>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</si>
  <si>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</si>
  <si>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</si>
  <si>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</si>
  <si>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</si>
  <si>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</si>
  <si>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</si>
  <si>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</si>
  <si>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</si>
  <si>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</si>
  <si>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</si>
  <si>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</si>
  <si>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</si>
  <si>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</si>
  <si>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</si>
  <si>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</si>
  <si>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</si>
  <si>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</si>
  <si>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</si>
  <si>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</si>
  <si>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</si>
  <si>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</si>
  <si>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</si>
  <si>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</si>
  <si>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</si>
  <si>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</si>
  <si>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</si>
  <si>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</si>
  <si>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</si>
  <si>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</si>
  <si>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</si>
  <si>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</si>
  <si>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</si>
  <si>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</si>
  <si>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</si>
  <si>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</si>
  <si>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</si>
  <si>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</si>
  <si>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</si>
  <si>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</si>
  <si>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</si>
  <si>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</si>
  <si>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</si>
  <si>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</si>
  <si>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</si>
  <si>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</si>
  <si>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</si>
  <si>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</si>
  <si>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</si>
  <si>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</si>
  <si>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</si>
  <si>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</si>
  <si>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</si>
  <si>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</si>
  <si>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</si>
  <si>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</si>
  <si>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</si>
  <si>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</si>
  <si>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</si>
  <si>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</si>
  <si>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</si>
  <si>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</si>
  <si>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</si>
  <si>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</si>
  <si>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</si>
  <si>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</si>
  <si>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</si>
  <si>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</si>
  <si>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</si>
  <si>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</si>
  <si>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</si>
  <si>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</si>
  <si>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</si>
  <si>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</si>
  <si>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</si>
  <si>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</si>
  <si>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</si>
  <si>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</si>
  <si>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</si>
  <si>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</si>
  <si>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</si>
  <si>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</si>
  <si>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</si>
  <si>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</si>
  <si>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</si>
  <si>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</si>
  <si>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</si>
  <si>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</si>
  <si>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</si>
  <si>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</si>
  <si>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</si>
  <si>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</si>
  <si>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</si>
  <si>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</si>
  <si>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</si>
  <si>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</si>
  <si>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</si>
  <si>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</si>
  <si>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</si>
  <si>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</si>
  <si>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</si>
  <si>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</si>
  <si>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</si>
  <si>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</si>
  <si>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</si>
  <si>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</si>
  <si>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</si>
  <si>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</si>
  <si>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</si>
  <si>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</si>
  <si>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</si>
  <si>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</si>
  <si>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</si>
  <si>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</si>
  <si>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</si>
  <si>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</si>
  <si>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</si>
  <si>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</si>
  <si>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</si>
  <si>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</si>
  <si>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</si>
  <si>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</si>
  <si>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</si>
  <si>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</si>
  <si>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</si>
  <si>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</si>
  <si>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</si>
  <si>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</si>
  <si>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</si>
  <si>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</si>
  <si>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</si>
  <si>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</si>
  <si>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</si>
  <si>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</si>
  <si>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</si>
  <si>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</si>
  <si>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</si>
  <si>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</si>
  <si>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</si>
  <si>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</si>
  <si>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</si>
  <si>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</si>
  <si>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</si>
  <si>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</si>
  <si>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</si>
  <si>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</si>
  <si>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</si>
  <si>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</si>
  <si>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</si>
  <si>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</si>
  <si>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</si>
  <si>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</si>
  <si>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</si>
  <si>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</si>
  <si>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</si>
  <si>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</si>
  <si>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</si>
  <si>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</si>
  <si>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</si>
  <si>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</si>
  <si>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</si>
  <si>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</si>
  <si>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</si>
  <si>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</si>
  <si>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</si>
  <si>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</si>
  <si>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</si>
  <si>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</si>
  <si>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</si>
  <si>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</si>
  <si>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</si>
  <si>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</si>
  <si>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</si>
  <si>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</si>
  <si>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</si>
  <si>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</si>
  <si>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</si>
  <si>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</si>
  <si>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</si>
  <si>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</si>
  <si>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</si>
  <si>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</si>
  <si>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</si>
  <si>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</si>
  <si>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</si>
  <si>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</si>
  <si>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</si>
  <si>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</si>
  <si>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</si>
  <si>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</si>
  <si>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</si>
  <si>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</si>
  <si>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</si>
  <si>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</si>
  <si>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</si>
  <si>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</si>
  <si>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</si>
  <si>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</si>
  <si>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</si>
  <si>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</si>
  <si>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</si>
  <si>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</si>
  <si>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</si>
  <si>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</si>
  <si>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</si>
  <si>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</si>
  <si>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</si>
  <si>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</si>
  <si>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</si>
  <si>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</si>
  <si>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</si>
  <si>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</si>
  <si>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</si>
  <si>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</si>
  <si>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</si>
  <si>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</si>
  <si>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</si>
  <si>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</si>
  <si>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</si>
  <si>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</si>
  <si>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</si>
  <si>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</si>
  <si>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</si>
  <si>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</si>
  <si>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</si>
  <si>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</si>
  <si>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</si>
  <si>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</si>
  <si>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</si>
  <si>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</si>
  <si>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</si>
  <si>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</si>
  <si>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</si>
  <si>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</si>
  <si>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</si>
  <si>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</si>
  <si>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</si>
  <si>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</si>
  <si>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</si>
  <si>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</si>
  <si>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</si>
  <si>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</si>
  <si>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</si>
  <si>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</si>
  <si>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</si>
  <si>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</si>
  <si>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</si>
  <si>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</si>
  <si>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</si>
  <si>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</si>
  <si>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</si>
  <si>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</si>
  <si>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</si>
  <si>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</si>
  <si>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</si>
  <si>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</si>
  <si>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</si>
  <si>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</si>
  <si>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</si>
  <si>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</si>
  <si>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</si>
  <si>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</si>
  <si>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</si>
  <si>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</si>
  <si>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</si>
  <si>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</si>
  <si>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</si>
  <si>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</si>
  <si>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</si>
  <si>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</si>
  <si>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</si>
  <si>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</si>
  <si>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</si>
  <si>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</si>
  <si>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</si>
  <si>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</si>
  <si>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</si>
  <si>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</si>
  <si>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</si>
  <si>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</si>
  <si>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</si>
  <si>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</si>
  <si>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</si>
  <si>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</si>
  <si>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</si>
  <si>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</si>
  <si>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</si>
  <si>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</si>
  <si>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</si>
  <si>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</si>
  <si>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</si>
  <si>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</si>
  <si>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</si>
  <si>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</si>
  <si>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</si>
  <si>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</si>
  <si>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</si>
  <si>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</si>
  <si>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</si>
  <si>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</si>
  <si>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</si>
  <si>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</si>
  <si>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</si>
  <si>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</si>
  <si>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</si>
  <si>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</si>
  <si>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</si>
  <si>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</si>
  <si>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</si>
  <si>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</si>
  <si>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</si>
  <si>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</si>
  <si>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</si>
  <si>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</si>
  <si>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</si>
  <si>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</si>
  <si>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</si>
  <si>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</si>
  <si>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</si>
  <si>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</si>
  <si>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</si>
  <si>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</si>
  <si>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</si>
  <si>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</si>
  <si>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</si>
  <si>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</si>
  <si>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</si>
  <si>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</si>
  <si>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</si>
  <si>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</si>
  <si>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</si>
  <si>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</si>
  <si>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</si>
  <si>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</si>
  <si>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</si>
  <si>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</si>
  <si>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</si>
  <si>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</si>
  <si>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</si>
  <si>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</si>
  <si>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</si>
  <si>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</si>
  <si>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</si>
  <si>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</si>
  <si>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</si>
  <si>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</si>
  <si>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</si>
  <si>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</si>
  <si>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</si>
  <si>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</si>
  <si>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</si>
  <si>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</si>
  <si>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</si>
  <si>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</si>
  <si>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</si>
  <si>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</si>
  <si>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</si>
  <si>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</si>
  <si>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</si>
  <si>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</si>
  <si>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</si>
  <si>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</si>
  <si>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</si>
  <si>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</si>
  <si>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</si>
  <si>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</si>
  <si>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</si>
  <si>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</si>
  <si>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</si>
  <si>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</si>
  <si>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</si>
  <si>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</si>
  <si>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</si>
  <si>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</si>
  <si>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</si>
  <si>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</si>
  <si>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</si>
  <si>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</si>
  <si>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</si>
  <si>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</si>
  <si>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</si>
  <si>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</si>
  <si>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</si>
  <si>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</si>
  <si>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</si>
  <si>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</si>
  <si>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</si>
  <si>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</si>
  <si>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</si>
  <si>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</si>
  <si>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</si>
  <si>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</si>
  <si>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</si>
  <si>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</si>
  <si>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</si>
  <si>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</si>
  <si>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</si>
  <si>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</si>
  <si>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</si>
  <si>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</si>
  <si>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</si>
  <si>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</si>
  <si>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</si>
  <si>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</si>
  <si>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</si>
  <si>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</si>
  <si>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</si>
  <si>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</si>
  <si>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</si>
  <si>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</si>
  <si>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</si>
  <si>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</si>
  <si>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</si>
  <si>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</si>
  <si>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</si>
  <si>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</si>
  <si>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</si>
  <si>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</si>
  <si>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</si>
  <si>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</si>
  <si>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</si>
  <si>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</si>
  <si>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</si>
  <si>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</si>
  <si>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</si>
  <si>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</si>
  <si>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</si>
  <si>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</si>
  <si>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</si>
  <si>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</si>
  <si>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</si>
  <si>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</si>
  <si>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</si>
  <si>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</si>
  <si>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</si>
  <si>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</si>
  <si>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</si>
  <si>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</si>
  <si>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</si>
  <si>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</si>
  <si>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</si>
  <si>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</si>
  <si>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</si>
  <si>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</si>
  <si>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</si>
  <si>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</si>
  <si>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</si>
  <si>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</si>
  <si>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</si>
  <si>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</si>
  <si>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</si>
  <si>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</si>
  <si>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</si>
  <si>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</si>
  <si>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</si>
  <si>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</si>
  <si>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</si>
  <si>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</si>
  <si>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</si>
  <si>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</si>
  <si>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</si>
  <si>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</si>
  <si>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</si>
  <si>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</si>
  <si>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</si>
  <si>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</si>
  <si>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</si>
  <si>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</si>
  <si>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</si>
  <si>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</si>
  <si>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</si>
  <si>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</si>
  <si>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</si>
  <si>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</si>
  <si>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</si>
  <si>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</si>
  <si>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</si>
  <si>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</si>
  <si>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</si>
  <si>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</si>
  <si>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</si>
  <si>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</si>
  <si>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</si>
  <si>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</si>
  <si>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</si>
  <si>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</si>
  <si>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</si>
  <si>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</si>
  <si>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</si>
  <si>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</si>
  <si>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</si>
  <si>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</si>
  <si>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</si>
  <si>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</si>
  <si>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</si>
  <si>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</si>
  <si>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</si>
  <si>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</si>
  <si>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</si>
  <si>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</si>
  <si>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</si>
  <si>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</si>
  <si>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</si>
  <si>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</si>
  <si>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</si>
  <si>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</si>
  <si>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</si>
  <si>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</si>
  <si>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</si>
  <si>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</si>
  <si>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</si>
  <si>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</si>
  <si>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</si>
  <si>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</si>
  <si>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</si>
  <si>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</si>
  <si>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</si>
  <si>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</si>
  <si>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</si>
  <si>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</si>
  <si>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</si>
  <si>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</si>
  <si>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</si>
  <si>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</si>
  <si>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</si>
  <si>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</si>
  <si>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</si>
  <si>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</si>
  <si>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</si>
  <si>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</si>
  <si>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</si>
  <si>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</si>
  <si>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</si>
  <si>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</si>
  <si>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</si>
  <si>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</si>
  <si>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</si>
  <si>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</si>
  <si>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</si>
  <si>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</si>
  <si>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</si>
  <si>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</si>
  <si>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</si>
  <si>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</si>
  <si>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</si>
  <si>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</si>
  <si>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</si>
  <si>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</si>
  <si>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</si>
  <si>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</si>
  <si>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</si>
  <si>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</si>
  <si>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</si>
  <si>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</si>
  <si>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</si>
  <si>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</si>
  <si>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</si>
  <si>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</si>
  <si>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</si>
  <si>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</si>
  <si>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</si>
  <si>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</si>
  <si>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</si>
  <si>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</si>
  <si>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</si>
  <si>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</si>
  <si>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</si>
  <si>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</si>
  <si>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</si>
  <si>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</si>
  <si>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</si>
  <si>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</si>
  <si>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</si>
  <si>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</si>
  <si>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</si>
  <si>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</si>
  <si>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</si>
  <si>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</si>
  <si>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</si>
  <si>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</si>
  <si>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</si>
  <si>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</si>
  <si>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</si>
  <si>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</si>
  <si>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</si>
  <si>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</si>
  <si>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</si>
  <si>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</si>
  <si>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</si>
  <si>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</si>
  <si>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</si>
  <si>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</si>
  <si>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</si>
  <si>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</si>
  <si>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</si>
  <si>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</si>
  <si>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</si>
  <si>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</si>
  <si>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</si>
  <si>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</si>
  <si>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</si>
  <si>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</si>
  <si>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</si>
  <si>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</si>
  <si>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</si>
  <si>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</si>
  <si>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</si>
  <si>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</si>
  <si>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</si>
  <si>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</si>
  <si>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</si>
  <si>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</si>
  <si>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</si>
  <si>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</si>
  <si>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</si>
  <si>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</si>
  <si>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</si>
  <si>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</si>
  <si>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</si>
  <si>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</si>
  <si>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</si>
  <si>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</si>
  <si>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</si>
  <si>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</si>
  <si>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</si>
  <si>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</si>
  <si>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</si>
  <si>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</si>
  <si>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</si>
  <si>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</si>
  <si>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</si>
  <si>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</si>
  <si>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</si>
  <si>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</si>
  <si>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</si>
  <si>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</si>
  <si>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</si>
  <si>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</si>
  <si>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</si>
  <si>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</si>
  <si>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</si>
  <si>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</si>
  <si>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</si>
  <si>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</si>
  <si>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</si>
  <si>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</si>
  <si>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</si>
  <si>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</si>
  <si>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</si>
  <si>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</si>
  <si>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</si>
  <si>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</si>
  <si>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</si>
  <si>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</si>
  <si>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</si>
  <si>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</si>
  <si>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</si>
  <si>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</si>
  <si>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</si>
  <si>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</si>
  <si>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</si>
  <si>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</si>
  <si>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</si>
  <si>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</si>
  <si>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</si>
  <si>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</si>
  <si>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</si>
  <si>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</si>
  <si>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</si>
  <si>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</si>
  <si>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</si>
  <si>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</si>
  <si>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</si>
  <si>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</si>
  <si>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</si>
  <si>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</si>
  <si>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</si>
  <si>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</si>
  <si>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</si>
  <si>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</si>
  <si>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</si>
  <si>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</si>
  <si>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</si>
  <si>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</si>
  <si>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</si>
  <si>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</si>
  <si>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</si>
  <si>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</si>
  <si>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</si>
  <si>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</si>
  <si>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</si>
  <si>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</si>
  <si>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</si>
  <si>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</si>
  <si>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</si>
  <si>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</si>
  <si>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</si>
  <si>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</si>
  <si>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</si>
  <si>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</si>
  <si>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</si>
  <si>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</si>
  <si>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</si>
  <si>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</si>
  <si>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</si>
  <si>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</si>
  <si>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</si>
  <si>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</si>
  <si>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</si>
  <si>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</si>
  <si>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</si>
  <si>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</si>
  <si>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</si>
  <si>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</si>
  <si>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</si>
  <si>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</si>
  <si>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</si>
  <si>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</si>
  <si>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</si>
  <si>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</si>
  <si>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</si>
  <si>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</si>
  <si>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</si>
  <si>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</si>
  <si>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</si>
  <si>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</si>
  <si>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</si>
  <si>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</si>
  <si>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</si>
  <si>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</si>
  <si>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</si>
  <si>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</si>
  <si>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</si>
  <si>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</si>
  <si>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</si>
  <si>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</si>
  <si>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</si>
  <si>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</si>
  <si>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</si>
  <si>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</si>
  <si>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</si>
  <si>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</si>
  <si>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</si>
  <si>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</si>
  <si>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</si>
  <si>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</si>
  <si>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</si>
  <si>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</si>
  <si>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</si>
  <si>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</si>
  <si>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</si>
  <si>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</si>
  <si>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</si>
  <si>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</si>
  <si>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</si>
  <si>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</si>
  <si>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</si>
  <si>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</si>
  <si>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</si>
  <si>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</si>
  <si>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</si>
  <si>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</si>
  <si>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</si>
  <si>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</si>
  <si>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</si>
  <si>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</si>
  <si>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</si>
  <si>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</si>
  <si>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</si>
  <si>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</si>
  <si>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</si>
  <si>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</si>
  <si>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</si>
  <si>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</si>
  <si>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</si>
  <si>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</si>
  <si>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</si>
  <si>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</si>
  <si>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</si>
  <si>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</si>
  <si>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</si>
  <si>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</si>
  <si>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</si>
  <si>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</si>
  <si>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</si>
  <si>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</si>
  <si>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</si>
  <si>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</si>
  <si>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</si>
  <si>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</si>
  <si>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</si>
  <si>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</si>
  <si>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</si>
  <si>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</si>
  <si>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</si>
  <si>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</si>
  <si>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</si>
  <si>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</si>
  <si>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</si>
  <si>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</si>
  <si>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</si>
  <si>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</si>
  <si>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</si>
  <si>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</si>
  <si>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</si>
  <si>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</si>
  <si>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</si>
  <si>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</si>
  <si>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</si>
  <si>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</si>
  <si>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</si>
  <si>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</si>
  <si>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</si>
  <si>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</si>
  <si>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</si>
  <si>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</si>
  <si>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</si>
  <si>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</si>
  <si>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</si>
  <si>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</si>
  <si>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</si>
  <si>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</si>
  <si>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</si>
  <si>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</si>
  <si>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</si>
  <si>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</si>
  <si>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</si>
  <si>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</si>
  <si>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</si>
  <si>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</si>
  <si>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</si>
  <si>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</si>
  <si>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</si>
  <si>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</si>
  <si>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</si>
  <si>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</si>
  <si>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</si>
  <si>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</si>
  <si>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</si>
  <si>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</si>
  <si>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</si>
  <si>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</si>
  <si>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</si>
  <si>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</si>
  <si>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</si>
  <si>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</si>
  <si>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</si>
  <si>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</si>
  <si>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</si>
  <si>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</si>
  <si>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</si>
  <si>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</si>
  <si>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</si>
  <si>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</si>
  <si>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</si>
  <si>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</si>
  <si>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</si>
  <si>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</si>
  <si>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</si>
  <si>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</si>
  <si>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</si>
  <si>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</si>
  <si>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</si>
  <si>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</si>
  <si>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</si>
  <si>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</si>
  <si>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</si>
  <si>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</si>
  <si>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</si>
  <si>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</si>
  <si>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</si>
  <si>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</si>
  <si>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</si>
  <si>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</si>
  <si>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</si>
  <si>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</si>
  <si>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</si>
  <si>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</si>
  <si>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</si>
  <si>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</si>
  <si>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</si>
  <si>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</si>
  <si>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</si>
  <si>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</si>
  <si>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</si>
  <si>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</si>
  <si>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</si>
  <si>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</si>
  <si>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</si>
  <si>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</si>
  <si>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</si>
  <si>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</si>
  <si>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</si>
  <si>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</si>
  <si>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</si>
  <si>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</si>
  <si>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</si>
  <si>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</si>
  <si>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</si>
  <si>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</si>
  <si>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</si>
  <si>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</si>
  <si>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</si>
  <si>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</si>
  <si>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</si>
  <si>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</si>
  <si>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</si>
  <si>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</si>
  <si>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</si>
  <si>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</si>
  <si>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</si>
  <si>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</si>
  <si>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</si>
  <si>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</si>
  <si>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</si>
  <si>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</si>
  <si>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</si>
  <si>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</si>
  <si>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</si>
  <si>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</si>
  <si>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</si>
  <si>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</si>
  <si>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</si>
  <si>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</si>
  <si>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</si>
  <si>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</si>
  <si>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</si>
  <si>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</si>
  <si>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</si>
  <si>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</si>
  <si>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</si>
  <si>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</si>
  <si>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</si>
  <si>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</si>
  <si>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</si>
  <si>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</si>
  <si>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</si>
  <si>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</si>
  <si>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</si>
  <si>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</si>
  <si>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</si>
  <si>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</si>
  <si>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</si>
  <si>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</si>
  <si>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</si>
  <si>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</si>
  <si>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</si>
  <si>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</si>
  <si>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</si>
  <si>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</si>
  <si>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</si>
  <si>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</si>
  <si>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</si>
  <si>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</si>
  <si>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</si>
  <si>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</si>
  <si>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</si>
  <si>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</si>
  <si>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</si>
  <si>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</si>
  <si>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</si>
  <si>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</si>
  <si>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</si>
  <si>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</si>
  <si>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</si>
  <si>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</si>
  <si>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</si>
  <si>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</si>
  <si>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</si>
  <si>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</si>
  <si>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</si>
  <si>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</si>
  <si>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</si>
  <si>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</si>
  <si>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</si>
  <si>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</si>
  <si>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</si>
  <si>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</si>
  <si>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</si>
  <si>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</si>
  <si>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</si>
  <si>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</si>
  <si>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</si>
  <si>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</si>
  <si>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</si>
  <si>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</si>
  <si>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</si>
  <si>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</si>
  <si>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</si>
  <si>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</si>
  <si>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</si>
  <si>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</si>
  <si>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</si>
  <si>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</si>
  <si>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</si>
  <si>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</si>
  <si>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</si>
  <si>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</si>
  <si>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</si>
  <si>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</si>
  <si>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</si>
  <si>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</si>
  <si>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</si>
  <si>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</si>
  <si>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</si>
  <si>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</si>
  <si>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</si>
  <si>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</si>
  <si>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</si>
  <si>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</si>
  <si>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</si>
  <si>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</si>
  <si>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</si>
  <si>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</si>
  <si>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</si>
  <si>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</si>
  <si>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</si>
  <si>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</si>
  <si>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</si>
  <si>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</si>
  <si>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</si>
  <si>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</si>
  <si>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</si>
  <si>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</si>
  <si>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</si>
  <si>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</si>
  <si>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</si>
  <si>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</si>
  <si>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</si>
  <si>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</si>
  <si>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</si>
  <si>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</si>
  <si>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</si>
  <si>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</si>
  <si>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</si>
  <si>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</si>
  <si>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</si>
  <si>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</si>
  <si>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</si>
  <si>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</si>
  <si>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</si>
  <si>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</si>
  <si>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</si>
  <si>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</si>
  <si>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</si>
  <si>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</si>
  <si>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</si>
  <si>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</si>
  <si>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</si>
  <si>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</si>
  <si>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</si>
  <si>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</si>
  <si>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</si>
  <si>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</si>
  <si>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</si>
  <si>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</si>
  <si>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</si>
  <si>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</si>
  <si>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</si>
  <si>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</si>
  <si>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</si>
  <si>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</si>
  <si>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</si>
  <si>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</si>
  <si>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</si>
  <si>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</si>
  <si>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</si>
  <si>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</si>
  <si>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</si>
  <si>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</si>
  <si>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</si>
  <si>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</si>
  <si>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</si>
  <si>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</si>
  <si>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</si>
  <si>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</si>
  <si>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</si>
  <si>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</si>
  <si>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</si>
  <si>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</si>
  <si>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</si>
  <si>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</si>
  <si>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</si>
  <si>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</si>
  <si>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</si>
  <si>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</si>
  <si>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</si>
  <si>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</si>
  <si>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</si>
  <si>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</si>
  <si>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</si>
  <si>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</si>
  <si>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</si>
  <si>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</si>
  <si>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</si>
  <si>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</si>
  <si>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</si>
  <si>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</si>
  <si>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</si>
  <si>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</si>
  <si>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</si>
  <si>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</si>
  <si>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</si>
  <si>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</si>
  <si>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</si>
  <si>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</si>
  <si>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</si>
  <si>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</si>
  <si>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</si>
  <si>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</si>
  <si>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</si>
  <si>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</si>
  <si>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</si>
  <si>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</si>
  <si>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</si>
  <si>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</si>
  <si>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</si>
  <si>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</si>
  <si>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</si>
  <si>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</si>
  <si>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</si>
  <si>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</si>
  <si>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</si>
  <si>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</si>
  <si>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</si>
  <si>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</si>
  <si>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</si>
  <si>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</si>
  <si>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</si>
  <si>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</si>
  <si>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</si>
  <si>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</si>
  <si>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</si>
  <si>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</si>
  <si>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</si>
  <si>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</si>
  <si>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</si>
  <si>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</si>
  <si>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</si>
  <si>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</si>
  <si>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</si>
  <si>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</si>
  <si>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</si>
  <si>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</si>
  <si>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</si>
  <si>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</si>
  <si>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</si>
  <si>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</si>
  <si>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</si>
  <si>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</si>
  <si>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</si>
  <si>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</si>
  <si>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</si>
  <si>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</si>
  <si>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</si>
  <si>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</si>
  <si>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</si>
  <si>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</si>
  <si>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</si>
  <si>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</si>
  <si>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</si>
  <si>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</si>
  <si>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</si>
  <si>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</si>
  <si>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</si>
  <si>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</si>
  <si>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</si>
  <si>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</si>
  <si>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</si>
  <si>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</si>
  <si>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</si>
  <si>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</si>
  <si>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</si>
  <si>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</si>
  <si>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</si>
  <si>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</si>
  <si>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</si>
  <si>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</si>
  <si>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</si>
  <si>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</si>
  <si>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</si>
  <si>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</si>
  <si>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</si>
  <si>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</si>
  <si>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</si>
  <si>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</si>
  <si>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</si>
  <si>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</si>
  <si>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</si>
  <si>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</si>
  <si>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</si>
  <si>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</si>
  <si>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</si>
  <si>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</si>
  <si>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</si>
  <si>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</si>
  <si>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</si>
  <si>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</si>
  <si>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</si>
  <si>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</si>
  <si>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</si>
  <si>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</si>
  <si>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</si>
  <si>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</si>
  <si>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</si>
  <si>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</si>
  <si>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</si>
  <si>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</si>
  <si>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</si>
  <si>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</si>
  <si>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</si>
  <si>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</si>
  <si>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</si>
  <si>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</si>
  <si>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</si>
  <si>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</si>
  <si>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</si>
  <si>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</si>
  <si>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</si>
  <si>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</si>
  <si>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</si>
  <si>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</si>
  <si>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</si>
  <si>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</si>
  <si>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</si>
  <si>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</si>
  <si>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</si>
  <si>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</si>
  <si>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</si>
  <si>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</si>
  <si>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</si>
  <si>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</si>
  <si>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</si>
  <si>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</si>
  <si>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</si>
  <si>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</si>
  <si>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</si>
  <si>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</si>
  <si>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</si>
  <si>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</si>
  <si>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</si>
  <si>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</si>
  <si>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</si>
  <si>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</si>
  <si>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</si>
  <si>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</si>
  <si>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</si>
  <si>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</si>
  <si>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</si>
  <si>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</si>
  <si>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</si>
  <si>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</si>
  <si>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</si>
  <si>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</si>
  <si>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</si>
  <si>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</si>
  <si>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</si>
  <si>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</si>
  <si>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</si>
  <si>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</si>
  <si>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</si>
  <si>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</si>
  <si>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</si>
  <si>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</si>
  <si>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</si>
  <si>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</si>
  <si>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</si>
  <si>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</si>
  <si>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</si>
  <si>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</si>
  <si>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</si>
  <si>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</si>
  <si>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</si>
  <si>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</si>
  <si>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</si>
  <si>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</si>
  <si>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</si>
  <si>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</si>
  <si>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</si>
  <si>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</si>
  <si>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</si>
  <si>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</si>
  <si>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</si>
  <si>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</si>
  <si>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</si>
  <si>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</si>
  <si>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</si>
  <si>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</si>
  <si>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</si>
  <si>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</si>
  <si>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</si>
  <si>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</si>
  <si>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</si>
  <si>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</si>
  <si>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</si>
  <si>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</si>
  <si>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</si>
  <si>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</si>
  <si>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</si>
  <si>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</si>
  <si>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</si>
  <si>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</si>
  <si>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</si>
  <si>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</si>
  <si>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</si>
  <si>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</si>
  <si>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</si>
  <si>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</si>
  <si>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</si>
  <si>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</si>
  <si>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</si>
  <si>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</si>
  <si>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</si>
  <si>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</si>
  <si>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</si>
  <si>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</si>
  <si>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</si>
  <si>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</si>
  <si>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</si>
  <si>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</si>
  <si>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</si>
  <si>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</si>
  <si>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</si>
  <si>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</si>
  <si>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</si>
  <si>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</si>
  <si>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</si>
  <si>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</si>
  <si>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</si>
  <si>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</si>
  <si>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</si>
  <si>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</si>
  <si>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</si>
  <si>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</si>
  <si>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</si>
  <si>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</si>
  <si>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</si>
  <si>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</si>
  <si>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</si>
  <si>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</si>
  <si>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</si>
  <si>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</si>
  <si>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</si>
  <si>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</si>
  <si>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</si>
  <si>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</si>
  <si>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</si>
  <si>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</si>
  <si>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</si>
  <si>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</si>
  <si>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</si>
  <si>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</si>
  <si>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</si>
  <si>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</si>
  <si>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</si>
  <si>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</si>
  <si>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</si>
  <si>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</si>
  <si>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</si>
  <si>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</si>
  <si>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</si>
  <si>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</si>
  <si>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</si>
  <si>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</si>
  <si>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</si>
  <si>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</si>
  <si>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</si>
  <si>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</si>
  <si>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</si>
  <si>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</si>
  <si>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</si>
  <si>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</si>
  <si>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</si>
  <si>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</si>
  <si>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</si>
  <si>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</si>
  <si>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</si>
  <si>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</si>
  <si>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</si>
  <si>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</si>
  <si>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</si>
  <si>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</si>
  <si>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</si>
  <si>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</si>
  <si>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</si>
  <si>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</si>
  <si>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</si>
  <si>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</si>
  <si>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</si>
  <si>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</si>
  <si>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</si>
  <si>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</si>
  <si>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</si>
  <si>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</si>
  <si>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</si>
  <si>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</si>
  <si>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</si>
  <si>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</si>
  <si>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</si>
  <si>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</si>
  <si>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</si>
  <si>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</si>
  <si>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</si>
  <si>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</si>
  <si>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</si>
  <si>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</si>
  <si>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</si>
  <si>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</si>
  <si>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</si>
  <si>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</si>
  <si>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</si>
  <si>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</si>
  <si>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</si>
  <si>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</si>
  <si>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</si>
  <si>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</si>
  <si>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</si>
  <si>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</si>
  <si>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</si>
  <si>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</si>
  <si>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</si>
  <si>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</si>
  <si>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</si>
  <si>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</si>
  <si>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</si>
  <si>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</si>
  <si>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</si>
  <si>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</si>
  <si>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</si>
  <si>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</si>
  <si>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</si>
  <si>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</si>
  <si>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</si>
  <si>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</si>
  <si>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</si>
  <si>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</si>
  <si>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</si>
  <si>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</si>
  <si>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</si>
  <si>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</si>
  <si>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</si>
  <si>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</si>
  <si>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</si>
  <si>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</si>
  <si>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</si>
  <si>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</si>
  <si>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</si>
  <si>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</si>
  <si>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</si>
  <si>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</si>
  <si>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</si>
  <si>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</si>
  <si>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</si>
  <si>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</si>
  <si>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</si>
  <si>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</si>
  <si>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</si>
  <si>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</si>
  <si>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</si>
  <si>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</si>
  <si>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</si>
  <si>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</si>
  <si>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</si>
  <si>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</si>
  <si>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</si>
  <si>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</si>
  <si>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</si>
  <si>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</si>
  <si>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</si>
  <si>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</si>
  <si>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</si>
  <si>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</si>
  <si>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</si>
  <si>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</si>
  <si>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</si>
  <si>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</si>
  <si>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</si>
  <si>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</si>
  <si>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</si>
  <si>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</si>
  <si>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</si>
  <si>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</si>
  <si>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</si>
  <si>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</si>
  <si>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</si>
  <si>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</si>
  <si>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</si>
  <si>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</si>
  <si>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</si>
  <si>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</si>
  <si>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</si>
  <si>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</si>
  <si>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</si>
  <si>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</si>
  <si>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</si>
  <si>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</si>
  <si>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</si>
  <si>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</si>
  <si>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</si>
  <si>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</si>
  <si>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</si>
  <si>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</si>
  <si>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</si>
  <si>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</si>
  <si>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</si>
  <si>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</si>
  <si>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</si>
  <si>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</si>
  <si>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</si>
  <si>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</si>
  <si>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</si>
  <si>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</si>
  <si>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</si>
  <si>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</si>
  <si>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</si>
  <si>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</si>
  <si>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</si>
  <si>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</si>
  <si>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</si>
  <si>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</si>
  <si>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</si>
  <si>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</si>
  <si>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</si>
  <si>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</si>
  <si>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</si>
  <si>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</si>
  <si>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</si>
  <si>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</si>
  <si>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</si>
  <si>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</si>
  <si>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</si>
  <si>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</si>
  <si>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</si>
  <si>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</si>
  <si>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</si>
  <si>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</si>
  <si>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</si>
  <si>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</si>
  <si>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</si>
  <si>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</si>
  <si>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</si>
  <si>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</si>
  <si>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</si>
  <si>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</si>
  <si>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</si>
  <si>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</si>
  <si>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</si>
  <si>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</si>
  <si>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</si>
  <si>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</si>
  <si>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</si>
  <si>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</si>
  <si>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</si>
  <si>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</si>
  <si>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</si>
  <si>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</si>
  <si>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</si>
  <si>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</si>
  <si>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</si>
  <si>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</si>
  <si>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</si>
  <si>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</si>
  <si>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</si>
  <si>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</si>
  <si>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</si>
  <si>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</si>
  <si>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</si>
  <si>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</si>
  <si>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</si>
  <si>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</si>
  <si>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</si>
  <si>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</si>
  <si>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</si>
  <si>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</si>
  <si>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</si>
  <si>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</si>
  <si>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</si>
  <si>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</si>
  <si>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</si>
  <si>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</si>
  <si>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</si>
  <si>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</si>
  <si>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</si>
  <si>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</si>
  <si>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</si>
  <si>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</si>
  <si>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</si>
  <si>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</si>
  <si>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</si>
  <si>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</si>
  <si>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</si>
  <si>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</si>
  <si>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</si>
  <si>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</si>
  <si>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</si>
  <si>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</si>
  <si>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</si>
  <si>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</si>
  <si>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</si>
  <si>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</si>
  <si>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</si>
  <si>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</si>
  <si>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</si>
  <si>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</si>
  <si>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</si>
  <si>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</si>
  <si>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</si>
  <si>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</si>
  <si>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</si>
  <si>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</si>
  <si>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</si>
  <si>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</si>
  <si>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</si>
  <si>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</si>
  <si>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</si>
  <si>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</si>
  <si>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</si>
  <si>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</si>
  <si>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</si>
  <si>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</si>
  <si>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</si>
  <si>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</si>
  <si>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</si>
  <si>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</si>
  <si>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</si>
  <si>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</si>
  <si>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</si>
  <si>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</si>
  <si>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</si>
  <si>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</si>
  <si>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</si>
  <si>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</si>
  <si>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</si>
  <si>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</si>
  <si>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</si>
  <si>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</si>
  <si>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</si>
  <si>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</si>
  <si>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</si>
  <si>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</si>
  <si>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</si>
  <si>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</si>
  <si>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</si>
  <si>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</si>
  <si>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</si>
  <si>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</si>
  <si>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</si>
  <si>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</si>
  <si>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</si>
  <si>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</si>
  <si>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</si>
  <si>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</si>
  <si>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</si>
  <si>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</si>
  <si>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</si>
  <si>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</si>
  <si>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</si>
  <si>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</si>
  <si>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</si>
  <si>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</si>
  <si>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</si>
  <si>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</si>
  <si>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</si>
  <si>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</si>
  <si>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</si>
  <si>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</si>
  <si>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</si>
  <si>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</si>
  <si>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</si>
  <si>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</si>
  <si>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</si>
  <si>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</si>
  <si>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</si>
  <si>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</si>
  <si>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</si>
  <si>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</si>
  <si>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</si>
  <si>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</si>
  <si>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</si>
  <si>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</si>
  <si>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</si>
  <si>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</si>
  <si>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</si>
  <si>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</si>
  <si>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</si>
  <si>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</si>
  <si>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</si>
  <si>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</si>
  <si>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</si>
  <si>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</si>
  <si>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</si>
  <si>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</si>
  <si>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</si>
  <si>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</si>
  <si>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</si>
  <si>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</si>
  <si>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</si>
  <si>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</si>
  <si>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</si>
  <si>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</si>
  <si>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</si>
  <si>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</si>
  <si>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</si>
  <si>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</si>
  <si>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</si>
  <si>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</si>
  <si>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</si>
  <si>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</si>
  <si>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</si>
  <si>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</si>
  <si>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</si>
  <si>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</si>
  <si>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</si>
  <si>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</si>
  <si>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</si>
  <si>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</si>
  <si>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</si>
  <si>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</si>
  <si>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</si>
  <si>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</si>
  <si>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</si>
  <si>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</si>
  <si>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</si>
  <si>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</si>
  <si>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</si>
  <si>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</si>
  <si>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</si>
  <si>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</si>
  <si>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</si>
  <si>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</si>
  <si>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</si>
  <si>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</si>
  <si>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</si>
  <si>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</si>
  <si>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</si>
  <si>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</si>
  <si>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</si>
  <si>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</si>
  <si>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</si>
  <si>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</si>
  <si>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</si>
  <si>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</si>
  <si>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</si>
  <si>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</si>
  <si>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</si>
  <si>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</si>
  <si>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</si>
  <si>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</si>
  <si>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</si>
  <si>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</si>
  <si>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</si>
  <si>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</si>
  <si>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</si>
  <si>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</si>
  <si>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</si>
  <si>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</si>
  <si>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</si>
  <si>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</si>
  <si>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</si>
  <si>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</si>
  <si>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</si>
  <si>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</si>
  <si>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</si>
  <si>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</si>
  <si>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</si>
  <si>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</si>
  <si>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</si>
  <si>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</si>
  <si>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</si>
  <si>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</si>
  <si>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</si>
  <si>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</si>
  <si>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</si>
  <si>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</si>
  <si>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</si>
  <si>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</si>
  <si>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</si>
  <si>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</si>
  <si>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</si>
  <si>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</si>
  <si>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</si>
  <si>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</si>
  <si>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</si>
  <si>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</si>
  <si>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</si>
  <si>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</si>
  <si>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</si>
  <si>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</si>
  <si>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</si>
  <si>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</si>
  <si>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</si>
  <si>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</si>
  <si>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</si>
  <si>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</si>
  <si>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</si>
  <si>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</si>
  <si>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</si>
  <si>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</si>
  <si>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</si>
  <si>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</si>
  <si>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</si>
  <si>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</si>
  <si>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</si>
  <si>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</si>
  <si>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</si>
  <si>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</si>
  <si>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</si>
  <si>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</si>
  <si>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</si>
  <si>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</si>
  <si>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</si>
  <si>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</si>
  <si>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</si>
  <si>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</si>
  <si>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</si>
  <si>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</si>
  <si>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</si>
  <si>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</si>
  <si>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</si>
  <si>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</si>
  <si>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</si>
  <si>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</si>
  <si>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</si>
  <si>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</si>
  <si>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</si>
  <si>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</si>
  <si>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</si>
  <si>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</si>
  <si>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</si>
  <si>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</si>
  <si>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</si>
  <si>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</si>
  <si>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</si>
  <si>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</si>
  <si>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</si>
  <si>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</si>
  <si>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</si>
  <si>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</si>
  <si>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</si>
  <si>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</si>
  <si>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</si>
  <si>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</si>
  <si>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</si>
  <si>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</si>
  <si>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</si>
  <si>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</si>
  <si>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</si>
  <si>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</si>
  <si>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</si>
  <si>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</si>
  <si>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</si>
  <si>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</si>
  <si>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</si>
  <si>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</si>
  <si>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</si>
  <si>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</si>
  <si>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</si>
  <si>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</si>
  <si>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</si>
  <si>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</si>
  <si>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</si>
  <si>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</si>
  <si>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</si>
  <si>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</si>
  <si>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</si>
  <si>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</si>
  <si>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</si>
  <si>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</si>
  <si>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</si>
  <si>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</si>
  <si>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</si>
  <si>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</si>
  <si>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</si>
  <si>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</si>
  <si>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</si>
  <si>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</si>
  <si>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</si>
  <si>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</si>
  <si>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</si>
  <si>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</si>
  <si>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</si>
  <si>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</si>
  <si>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</si>
  <si>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</si>
  <si>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</si>
  <si>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</si>
  <si>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</si>
  <si>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</si>
  <si>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</si>
  <si>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</si>
  <si>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</si>
  <si>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</si>
  <si>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</si>
  <si>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</si>
  <si>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</si>
  <si>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</si>
  <si>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</si>
  <si>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</si>
  <si>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</si>
  <si>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</si>
  <si>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</si>
  <si>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</si>
  <si>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</si>
  <si>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</si>
  <si>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</si>
  <si>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</si>
  <si>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</si>
  <si>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</si>
  <si>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</si>
  <si>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</si>
  <si>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</si>
  <si>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</si>
  <si>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</si>
  <si>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</si>
  <si>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</si>
  <si>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</si>
  <si>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</si>
  <si>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</si>
  <si>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</si>
  <si>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</si>
  <si>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</si>
  <si>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</si>
  <si>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</si>
  <si>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</si>
  <si>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</si>
  <si>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</si>
  <si>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</si>
  <si>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</si>
  <si>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</si>
  <si>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</si>
  <si>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</si>
  <si>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</si>
  <si>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</si>
  <si>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</si>
  <si>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</si>
  <si>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</si>
  <si>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</si>
  <si>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</si>
  <si>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</si>
  <si>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</si>
  <si>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</si>
  <si>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</si>
  <si>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</si>
  <si>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</si>
  <si>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</si>
  <si>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</si>
  <si>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</si>
  <si>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</si>
  <si>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</si>
  <si>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</si>
  <si>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</si>
  <si>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</si>
  <si>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</si>
  <si>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</si>
  <si>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</si>
  <si>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</si>
  <si>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</si>
  <si>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</si>
  <si>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</si>
  <si>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</si>
  <si>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</si>
  <si>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</si>
  <si>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</si>
  <si>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</si>
  <si>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</si>
  <si>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</si>
  <si>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</si>
  <si>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</si>
  <si>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</si>
  <si>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</si>
  <si>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</si>
  <si>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</si>
  <si>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</si>
  <si>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</si>
  <si>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</si>
  <si>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</si>
  <si>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</si>
  <si>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</si>
  <si>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</si>
  <si>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</si>
  <si>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</si>
  <si>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</si>
  <si>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</si>
  <si>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</si>
  <si>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</si>
  <si>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</si>
  <si>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</si>
  <si>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</si>
  <si>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</si>
  <si>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</si>
  <si>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</si>
  <si>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</si>
  <si>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</si>
  <si>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</si>
  <si>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</si>
  <si>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</si>
  <si>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</si>
  <si>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</si>
  <si>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</si>
  <si>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</si>
  <si>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</si>
  <si>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</si>
  <si>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</si>
  <si>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</si>
  <si>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</si>
  <si>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</si>
  <si>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</si>
  <si>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</si>
  <si>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</si>
  <si>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</si>
  <si>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</si>
  <si>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</si>
  <si>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</si>
  <si>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</si>
  <si>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</si>
  <si>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</si>
  <si>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</si>
  <si>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</si>
  <si>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</si>
  <si>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</si>
  <si>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</si>
  <si>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</si>
  <si>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</si>
  <si>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</si>
  <si>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</si>
  <si>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</si>
  <si>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</si>
  <si>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</si>
  <si>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</si>
  <si>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</si>
  <si>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</si>
  <si>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</si>
  <si>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</si>
  <si>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</si>
  <si>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</si>
  <si>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</si>
  <si>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</si>
  <si>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</si>
  <si>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</si>
  <si>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</si>
  <si>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</si>
  <si>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</si>
  <si>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</si>
  <si>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</si>
  <si>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</si>
  <si>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</si>
  <si>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</si>
  <si>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</si>
  <si>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</si>
  <si>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</si>
  <si>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</si>
  <si>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</si>
  <si>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</si>
  <si>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</si>
  <si>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</si>
  <si>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</si>
  <si>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</si>
  <si>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</si>
  <si>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</si>
  <si>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</si>
  <si>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</si>
  <si>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</si>
  <si>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</si>
  <si>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</si>
  <si>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</si>
  <si>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</si>
  <si>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</si>
  <si>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</si>
  <si>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</si>
  <si>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</si>
  <si>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</si>
  <si>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</si>
  <si>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</si>
  <si>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</si>
  <si>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</si>
  <si>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</si>
  <si>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</si>
  <si>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</si>
  <si>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</si>
  <si>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</si>
  <si>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</si>
  <si>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</si>
  <si>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</si>
  <si>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</si>
  <si>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</si>
  <si>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</si>
  <si>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</si>
  <si>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</si>
  <si>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</si>
  <si>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</si>
  <si>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</si>
  <si>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</si>
  <si>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</si>
  <si>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</si>
  <si>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</si>
  <si>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</si>
  <si>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</si>
  <si>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</si>
  <si>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</si>
  <si>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</si>
  <si>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</si>
  <si>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</si>
  <si>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</si>
  <si>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</si>
  <si>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</si>
  <si>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</si>
  <si>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</si>
  <si>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</si>
  <si>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</si>
  <si>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</si>
  <si>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</si>
  <si>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</si>
  <si>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</si>
  <si>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</si>
  <si>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</si>
  <si>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</si>
  <si>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</si>
  <si>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</si>
  <si>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</si>
  <si>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</si>
  <si>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</si>
  <si>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</si>
  <si>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</si>
  <si>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</si>
  <si>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</si>
  <si>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</si>
  <si>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</si>
  <si>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</si>
  <si>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</si>
  <si>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</si>
  <si>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</si>
  <si>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</si>
  <si>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</si>
  <si>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</si>
  <si>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</si>
  <si>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</si>
  <si>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</si>
  <si>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</si>
  <si>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</si>
  <si>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</si>
  <si>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</si>
  <si>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</si>
  <si>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</si>
  <si>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</si>
  <si>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</si>
  <si>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</si>
  <si>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</si>
  <si>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</si>
  <si>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</si>
  <si>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</si>
  <si>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</si>
  <si>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</si>
  <si>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</si>
  <si>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</si>
  <si>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</si>
  <si>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</si>
  <si>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</si>
  <si>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</si>
  <si>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</si>
  <si>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</si>
  <si>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</si>
  <si>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</si>
  <si>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</si>
  <si>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</si>
  <si>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</si>
  <si>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</si>
  <si>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</si>
  <si>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</si>
  <si>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</si>
  <si>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</si>
  <si>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</si>
  <si>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</si>
  <si>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</si>
  <si>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</si>
  <si>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</si>
  <si>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</si>
  <si>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</si>
  <si>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</si>
  <si>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</si>
  <si>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</si>
  <si>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</si>
  <si>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</si>
  <si>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</si>
  <si>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</si>
  <si>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</si>
  <si>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</si>
  <si>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</si>
  <si>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</si>
  <si>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</si>
  <si>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</si>
  <si>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</si>
  <si>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</si>
  <si>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</si>
  <si>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</si>
  <si>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</si>
  <si>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</si>
  <si>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</si>
  <si>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</si>
  <si>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</si>
  <si>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</si>
  <si>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</si>
  <si>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</si>
  <si>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</si>
  <si>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</si>
  <si>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</si>
  <si>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</si>
  <si>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</si>
  <si>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</si>
  <si>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</si>
  <si>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</si>
  <si>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</si>
  <si>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</si>
  <si>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</si>
  <si>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</si>
  <si>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</si>
  <si>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</si>
  <si>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</si>
  <si>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</si>
  <si>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</si>
  <si>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</si>
  <si>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</si>
  <si>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</si>
  <si>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</si>
  <si>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</si>
  <si>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</si>
  <si>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</si>
  <si>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</si>
  <si>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</si>
  <si>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</si>
  <si>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</si>
  <si>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</si>
  <si>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</si>
  <si>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</si>
  <si>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</si>
  <si>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</si>
  <si>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</si>
  <si>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</si>
  <si>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</si>
  <si>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</si>
  <si>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</si>
  <si>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</si>
  <si>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</si>
  <si>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</si>
  <si>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</si>
  <si>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</si>
  <si>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</si>
  <si>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</si>
  <si>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</si>
  <si>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</si>
  <si>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</si>
  <si>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</si>
  <si>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</si>
  <si>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</si>
  <si>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</si>
  <si>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</si>
  <si>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</si>
  <si>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</si>
  <si>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</si>
  <si>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</si>
  <si>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</si>
  <si>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</si>
  <si>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</si>
  <si>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</si>
  <si>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</si>
  <si>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</si>
  <si>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</si>
  <si>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</si>
  <si>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</si>
  <si>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</si>
  <si>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</si>
  <si>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</si>
  <si>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</si>
  <si>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</si>
  <si>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</si>
  <si>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</si>
  <si>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</si>
  <si>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</si>
  <si>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</si>
  <si>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</si>
  <si>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</si>
  <si>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</si>
  <si>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</si>
  <si>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</si>
  <si>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</si>
  <si>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</si>
  <si>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</si>
  <si>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</si>
  <si>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</si>
  <si>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</si>
  <si>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</si>
  <si>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</si>
  <si>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</si>
  <si>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</si>
  <si>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</si>
  <si>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</si>
  <si>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</si>
  <si>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</si>
  <si>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</si>
  <si>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</si>
  <si>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</si>
  <si>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</si>
  <si>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</si>
  <si>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</si>
  <si>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</si>
  <si>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</si>
  <si>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</si>
  <si>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</si>
  <si>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</si>
  <si>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</si>
  <si>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</si>
  <si>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</si>
  <si>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</si>
  <si>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</si>
  <si>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</si>
  <si>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</si>
  <si>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</si>
  <si>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</si>
  <si>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</si>
  <si>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</si>
  <si>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</si>
  <si>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</si>
  <si>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</si>
  <si>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</si>
  <si>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</si>
  <si>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</si>
  <si>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</si>
  <si>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</si>
  <si>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</si>
  <si>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</si>
  <si>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</si>
  <si>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</si>
  <si>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</si>
  <si>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</si>
  <si>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</si>
  <si>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</si>
  <si>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</si>
  <si>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</si>
  <si>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</si>
  <si>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</si>
  <si>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</si>
  <si>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</si>
  <si>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</si>
  <si>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</si>
  <si>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</si>
  <si>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</si>
  <si>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</si>
  <si>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</si>
  <si>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</si>
  <si>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</si>
  <si>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</si>
  <si>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</si>
  <si>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</si>
  <si>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</si>
  <si>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</si>
  <si>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</si>
  <si>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</si>
  <si>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</si>
  <si>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</si>
  <si>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</si>
  <si>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</si>
  <si>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</si>
  <si>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</si>
  <si>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</si>
  <si>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</si>
  <si>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</si>
  <si>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</si>
  <si>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</si>
  <si>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</si>
  <si>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</si>
  <si>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</si>
  <si>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</si>
  <si>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</si>
  <si>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</si>
  <si>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</si>
  <si>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</si>
  <si>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</si>
  <si>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</si>
  <si>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</si>
  <si>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</si>
  <si>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</si>
  <si>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</si>
  <si>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</si>
  <si>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</si>
  <si>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</si>
  <si>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</si>
  <si>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</si>
  <si>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</si>
  <si>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</si>
  <si>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</si>
  <si>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</si>
  <si>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</si>
  <si>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</si>
  <si>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</si>
  <si>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</si>
  <si>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</si>
  <si>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</si>
  <si>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</si>
  <si>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</si>
  <si>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</si>
  <si>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</si>
  <si>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</si>
  <si>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</si>
  <si>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</si>
  <si>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</si>
  <si>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</si>
  <si>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</si>
  <si>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</si>
  <si>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</si>
  <si>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</si>
  <si>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</si>
  <si>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</si>
  <si>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</si>
  <si>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</si>
  <si>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</si>
  <si>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</si>
  <si>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</si>
  <si>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</si>
  <si>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</si>
  <si>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</si>
  <si>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</si>
  <si>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</si>
  <si>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</si>
  <si>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</si>
  <si>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</si>
  <si>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</si>
  <si>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</si>
  <si>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</si>
  <si>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</si>
  <si>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</si>
  <si>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</si>
  <si>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</si>
  <si>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</si>
  <si>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</si>
  <si>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</si>
  <si>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</si>
  <si>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</si>
  <si>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</si>
  <si>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</si>
  <si>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</si>
  <si>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</si>
  <si>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</si>
  <si>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</si>
  <si>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</si>
  <si>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</si>
  <si>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</si>
  <si>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</si>
  <si>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</si>
  <si>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</si>
  <si>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</si>
  <si>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</si>
  <si>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</si>
  <si>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</si>
  <si>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</si>
  <si>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</si>
  <si>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</si>
  <si>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</si>
  <si>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</si>
  <si>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</si>
  <si>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</si>
  <si>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</si>
  <si>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</si>
  <si>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</si>
  <si>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</si>
  <si>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</si>
  <si>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</si>
  <si>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</si>
  <si>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</si>
  <si>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</si>
  <si>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</si>
  <si>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</si>
  <si>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</si>
  <si>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</si>
  <si>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</si>
  <si>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</si>
  <si>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</si>
  <si>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</si>
  <si>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</si>
  <si>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</si>
  <si>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</si>
  <si>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</si>
  <si>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</si>
  <si>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</si>
  <si>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</si>
  <si>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</si>
  <si>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</si>
  <si>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</si>
  <si>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</si>
  <si>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</si>
  <si>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</si>
  <si>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</si>
  <si>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</si>
  <si>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</si>
  <si>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</si>
  <si>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</si>
  <si>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</si>
  <si>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</si>
  <si>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</si>
  <si>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</si>
  <si>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</si>
  <si>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</si>
  <si>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</si>
  <si>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</si>
  <si>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</si>
  <si>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</si>
  <si>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</si>
  <si>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</si>
  <si>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</si>
  <si>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</si>
  <si>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</si>
  <si>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</si>
  <si>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</si>
  <si>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</si>
  <si>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</si>
  <si>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</si>
  <si>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</si>
  <si>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</si>
  <si>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</si>
  <si>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</si>
  <si>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</si>
  <si>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</si>
  <si>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</si>
  <si>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</si>
  <si>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</si>
  <si>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</si>
  <si>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</si>
  <si>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</si>
  <si>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</si>
  <si>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</si>
  <si>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</si>
  <si>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</si>
  <si>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</si>
  <si>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</si>
  <si>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</si>
  <si>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</si>
  <si>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</si>
  <si>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</si>
  <si>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</si>
  <si>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</si>
  <si>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</si>
  <si>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</si>
  <si>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</si>
  <si>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</si>
  <si>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</si>
  <si>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</si>
  <si>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</si>
  <si>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</si>
  <si>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</si>
  <si>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</si>
  <si>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</si>
  <si>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</si>
  <si>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</si>
  <si>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</si>
  <si>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</si>
  <si>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</si>
  <si>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</si>
  <si>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</si>
  <si>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</si>
  <si>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</si>
  <si>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</si>
  <si>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</si>
  <si>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</si>
  <si>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</si>
  <si>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</si>
  <si>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</si>
  <si>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</si>
  <si>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</si>
  <si>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</si>
  <si>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</si>
  <si>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</si>
  <si>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</si>
  <si>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</si>
  <si>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</si>
  <si>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</si>
  <si>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</si>
  <si>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</si>
  <si>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</si>
  <si>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</si>
  <si>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</si>
  <si>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</si>
  <si>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</si>
  <si>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</si>
  <si>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</si>
  <si>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</si>
  <si>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</si>
  <si>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</si>
  <si>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</si>
  <si>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</si>
  <si>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</si>
  <si>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</si>
  <si>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</si>
  <si>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</si>
  <si>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</si>
  <si>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</si>
  <si>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</si>
  <si>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</si>
  <si>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</si>
  <si>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</si>
  <si>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</si>
  <si>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</si>
  <si>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</si>
  <si>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</si>
  <si>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</si>
  <si>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</si>
  <si>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</si>
  <si>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</si>
  <si>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</si>
  <si>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</si>
  <si>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</si>
  <si>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</si>
  <si>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</si>
  <si>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</si>
  <si>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</si>
  <si>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</si>
  <si>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</si>
  <si>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</si>
  <si>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</si>
  <si>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</si>
  <si>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</si>
  <si>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</si>
  <si>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</si>
  <si>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</si>
  <si>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</si>
  <si>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</si>
  <si>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</si>
  <si>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</si>
  <si>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</si>
  <si>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</si>
  <si>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</si>
  <si>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</si>
  <si>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</si>
  <si>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</si>
  <si>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</si>
  <si>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</si>
  <si>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</si>
  <si>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</si>
  <si>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</si>
  <si>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</si>
  <si>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</si>
  <si>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</si>
  <si>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</si>
  <si>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</si>
  <si>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</si>
  <si>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</si>
  <si>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</si>
  <si>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</si>
  <si>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</si>
  <si>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</si>
  <si>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</si>
  <si>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</si>
  <si>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</si>
  <si>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</si>
  <si>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</si>
  <si>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</si>
  <si>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</si>
  <si>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</si>
  <si>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</si>
  <si>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</si>
  <si>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</si>
  <si>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</si>
  <si>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</si>
  <si>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</si>
  <si>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</si>
  <si>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</si>
  <si>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</si>
  <si>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</si>
  <si>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</si>
  <si>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</si>
  <si>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</si>
  <si>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</si>
  <si>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</si>
  <si>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</si>
  <si>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</si>
  <si>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</si>
  <si>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</si>
  <si>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</si>
  <si>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</si>
  <si>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</si>
  <si>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</si>
  <si>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</si>
  <si>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</si>
  <si>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</si>
  <si>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</si>
  <si>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</si>
  <si>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</si>
  <si>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</si>
  <si>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</si>
  <si>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</si>
  <si>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</si>
  <si>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</si>
  <si>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</si>
  <si>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</si>
  <si>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</si>
  <si>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</si>
  <si>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</si>
  <si>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</si>
  <si>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</si>
  <si>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</si>
  <si>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</si>
  <si>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</si>
  <si>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</si>
  <si>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</si>
  <si>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</si>
  <si>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</si>
  <si>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</si>
  <si>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</si>
  <si>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</si>
  <si>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</si>
  <si>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</si>
  <si>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</si>
  <si>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</si>
  <si>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</si>
  <si>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</si>
  <si>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</si>
  <si>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</si>
  <si>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</si>
  <si>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</si>
  <si>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</si>
  <si>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</si>
  <si>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</si>
  <si>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</si>
  <si>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</si>
  <si>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</si>
  <si>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</si>
  <si>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</si>
  <si>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</si>
  <si>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</si>
  <si>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</si>
  <si>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</si>
  <si>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</si>
  <si>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</si>
  <si>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</si>
  <si>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</si>
  <si>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</si>
  <si>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</si>
  <si>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</si>
  <si>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</si>
  <si>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</si>
  <si>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</si>
  <si>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</si>
  <si>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</si>
  <si>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</si>
  <si>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</si>
  <si>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</si>
  <si>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</si>
  <si>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</si>
  <si>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</si>
  <si>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</si>
  <si>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</si>
  <si>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</si>
  <si>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</si>
  <si>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</si>
  <si>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</si>
  <si>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</si>
  <si>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</si>
  <si>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</si>
  <si>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</si>
  <si>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</si>
  <si>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</si>
  <si>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</si>
  <si>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</si>
  <si>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</si>
  <si>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</si>
  <si>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</si>
  <si>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</si>
  <si>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</si>
  <si>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</si>
  <si>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</si>
  <si>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</si>
  <si>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</si>
  <si>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</si>
  <si>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</si>
  <si>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</si>
  <si>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</si>
  <si>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</si>
  <si>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</si>
  <si>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</si>
  <si>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</si>
  <si>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</si>
  <si>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</si>
  <si>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</si>
  <si>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</si>
  <si>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</si>
  <si>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</si>
  <si>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</si>
  <si>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</si>
  <si>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</si>
  <si>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</si>
  <si>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</si>
  <si>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</si>
  <si>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</si>
  <si>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</si>
  <si>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</si>
  <si>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</si>
  <si>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</si>
  <si>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</si>
  <si>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</si>
  <si>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</si>
  <si>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</si>
  <si>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</si>
  <si>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</si>
  <si>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</si>
  <si>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</si>
  <si>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</si>
  <si>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</si>
  <si>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</si>
  <si>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</si>
  <si>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</si>
  <si>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</si>
  <si>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</si>
  <si>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</si>
  <si>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</si>
  <si>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</si>
  <si>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</si>
  <si>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</si>
  <si>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</si>
  <si>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</si>
  <si>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</si>
  <si>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</si>
  <si>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</si>
  <si>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</si>
  <si>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</si>
  <si>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</si>
  <si>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</si>
  <si>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</si>
  <si>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</si>
  <si>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</si>
  <si>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</si>
  <si>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</si>
  <si>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</si>
  <si>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</si>
  <si>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</si>
  <si>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</si>
  <si>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</si>
  <si>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</si>
  <si>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</si>
  <si>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</si>
  <si>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</si>
  <si>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</si>
  <si>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</si>
  <si>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</si>
  <si>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</si>
  <si>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</si>
  <si>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</si>
  <si>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</si>
  <si>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</si>
  <si>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</si>
  <si>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</si>
  <si>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</si>
  <si>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</si>
  <si>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</si>
  <si>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</si>
  <si>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</si>
  <si>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</si>
  <si>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</si>
  <si>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</si>
  <si>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</si>
  <si>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</si>
  <si>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</si>
  <si>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</si>
  <si>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</si>
  <si>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</si>
  <si>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</si>
  <si>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</si>
  <si>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</si>
  <si>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</si>
  <si>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</si>
  <si>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</si>
  <si>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</si>
  <si>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</si>
  <si>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</si>
  <si>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</si>
  <si>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</si>
  <si>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</si>
  <si>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</si>
  <si>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</si>
  <si>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</si>
  <si>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</si>
  <si>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</si>
  <si>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</si>
  <si>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</si>
  <si>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</si>
  <si>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</si>
  <si>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</si>
  <si>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</si>
  <si>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</si>
  <si>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</si>
  <si>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</si>
  <si>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</si>
  <si>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</si>
  <si>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</si>
  <si>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</si>
  <si>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</si>
  <si>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</si>
  <si>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</si>
  <si>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</si>
  <si>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</si>
  <si>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</si>
  <si>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</si>
  <si>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</si>
  <si>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</si>
  <si>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</si>
  <si>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</si>
  <si>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</si>
  <si>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</si>
  <si>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</si>
  <si>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</si>
  <si>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</si>
  <si>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</si>
  <si>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</si>
  <si>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</si>
  <si>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</si>
  <si>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</si>
  <si>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</si>
  <si>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</si>
  <si>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</si>
  <si>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</si>
  <si>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</si>
  <si>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</si>
  <si>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</si>
  <si>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</si>
  <si>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</si>
  <si>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</si>
  <si>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</si>
  <si>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</si>
  <si>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</si>
  <si>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</si>
  <si>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</si>
  <si>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</si>
  <si>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</si>
  <si>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</si>
  <si>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</si>
  <si>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</si>
  <si>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</si>
  <si>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</si>
  <si>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</si>
  <si>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</si>
  <si>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</si>
  <si>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</si>
  <si>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</si>
  <si>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</si>
  <si>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</si>
  <si>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</si>
  <si>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</si>
  <si>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</si>
  <si>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</si>
  <si>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</si>
  <si>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</si>
  <si>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</si>
  <si>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</si>
  <si>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</si>
  <si>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</si>
  <si>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</si>
  <si>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</si>
  <si>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</si>
  <si>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</si>
  <si>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</si>
  <si>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</si>
  <si>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</si>
  <si>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</si>
  <si>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</si>
  <si>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</si>
  <si>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</si>
  <si>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</si>
  <si>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</si>
  <si>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</si>
  <si>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</si>
  <si>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</si>
  <si>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</si>
  <si>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</si>
  <si>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</si>
  <si>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</si>
  <si>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</si>
  <si>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</si>
  <si>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</si>
  <si>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</si>
  <si>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</si>
  <si>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</si>
  <si>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</si>
  <si>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</si>
  <si>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</si>
  <si>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</si>
  <si>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</si>
  <si>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</si>
  <si>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</si>
  <si>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</si>
  <si>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</si>
  <si>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</si>
  <si>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</si>
  <si>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</si>
  <si>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</si>
  <si>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</si>
  <si>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</si>
  <si>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</si>
  <si>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</si>
  <si>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</si>
  <si>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</si>
  <si>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</si>
  <si>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</si>
  <si>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</si>
  <si>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</si>
  <si>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</si>
  <si>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</si>
  <si>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</si>
  <si>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</si>
  <si>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</si>
  <si>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</si>
  <si>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</si>
  <si>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</si>
  <si>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</si>
  <si>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</si>
  <si>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</si>
  <si>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</si>
  <si>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</si>
  <si>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</si>
  <si>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</si>
  <si>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</si>
  <si>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</si>
  <si>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</si>
  <si>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</si>
  <si>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</si>
  <si>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</si>
  <si>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</si>
  <si>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</si>
  <si>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</si>
  <si>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</si>
  <si>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</si>
  <si>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</si>
  <si>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</si>
  <si>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</si>
  <si>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</si>
  <si>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</si>
  <si>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</si>
  <si>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</si>
  <si>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</si>
  <si>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</si>
  <si>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</si>
  <si>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</si>
  <si>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</si>
  <si>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</si>
  <si>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</si>
  <si>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</si>
  <si>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</si>
  <si>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</si>
  <si>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</si>
  <si>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</si>
  <si>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</si>
  <si>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</si>
  <si>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</si>
  <si>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</si>
  <si>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</si>
  <si>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</si>
  <si>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</si>
  <si>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</si>
  <si>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</si>
  <si>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</si>
  <si>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</si>
  <si>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</si>
  <si>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</si>
  <si>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</si>
  <si>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</si>
  <si>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</si>
  <si>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</si>
  <si>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</si>
  <si>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</si>
  <si>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</si>
  <si>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</si>
  <si>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</si>
  <si>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</si>
  <si>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</si>
  <si>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</si>
  <si>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</si>
  <si>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</si>
  <si>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</si>
  <si>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</si>
  <si>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</si>
  <si>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</si>
  <si>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</si>
  <si>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</si>
  <si>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</si>
  <si>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</si>
  <si>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</si>
  <si>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</si>
  <si>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</si>
  <si>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</si>
  <si>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</si>
  <si>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</si>
  <si>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</si>
  <si>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</si>
  <si>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</si>
  <si>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</si>
  <si>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</si>
  <si>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</si>
  <si>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</si>
  <si>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</si>
  <si>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</si>
  <si>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</si>
  <si>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</si>
  <si>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</si>
  <si>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</si>
  <si>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</si>
  <si>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</si>
  <si>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</si>
  <si>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</si>
  <si>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</si>
  <si>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</si>
  <si>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</si>
  <si>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</si>
  <si>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</si>
  <si>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</si>
  <si>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</si>
  <si>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</si>
  <si>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</si>
  <si>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</si>
  <si>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</si>
  <si>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</si>
  <si>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</si>
  <si>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</si>
  <si>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</si>
  <si>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</si>
  <si>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</si>
  <si>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</si>
  <si>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</si>
  <si>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</si>
  <si>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</si>
  <si>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</si>
  <si>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</si>
  <si>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</si>
  <si>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</si>
  <si>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</si>
  <si>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</si>
  <si>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</si>
  <si>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</si>
  <si>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</si>
  <si>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</si>
  <si>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</si>
  <si>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</si>
  <si>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</si>
  <si>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</si>
  <si>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</si>
  <si>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</si>
  <si>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</si>
  <si>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</si>
  <si>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</si>
  <si>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</si>
  <si>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</si>
  <si>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</si>
  <si>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</si>
  <si>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</si>
  <si>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</si>
  <si>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</si>
  <si>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</si>
  <si>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</si>
  <si>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</si>
  <si>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</si>
  <si>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</si>
  <si>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</si>
  <si>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</si>
  <si>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</si>
  <si>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</si>
  <si>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</si>
  <si>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</si>
  <si>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</si>
  <si>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</si>
  <si>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</si>
  <si>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</si>
  <si>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</si>
  <si>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</si>
  <si>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</si>
  <si>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</si>
  <si>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</si>
  <si>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</si>
  <si>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</si>
  <si>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</si>
  <si>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</si>
  <si>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</si>
  <si>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</si>
  <si>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</si>
  <si>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</si>
  <si>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</si>
  <si>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</si>
  <si>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</si>
  <si>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</si>
  <si>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</si>
  <si>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</si>
  <si>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</si>
  <si>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</si>
  <si>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</si>
  <si>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</si>
  <si>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</si>
  <si>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</si>
  <si>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</si>
  <si>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</si>
  <si>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</si>
  <si>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</si>
  <si>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</si>
  <si>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</si>
  <si>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</si>
  <si>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</si>
  <si>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</si>
  <si>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</si>
  <si>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</si>
  <si>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</si>
  <si>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</si>
  <si>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</si>
  <si>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</si>
  <si>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</si>
  <si>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</si>
  <si>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</si>
  <si>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</si>
  <si>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</si>
  <si>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</si>
  <si>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</si>
  <si>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</si>
  <si>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</si>
  <si>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</si>
  <si>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</si>
  <si>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</si>
  <si>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</si>
  <si>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</si>
  <si>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</si>
  <si>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</si>
  <si>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</si>
  <si>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</si>
  <si>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</si>
  <si>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</si>
  <si>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</si>
  <si>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</si>
  <si>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</si>
  <si>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</si>
  <si>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</si>
  <si>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</si>
  <si>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</si>
  <si>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</si>
  <si>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</si>
  <si>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</si>
  <si>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</si>
  <si>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</si>
  <si>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</si>
  <si>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</si>
  <si>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</si>
  <si>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</si>
  <si>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</si>
  <si>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</si>
  <si>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</si>
  <si>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</si>
  <si>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</si>
  <si>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</si>
  <si>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</si>
  <si>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</si>
  <si>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</si>
  <si>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</si>
  <si>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</si>
  <si>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</si>
  <si>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</si>
  <si>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</si>
  <si>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</si>
  <si>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</si>
  <si>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</si>
  <si>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</si>
  <si>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</si>
  <si>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</si>
  <si>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</si>
  <si>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</si>
  <si>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</si>
  <si>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</si>
  <si>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</si>
  <si>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</si>
  <si>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</si>
  <si>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</si>
  <si>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</si>
  <si>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</si>
  <si>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</si>
  <si>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</si>
  <si>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</si>
  <si>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</si>
  <si>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</si>
  <si>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</si>
  <si>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</si>
  <si>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</si>
  <si>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</si>
  <si>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</si>
  <si>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</si>
  <si>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</si>
  <si>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</si>
  <si>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</si>
  <si>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</si>
  <si>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</si>
  <si>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</si>
  <si>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</si>
  <si>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</si>
  <si>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</si>
  <si>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</si>
  <si>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</si>
  <si>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</si>
  <si>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</si>
  <si>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</si>
  <si>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</si>
  <si>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</si>
  <si>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</si>
  <si>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</si>
  <si>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</si>
  <si>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</si>
  <si>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</si>
  <si>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</si>
  <si>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</si>
  <si>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</si>
  <si>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</si>
  <si>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</si>
  <si>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</si>
  <si>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</si>
  <si>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</si>
  <si>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</si>
  <si>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</si>
  <si>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</si>
  <si>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</si>
  <si>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</si>
  <si>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</si>
  <si>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</si>
  <si>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</si>
  <si>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</si>
  <si>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</si>
  <si>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</si>
  <si>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</si>
  <si>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</si>
  <si>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</si>
  <si>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</si>
  <si>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</si>
  <si>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</si>
  <si>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</si>
  <si>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</si>
  <si>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</si>
  <si>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</si>
  <si>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</si>
  <si>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</si>
  <si>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</si>
  <si>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</si>
  <si>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</si>
  <si>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</si>
  <si>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</si>
  <si>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</si>
  <si>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</si>
  <si>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</si>
  <si>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</si>
  <si>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</si>
  <si>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</si>
  <si>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</si>
  <si>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</si>
  <si>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</si>
  <si>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</si>
  <si>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</si>
  <si>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</si>
  <si>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</si>
  <si>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</si>
  <si>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</si>
  <si>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</si>
  <si>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</si>
  <si>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</si>
  <si>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</si>
  <si>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</si>
  <si>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</si>
  <si>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</si>
  <si>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</si>
  <si>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</si>
  <si>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</si>
  <si>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</si>
  <si>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</si>
  <si>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</si>
  <si>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</si>
  <si>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</si>
  <si>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</si>
  <si>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</si>
  <si>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</si>
  <si>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</si>
  <si>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</si>
  <si>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</si>
  <si>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</si>
  <si>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</si>
  <si>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</si>
  <si>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</si>
  <si>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</si>
  <si>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</si>
  <si>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</si>
  <si>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</si>
  <si>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</si>
  <si>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</si>
  <si>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</si>
  <si>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</si>
  <si>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</si>
  <si>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</si>
  <si>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</si>
  <si>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</si>
  <si>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</si>
  <si>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</si>
  <si>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</si>
  <si>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</si>
  <si>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</si>
  <si>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</si>
  <si>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</si>
  <si>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</si>
  <si>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</si>
  <si>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</si>
  <si>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</si>
  <si>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</si>
  <si>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</si>
  <si>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</si>
  <si>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</si>
  <si>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</si>
  <si>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</si>
  <si>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</si>
  <si>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</si>
  <si>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</si>
  <si>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</si>
  <si>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</si>
  <si>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</si>
  <si>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</si>
  <si>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</si>
  <si>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</si>
  <si>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</si>
  <si>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</si>
  <si>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</si>
  <si>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</si>
  <si>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</si>
  <si>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</si>
  <si>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</si>
  <si>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</si>
  <si>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</si>
  <si>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</si>
  <si>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</si>
  <si>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</si>
  <si>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</si>
  <si>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</si>
  <si>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</si>
  <si>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</si>
  <si>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</si>
  <si>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</si>
  <si>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</si>
  <si>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</si>
  <si>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</si>
  <si>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</si>
  <si>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</si>
  <si>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</si>
  <si>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</si>
  <si>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</si>
  <si>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</si>
  <si>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</si>
  <si>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</si>
  <si>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</si>
  <si>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</si>
  <si>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</si>
  <si>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</si>
  <si>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</si>
  <si>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</si>
  <si>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</si>
  <si>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</si>
  <si>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</si>
  <si>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</si>
  <si>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</si>
  <si>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</si>
  <si>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</si>
  <si>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</si>
  <si>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</si>
  <si>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</si>
  <si>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</si>
  <si>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</si>
  <si>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</si>
  <si>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</si>
  <si>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</si>
  <si>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</si>
  <si>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</si>
  <si>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</si>
  <si>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</si>
  <si>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</si>
  <si>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</si>
  <si>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</si>
  <si>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</si>
  <si>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</si>
  <si>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</si>
  <si>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</si>
  <si>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</si>
  <si>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</si>
  <si>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</si>
  <si>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</si>
  <si>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</si>
  <si>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</si>
  <si>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</si>
  <si>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</si>
  <si>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</si>
  <si>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</si>
  <si>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</si>
  <si>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</si>
  <si>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</si>
  <si>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</si>
  <si>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</si>
  <si>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</si>
  <si>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</si>
  <si>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</si>
  <si>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</si>
  <si>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</si>
  <si>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</si>
  <si>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</si>
  <si>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</si>
  <si>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</si>
  <si>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</si>
  <si>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</si>
  <si>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</si>
  <si>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</si>
  <si>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</si>
  <si>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</si>
  <si>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</si>
  <si>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</si>
  <si>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</si>
  <si>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</si>
  <si>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</si>
  <si>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</si>
  <si>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</si>
  <si>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</si>
  <si>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</si>
  <si>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</si>
  <si>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</si>
  <si>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</si>
  <si>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</si>
  <si>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</si>
  <si>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</si>
  <si>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</si>
  <si>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</si>
  <si>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</si>
  <si>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</si>
  <si>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</si>
  <si>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</si>
  <si>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</si>
  <si>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</si>
  <si>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</si>
  <si>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</si>
  <si>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</si>
  <si>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</si>
  <si>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</si>
  <si>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</si>
  <si>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</si>
  <si>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</si>
  <si>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</si>
  <si>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</si>
  <si>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</si>
  <si>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</si>
  <si>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</si>
  <si>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</si>
  <si>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</si>
  <si>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</si>
  <si>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</si>
  <si>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</si>
  <si>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</si>
  <si>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</si>
  <si>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</si>
  <si>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</si>
  <si>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</si>
  <si>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</si>
  <si>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</si>
  <si>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</si>
  <si>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</si>
  <si>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</si>
  <si>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</si>
  <si>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</si>
  <si>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</si>
  <si>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</si>
  <si>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</si>
  <si>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</si>
  <si>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</si>
  <si>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</si>
  <si>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</si>
  <si>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</si>
  <si>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</si>
  <si>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</si>
  <si>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</si>
  <si>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</si>
  <si>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</si>
  <si>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</si>
  <si>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</si>
  <si>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</si>
  <si>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</si>
  <si>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</si>
  <si>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</si>
  <si>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</si>
  <si>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</si>
  <si>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</si>
  <si>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</si>
  <si>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</si>
  <si>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</si>
  <si>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</si>
  <si>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</si>
  <si>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</si>
  <si>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</si>
  <si>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</si>
  <si>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</si>
  <si>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</si>
  <si>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</si>
  <si>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</si>
  <si>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</si>
  <si>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</si>
  <si>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</si>
  <si>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</si>
  <si>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</si>
  <si>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</si>
  <si>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</si>
  <si>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</si>
  <si>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</si>
  <si>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</si>
  <si>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</si>
  <si>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</si>
  <si>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</si>
  <si>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</si>
  <si>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</si>
  <si>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</si>
  <si>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</si>
  <si>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</si>
  <si>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</si>
  <si>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</si>
  <si>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</si>
  <si>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</si>
  <si>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</si>
  <si>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</si>
  <si>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</si>
  <si>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</si>
  <si>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</si>
  <si>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</si>
  <si>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</si>
  <si>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</si>
  <si>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</si>
  <si>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</si>
  <si>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</si>
  <si>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</si>
  <si>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</si>
  <si>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</si>
  <si>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</si>
  <si>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</si>
  <si>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</si>
  <si>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</si>
  <si>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</si>
  <si>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</si>
  <si>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</si>
  <si>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</si>
  <si>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</si>
  <si>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</si>
  <si>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</si>
  <si>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</si>
  <si>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</si>
  <si>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</si>
  <si>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</si>
  <si>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</si>
  <si>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</si>
  <si>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</si>
  <si>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</si>
  <si>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</si>
  <si>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</si>
  <si>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</si>
  <si>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</si>
  <si>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</si>
  <si>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</si>
  <si>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</si>
  <si>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</si>
  <si>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</si>
  <si>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</si>
  <si>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</si>
  <si>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</si>
  <si>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</si>
  <si>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</si>
  <si>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</si>
  <si>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</si>
  <si>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</si>
  <si>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</si>
  <si>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</si>
  <si>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</si>
  <si>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</si>
  <si>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</si>
  <si>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</si>
  <si>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</si>
  <si>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</si>
  <si>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</si>
  <si>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</si>
  <si>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</si>
  <si>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</si>
  <si>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</si>
  <si>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</si>
  <si>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</si>
  <si>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</si>
  <si>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</si>
  <si>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</si>
  <si>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</si>
  <si>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</si>
  <si>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</si>
  <si>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</si>
  <si>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</si>
  <si>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</si>
  <si>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</si>
  <si>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</si>
  <si>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</si>
  <si>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</si>
  <si>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</si>
  <si>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</si>
  <si>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</si>
  <si>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</si>
  <si>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</si>
  <si>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</si>
  <si>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</si>
  <si>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</si>
  <si>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</si>
  <si>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</si>
  <si>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</si>
  <si>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</si>
  <si>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</si>
  <si>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</si>
  <si>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</si>
  <si>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</si>
  <si>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</si>
  <si>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</si>
  <si>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</si>
  <si>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</si>
  <si>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</si>
  <si>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</si>
  <si>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</si>
  <si>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</si>
  <si>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</si>
  <si>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</si>
  <si>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</si>
  <si>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</si>
  <si>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</si>
  <si>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</si>
  <si>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</si>
  <si>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</si>
  <si>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</si>
  <si>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</si>
  <si>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</si>
  <si>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</si>
  <si>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</si>
  <si>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</si>
  <si>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</si>
  <si>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</si>
  <si>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</si>
  <si>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</si>
  <si>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</si>
  <si>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</si>
  <si>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</si>
  <si>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</si>
  <si>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</si>
  <si>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</si>
  <si>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</si>
  <si>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</si>
  <si>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</si>
  <si>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</si>
  <si>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</si>
  <si>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</si>
  <si>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</si>
  <si>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</si>
  <si>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</si>
  <si>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</si>
  <si>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</si>
  <si>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</si>
  <si>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</si>
  <si>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</si>
  <si>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</si>
  <si>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</si>
  <si>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</si>
  <si>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</si>
  <si>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</si>
  <si>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</si>
  <si>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</si>
  <si>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</si>
  <si>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</si>
  <si>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</si>
  <si>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</si>
  <si>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</si>
  <si>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</si>
  <si>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</si>
  <si>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</si>
  <si>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</si>
  <si>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</si>
  <si>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</si>
  <si>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</si>
  <si>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</si>
  <si>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</si>
  <si>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</si>
  <si>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</si>
  <si>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</si>
  <si>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</si>
  <si>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</si>
  <si>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</si>
  <si>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</si>
  <si>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</si>
  <si>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</si>
  <si>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</si>
  <si>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</si>
  <si>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</si>
  <si>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</si>
  <si>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</si>
  <si>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</si>
  <si>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</si>
  <si>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</si>
  <si>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</si>
  <si>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</si>
  <si>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</si>
  <si>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</si>
  <si>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</si>
  <si>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</si>
  <si>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</si>
  <si>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</si>
  <si>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</si>
  <si>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</si>
  <si>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</si>
  <si>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</si>
  <si>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</si>
  <si>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</si>
  <si>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</si>
  <si>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</si>
  <si>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</si>
  <si>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</si>
  <si>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</si>
  <si>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</si>
  <si>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</si>
  <si>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</si>
  <si>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</si>
  <si>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</si>
  <si>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</si>
  <si>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</si>
  <si>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</si>
  <si>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</si>
  <si>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</si>
  <si>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</si>
  <si>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</si>
  <si>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</si>
  <si>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</si>
  <si>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</si>
  <si>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</si>
  <si>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</si>
  <si>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</si>
  <si>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</si>
  <si>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</si>
  <si>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</si>
  <si>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</si>
  <si>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</si>
  <si>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</si>
  <si>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</si>
  <si>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</si>
  <si>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</si>
  <si>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</si>
  <si>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</si>
  <si>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</si>
  <si>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</si>
  <si>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</si>
  <si>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</si>
  <si>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</si>
  <si>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</si>
  <si>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</si>
  <si>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</si>
  <si>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</si>
  <si>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</si>
  <si>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
  </si>
  <si>
    <t>Dark</t>
  </si>
  <si>
    <t>Light</t>
  </si>
  <si>
    <t>Medium</t>
  </si>
  <si>
    <t>Details for Sum of Sales - Country: Ireland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</si>
</sst>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_);\(&quot;$&quot;#,##0\)"/>
    <numFmt numFmtId="44" formatCode="_(&quot;$&quot;* #,##0.00_);_(&quot;$&quot;* \(#,##0.00\);_(&quot;$&quot;* &quot;-&quot;??_);_(@_)"/>
    <numFmt numFmtId="164" formatCode="0.0"/>
    <numFmt numFmtId="165" formatCode="dd\-mmm\-yyyy"/>
    <numFmt numFmtId="166" formatCode="0.00\ &quot;Kg&quot;"/>
  </numFmts>
  <fonts count="4" x14ac:knownFonts="1">
    <font>
      <sz val="11"/>
      <color theme="1"/>
      <name val="Calibri"/>
      <family val="2"/>
      <scheme val="minor"/>
    </font>
    <font>
      <sz val="11"/>
      <color indexed="8"/>
      <name val="Calibri"/>
      <family val="2"/>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1" fillId="0" borderId="0" xfId="1" applyFont="1" applyAlignment="1">
      <alignment vertical="center"/>
    </xf>
    <xf numFmtId="44" fontId="0" fillId="0" borderId="0" xfId="1" applyFont="1"/>
    <xf numFmtId="0" fontId="0" fillId="0" borderId="0" xfId="0" pivotButton="1"/>
    <xf numFmtId="0" fontId="3" fillId="0" borderId="0" xfId="0" applyFont="1"/>
    <xf numFmtId="37" fontId="0" fillId="0" borderId="0" xfId="0" applyNumberFormat="1"/>
    <xf numFmtId="14" fontId="0" fillId="0" borderId="0" xfId="0" applyNumberFormat="1"/>
    <xf numFmtId="5" fontId="0" fillId="0" borderId="0" xfId="0" applyNumberFormat="1"/>
  </cellXfs>
  <cellStyles count="2">
    <cellStyle name="Currency" xfId="1" builtinId="4"/>
    <cellStyle name="Normal" xfId="0" builtinId="0"/>
  </cellStyles>
  <dxfs count="23">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0\ &quot;Kg&quo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9" formatCode="m/d/yyyy"/>
    </dxf>
    <dxf>
      <font>
        <sz val="11"/>
        <color theme="0"/>
        <name val="Calibri"/>
        <family val="2"/>
        <scheme val="minor"/>
      </font>
    </dxf>
    <dxf>
      <font>
        <b/>
        <i val="0"/>
        <sz val="11"/>
        <color theme="0"/>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dxf>
    <dxf>
      <font>
        <b/>
        <i val="0"/>
        <sz val="14"/>
        <color theme="0"/>
      </font>
      <fill>
        <patternFill patternType="solid">
          <fgColor theme="0"/>
          <bgColor rgb="FF66330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color rgb="FF663300"/>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font>
    </dxf>
    <dxf>
      <font>
        <color theme="0"/>
      </font>
      <fill>
        <patternFill patternType="solid">
          <bgColor rgb="FF6C2E2E"/>
        </patternFill>
      </fill>
    </dxf>
    <dxf>
      <font>
        <b/>
        <sz val="11"/>
        <color theme="1"/>
      </font>
    </dxf>
    <dxf>
      <font>
        <sz val="11"/>
        <color rgb="FF663300"/>
        <name val="Agency FB"/>
        <family val="2"/>
        <scheme val="none"/>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5" defaultTableStyle="TableStyleMedium2" defaultPivotStyle="PivotStyleLight16">
    <tableStyle name="Brown style" pivot="0" table="0" count="8" xr9:uid="{52DA8FB6-BD82-40DF-9479-794A517C6152}">
      <tableStyleElement type="wholeTable" dxfId="22"/>
      <tableStyleElement type="headerRow" dxfId="21"/>
    </tableStyle>
    <tableStyle name="Slicer Style 1" pivot="0" table="0" count="5" xr9:uid="{369456C0-3326-4A82-8FFE-6AD2E153E36B}">
      <tableStyleElement type="wholeTable" dxfId="20"/>
      <tableStyleElement type="headerRow" dxfId="19"/>
    </tableStyle>
    <tableStyle name="Timeline Style 1" pivot="0" table="0" count="8" xr9:uid="{E5A375B5-9324-40CF-A060-F7F25EC21F7E}">
      <tableStyleElement type="wholeTable" dxfId="18"/>
      <tableStyleElement type="headerRow" dxfId="17"/>
    </tableStyle>
    <tableStyle name="Timeline Style 2" pivot="0" table="0" count="8" xr9:uid="{208CCDAA-0807-48A3-85A1-A9D528D74397}">
      <tableStyleElement type="wholeTable" dxfId="16"/>
      <tableStyleElement type="headerRow" dxfId="15"/>
    </tableStyle>
    <tableStyle name="Timeline Style 3" pivot="0" table="0" count="8" xr9:uid="{FA1CA88A-D05C-472B-BC0C-8F6F37C4011E}">
      <tableStyleElement type="wholeTable" dxfId="14"/>
      <tableStyleElement type="headerRow" dxfId="13"/>
    </tableStyle>
  </tableStyles>
  <colors>
    <mruColors>
      <color rgb="FF6F4E37"/>
      <color rgb="FF6C2E2E"/>
      <color rgb="FF996633"/>
      <color rgb="FF993300"/>
      <color rgb="FF000000"/>
      <color rgb="FF663300"/>
      <color rgb="FF7FCB9E"/>
      <color rgb="FF957373"/>
    </mruColors>
  </colors>
  <extLst>
    <ext xmlns:x14="http://schemas.microsoft.com/office/spreadsheetml/2009/9/main" uri="{46F421CA-312F-682f-3DD2-61675219B42D}">
      <x14:dxfs count="3">
        <dxf>
          <font>
            <b/>
            <i val="0"/>
            <color theme="0"/>
          </font>
          <border>
            <left style="thin">
              <color auto="1"/>
            </left>
            <right style="thin">
              <color auto="1"/>
            </right>
            <top style="thin">
              <color auto="1"/>
            </top>
            <bottom style="thin">
              <color auto="1"/>
            </bottom>
          </border>
        </dxf>
        <dxf>
          <font>
            <b/>
            <i val="0"/>
            <color theme="0"/>
          </font>
          <border diagonalUp="0" diagonalDown="0">
            <left style="hair">
              <color theme="0"/>
            </left>
            <right style="hair">
              <color theme="0"/>
            </right>
            <top style="hair">
              <color theme="0"/>
            </top>
            <bottom style="hair">
              <color theme="0"/>
            </bottom>
            <vertical/>
            <horizontal/>
          </border>
        </dxf>
        <dxf>
          <font>
            <b val="0"/>
            <i val="0"/>
            <color theme="0"/>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24">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996633"/>
            </patternFill>
          </fill>
        </dxf>
        <dxf>
          <font>
            <sz val="9"/>
            <color theme="1" tint="0.499984740745262"/>
          </font>
        </dxf>
        <dxf>
          <font>
            <sz val="9"/>
            <color theme="1" tint="0.499984740745262"/>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Brown style">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1">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Dashboard.xlsx]Total Sales!Total Sales</c:name>
    <c:fmtId val="1"/>
  </c:pivotSource>
  <c:chart>
    <c:title>
      <c:tx>
        <c:rich>
          <a:bodyPr rot="0" spcFirstLastPara="1" vertOverflow="ellipsis" vert="horz" wrap="square" anchor="ctr" anchorCtr="1"/>
          <a:lstStyle/>
          <a:p>
            <a:pPr>
              <a:defRPr sz="1400" b="0" i="0" u="none" strike="noStrike" kern="1200" spc="0" baseline="0">
                <a:solidFill>
                  <a:schemeClr val="bg2">
                    <a:lumMod val="9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90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7FCB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7FCB9E"/>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#,##0_);\(#,##0\)</c:formatCode>
                <c:ptCount val="44"/>
                <c:pt idx="0">
                  <c:v>77.699999999999989</c:v>
                </c:pt>
                <c:pt idx="1">
                  <c:v>7.77</c:v>
                </c:pt>
                <c:pt idx="3">
                  <c:v>111.36999999999999</c:v>
                </c:pt>
                <c:pt idx="5">
                  <c:v>7.77</c:v>
                </c:pt>
                <c:pt idx="6">
                  <c:v>42.734999999999999</c:v>
                </c:pt>
                <c:pt idx="7">
                  <c:v>72.52</c:v>
                </c:pt>
                <c:pt idx="9">
                  <c:v>103.6</c:v>
                </c:pt>
                <c:pt idx="11">
                  <c:v>3.8849999999999998</c:v>
                </c:pt>
                <c:pt idx="13">
                  <c:v>15.54</c:v>
                </c:pt>
                <c:pt idx="14">
                  <c:v>46.62</c:v>
                </c:pt>
                <c:pt idx="16">
                  <c:v>67.34</c:v>
                </c:pt>
                <c:pt idx="17">
                  <c:v>77.699999999999989</c:v>
                </c:pt>
                <c:pt idx="18">
                  <c:v>23.31</c:v>
                </c:pt>
                <c:pt idx="22">
                  <c:v>38.849999999999994</c:v>
                </c:pt>
                <c:pt idx="23">
                  <c:v>25.9</c:v>
                </c:pt>
                <c:pt idx="24">
                  <c:v>23.31</c:v>
                </c:pt>
                <c:pt idx="25">
                  <c:v>85.47</c:v>
                </c:pt>
                <c:pt idx="26">
                  <c:v>23.31</c:v>
                </c:pt>
                <c:pt idx="27">
                  <c:v>15.54</c:v>
                </c:pt>
                <c:pt idx="28">
                  <c:v>23.31</c:v>
                </c:pt>
                <c:pt idx="29">
                  <c:v>113.96</c:v>
                </c:pt>
                <c:pt idx="30">
                  <c:v>31.08</c:v>
                </c:pt>
                <c:pt idx="32">
                  <c:v>19.424999999999997</c:v>
                </c:pt>
                <c:pt idx="33">
                  <c:v>3.8849999999999998</c:v>
                </c:pt>
                <c:pt idx="34">
                  <c:v>89.35499999999999</c:v>
                </c:pt>
                <c:pt idx="35">
                  <c:v>155.39999999999998</c:v>
                </c:pt>
                <c:pt idx="36">
                  <c:v>27.195</c:v>
                </c:pt>
                <c:pt idx="37">
                  <c:v>49.209999999999994</c:v>
                </c:pt>
                <c:pt idx="38">
                  <c:v>62.16</c:v>
                </c:pt>
                <c:pt idx="39">
                  <c:v>62.16</c:v>
                </c:pt>
                <c:pt idx="40">
                  <c:v>46.62</c:v>
                </c:pt>
                <c:pt idx="41">
                  <c:v>46.62</c:v>
                </c:pt>
                <c:pt idx="42">
                  <c:v>31.08</c:v>
                </c:pt>
                <c:pt idx="43">
                  <c:v>38.849999999999994</c:v>
                </c:pt>
              </c:numCache>
            </c:numRef>
          </c:val>
          <c:smooth val="0"/>
          <c:extLst>
            <c:ext xmlns:c16="http://schemas.microsoft.com/office/drawing/2014/chart" uri="{C3380CC4-5D6E-409C-BE32-E72D297353CC}">
              <c16:uniqueId val="{00000006-301B-4CF3-A953-C4E0669CD192}"/>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#,##0_);\(#,##0\)</c:formatCode>
                <c:ptCount val="44"/>
                <c:pt idx="0">
                  <c:v>124.74000000000001</c:v>
                </c:pt>
                <c:pt idx="1">
                  <c:v>8.91</c:v>
                </c:pt>
                <c:pt idx="2">
                  <c:v>35.64</c:v>
                </c:pt>
                <c:pt idx="3">
                  <c:v>59.4</c:v>
                </c:pt>
                <c:pt idx="4">
                  <c:v>75.734999999999999</c:v>
                </c:pt>
                <c:pt idx="7">
                  <c:v>29.7</c:v>
                </c:pt>
                <c:pt idx="8">
                  <c:v>89.1</c:v>
                </c:pt>
                <c:pt idx="9">
                  <c:v>35.64</c:v>
                </c:pt>
                <c:pt idx="11">
                  <c:v>74.25</c:v>
                </c:pt>
                <c:pt idx="13">
                  <c:v>108.405</c:v>
                </c:pt>
                <c:pt idx="14">
                  <c:v>49.004999999999995</c:v>
                </c:pt>
                <c:pt idx="15">
                  <c:v>53.46</c:v>
                </c:pt>
                <c:pt idx="16">
                  <c:v>44.55</c:v>
                </c:pt>
                <c:pt idx="17">
                  <c:v>72.765000000000001</c:v>
                </c:pt>
                <c:pt idx="18">
                  <c:v>44.55</c:v>
                </c:pt>
                <c:pt idx="19">
                  <c:v>35.64</c:v>
                </c:pt>
                <c:pt idx="20">
                  <c:v>53.46</c:v>
                </c:pt>
                <c:pt idx="21">
                  <c:v>77.22</c:v>
                </c:pt>
                <c:pt idx="22">
                  <c:v>8.91</c:v>
                </c:pt>
                <c:pt idx="23">
                  <c:v>213.83999999999997</c:v>
                </c:pt>
                <c:pt idx="24">
                  <c:v>59.4</c:v>
                </c:pt>
                <c:pt idx="25">
                  <c:v>40.094999999999999</c:v>
                </c:pt>
                <c:pt idx="26">
                  <c:v>89.1</c:v>
                </c:pt>
                <c:pt idx="27">
                  <c:v>8.91</c:v>
                </c:pt>
                <c:pt idx="28">
                  <c:v>53.46</c:v>
                </c:pt>
                <c:pt idx="29">
                  <c:v>22.274999999999999</c:v>
                </c:pt>
                <c:pt idx="30">
                  <c:v>49.005000000000003</c:v>
                </c:pt>
                <c:pt idx="31">
                  <c:v>26.73</c:v>
                </c:pt>
                <c:pt idx="32">
                  <c:v>163.35</c:v>
                </c:pt>
                <c:pt idx="34">
                  <c:v>163.35</c:v>
                </c:pt>
                <c:pt idx="36">
                  <c:v>86.13</c:v>
                </c:pt>
                <c:pt idx="38">
                  <c:v>44.55</c:v>
                </c:pt>
                <c:pt idx="39">
                  <c:v>71.28</c:v>
                </c:pt>
                <c:pt idx="40">
                  <c:v>78.704999999999998</c:v>
                </c:pt>
                <c:pt idx="41">
                  <c:v>26.73</c:v>
                </c:pt>
                <c:pt idx="42">
                  <c:v>59.4</c:v>
                </c:pt>
              </c:numCache>
            </c:numRef>
          </c:val>
          <c:smooth val="0"/>
          <c:extLst>
            <c:ext xmlns:c16="http://schemas.microsoft.com/office/drawing/2014/chart" uri="{C3380CC4-5D6E-409C-BE32-E72D297353CC}">
              <c16:uniqueId val="{00000007-301B-4CF3-A953-C4E0669CD192}"/>
            </c:ext>
          </c:extLst>
        </c:ser>
        <c:ser>
          <c:idx val="2"/>
          <c:order val="2"/>
          <c:tx>
            <c:strRef>
              <c:f>'Total Sales'!$E$3:$E$4</c:f>
              <c:strCache>
                <c:ptCount val="1"/>
                <c:pt idx="0">
                  <c:v>Liberica</c:v>
                </c:pt>
              </c:strCache>
            </c:strRef>
          </c:tx>
          <c:spPr>
            <a:ln w="28575" cap="rnd">
              <a:solidFill>
                <a:srgbClr val="7FCB9E"/>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#,##0_);\(#,##0\)</c:formatCode>
                <c:ptCount val="44"/>
                <c:pt idx="0">
                  <c:v>109.36499999999999</c:v>
                </c:pt>
                <c:pt idx="1">
                  <c:v>23.774999999999999</c:v>
                </c:pt>
                <c:pt idx="2">
                  <c:v>85.59</c:v>
                </c:pt>
                <c:pt idx="3">
                  <c:v>91.93</c:v>
                </c:pt>
                <c:pt idx="5">
                  <c:v>38.04</c:v>
                </c:pt>
                <c:pt idx="6">
                  <c:v>171.18</c:v>
                </c:pt>
                <c:pt idx="7">
                  <c:v>15.85</c:v>
                </c:pt>
                <c:pt idx="8">
                  <c:v>98.27</c:v>
                </c:pt>
                <c:pt idx="10">
                  <c:v>41.21</c:v>
                </c:pt>
                <c:pt idx="12">
                  <c:v>68.155000000000001</c:v>
                </c:pt>
                <c:pt idx="13">
                  <c:v>47.55</c:v>
                </c:pt>
                <c:pt idx="14">
                  <c:v>63.4</c:v>
                </c:pt>
                <c:pt idx="15">
                  <c:v>23.774999999999999</c:v>
                </c:pt>
                <c:pt idx="16">
                  <c:v>23.774999999999999</c:v>
                </c:pt>
                <c:pt idx="17">
                  <c:v>85.59</c:v>
                </c:pt>
                <c:pt idx="18">
                  <c:v>95.1</c:v>
                </c:pt>
                <c:pt idx="19">
                  <c:v>47.55</c:v>
                </c:pt>
                <c:pt idx="20">
                  <c:v>9.51</c:v>
                </c:pt>
                <c:pt idx="21">
                  <c:v>117.28999999999999</c:v>
                </c:pt>
                <c:pt idx="22">
                  <c:v>79.25</c:v>
                </c:pt>
                <c:pt idx="23">
                  <c:v>47.55</c:v>
                </c:pt>
                <c:pt idx="24">
                  <c:v>128.38499999999999</c:v>
                </c:pt>
                <c:pt idx="25">
                  <c:v>28.53</c:v>
                </c:pt>
                <c:pt idx="27">
                  <c:v>66.570000000000007</c:v>
                </c:pt>
                <c:pt idx="28">
                  <c:v>101.44</c:v>
                </c:pt>
                <c:pt idx="30">
                  <c:v>52.305</c:v>
                </c:pt>
                <c:pt idx="31">
                  <c:v>28.53</c:v>
                </c:pt>
                <c:pt idx="33">
                  <c:v>57.06</c:v>
                </c:pt>
                <c:pt idx="34">
                  <c:v>88.76</c:v>
                </c:pt>
                <c:pt idx="35">
                  <c:v>9.51</c:v>
                </c:pt>
                <c:pt idx="36">
                  <c:v>174.35</c:v>
                </c:pt>
                <c:pt idx="37">
                  <c:v>28.529999999999998</c:v>
                </c:pt>
                <c:pt idx="38">
                  <c:v>66.570000000000007</c:v>
                </c:pt>
                <c:pt idx="39">
                  <c:v>38.04</c:v>
                </c:pt>
                <c:pt idx="40">
                  <c:v>84.004999999999995</c:v>
                </c:pt>
                <c:pt idx="42">
                  <c:v>79.25</c:v>
                </c:pt>
              </c:numCache>
            </c:numRef>
          </c:val>
          <c:smooth val="0"/>
          <c:extLst>
            <c:ext xmlns:c16="http://schemas.microsoft.com/office/drawing/2014/chart" uri="{C3380CC4-5D6E-409C-BE32-E72D297353CC}">
              <c16:uniqueId val="{00000010-301B-4CF3-A953-C4E0669CD192}"/>
            </c:ext>
          </c:extLst>
        </c:ser>
        <c:ser>
          <c:idx val="3"/>
          <c:order val="3"/>
          <c:tx>
            <c:strRef>
              <c:f>'Total Sales'!$F$3:$F$4</c:f>
              <c:strCache>
                <c:ptCount val="1"/>
                <c:pt idx="0">
                  <c:v>Robusta</c:v>
                </c:pt>
              </c:strCache>
            </c:strRef>
          </c:tx>
          <c:spPr>
            <a:ln w="28575" cap="rnd">
              <a:solidFill>
                <a:schemeClr val="accent4">
                  <a:lumMod val="60000"/>
                  <a:lumOff val="4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#,##0_);\(#,##0\)</c:formatCode>
                <c:ptCount val="44"/>
                <c:pt idx="0">
                  <c:v>21.509999999999998</c:v>
                </c:pt>
                <c:pt idx="1">
                  <c:v>71.699999999999989</c:v>
                </c:pt>
                <c:pt idx="2">
                  <c:v>92.014999999999986</c:v>
                </c:pt>
                <c:pt idx="3">
                  <c:v>35.849999999999994</c:v>
                </c:pt>
                <c:pt idx="5">
                  <c:v>17.924999999999997</c:v>
                </c:pt>
                <c:pt idx="7">
                  <c:v>43.019999999999996</c:v>
                </c:pt>
                <c:pt idx="9">
                  <c:v>164.91</c:v>
                </c:pt>
                <c:pt idx="10">
                  <c:v>7.169999999999999</c:v>
                </c:pt>
                <c:pt idx="11">
                  <c:v>80.064999999999984</c:v>
                </c:pt>
                <c:pt idx="12">
                  <c:v>123.08500000000001</c:v>
                </c:pt>
                <c:pt idx="13">
                  <c:v>14.339999999999998</c:v>
                </c:pt>
                <c:pt idx="18">
                  <c:v>143.39999999999998</c:v>
                </c:pt>
                <c:pt idx="19">
                  <c:v>35.849999999999994</c:v>
                </c:pt>
                <c:pt idx="20">
                  <c:v>105.16</c:v>
                </c:pt>
                <c:pt idx="21">
                  <c:v>64.53</c:v>
                </c:pt>
                <c:pt idx="24">
                  <c:v>3.5849999999999995</c:v>
                </c:pt>
                <c:pt idx="26">
                  <c:v>82.454999999999984</c:v>
                </c:pt>
                <c:pt idx="27">
                  <c:v>23.9</c:v>
                </c:pt>
                <c:pt idx="28">
                  <c:v>28.679999999999996</c:v>
                </c:pt>
                <c:pt idx="29">
                  <c:v>17.924999999999997</c:v>
                </c:pt>
                <c:pt idx="30">
                  <c:v>35.849999999999994</c:v>
                </c:pt>
                <c:pt idx="31">
                  <c:v>114.71999999999997</c:v>
                </c:pt>
                <c:pt idx="32">
                  <c:v>71.699999999999989</c:v>
                </c:pt>
                <c:pt idx="33">
                  <c:v>88.429999999999993</c:v>
                </c:pt>
                <c:pt idx="34">
                  <c:v>35.849999999999994</c:v>
                </c:pt>
                <c:pt idx="35">
                  <c:v>47.8</c:v>
                </c:pt>
                <c:pt idx="36">
                  <c:v>56.164999999999999</c:v>
                </c:pt>
                <c:pt idx="37">
                  <c:v>35.849999999999994</c:v>
                </c:pt>
                <c:pt idx="38">
                  <c:v>87.234999999999985</c:v>
                </c:pt>
                <c:pt idx="39">
                  <c:v>28.679999999999996</c:v>
                </c:pt>
                <c:pt idx="40">
                  <c:v>109.94</c:v>
                </c:pt>
                <c:pt idx="41">
                  <c:v>7.169999999999999</c:v>
                </c:pt>
                <c:pt idx="42">
                  <c:v>14.339999999999998</c:v>
                </c:pt>
                <c:pt idx="43">
                  <c:v>34.655000000000001</c:v>
                </c:pt>
              </c:numCache>
            </c:numRef>
          </c:val>
          <c:smooth val="0"/>
          <c:extLst>
            <c:ext xmlns:c16="http://schemas.microsoft.com/office/drawing/2014/chart" uri="{C3380CC4-5D6E-409C-BE32-E72D297353CC}">
              <c16:uniqueId val="{00000011-301B-4CF3-A953-C4E0669CD192}"/>
            </c:ext>
          </c:extLst>
        </c:ser>
        <c:dLbls>
          <c:showLegendKey val="0"/>
          <c:showVal val="0"/>
          <c:showCatName val="0"/>
          <c:showSerName val="0"/>
          <c:showPercent val="0"/>
          <c:showBubbleSize val="0"/>
        </c:dLbls>
        <c:smooth val="0"/>
        <c:axId val="1841440127"/>
        <c:axId val="1465709599"/>
      </c:lineChart>
      <c:catAx>
        <c:axId val="184144012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crossAx val="1465709599"/>
        <c:crosses val="autoZero"/>
        <c:auto val="1"/>
        <c:lblAlgn val="ctr"/>
        <c:lblOffset val="100"/>
        <c:noMultiLvlLbl val="0"/>
      </c:catAx>
      <c:valAx>
        <c:axId val="1465709599"/>
        <c:scaling>
          <c:orientation val="minMax"/>
        </c:scaling>
        <c:delete val="0"/>
        <c:axPos val="l"/>
        <c:majorGridlines>
          <c:spPr>
            <a:ln w="9525" cap="flat" cmpd="sng" algn="ctr">
              <a:no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crossAx val="1841440127"/>
        <c:crosses val="autoZero"/>
        <c:crossBetween val="between"/>
      </c:valAx>
      <c:spPr>
        <a:solidFill>
          <a:srgbClr val="957373">
            <a:alpha val="91000"/>
          </a:srgbClr>
        </a:solid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957373"/>
    </a:solidFill>
    <a:ln w="9525" cap="flat" cmpd="sng" algn="ctr">
      <a:solidFill>
        <a:srgbClr val="957373"/>
      </a:solidFill>
      <a:round/>
    </a:ln>
    <a:effectLst/>
  </c:spPr>
  <c:txPr>
    <a:bodyPr/>
    <a:lstStyle/>
    <a:p>
      <a:pPr>
        <a:defRPr baseline="0">
          <a:solidFill>
            <a:schemeClr val="bg2">
              <a:lumMod val="9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Dashboard.xlsx]Country Bar Chart Worksheet!Total Sales</c:name>
    <c:fmtId val="4"/>
  </c:pivotSource>
  <c:chart>
    <c:title>
      <c:tx>
        <c:rich>
          <a:bodyPr rot="0" spcFirstLastPara="1" vertOverflow="ellipsis" vert="horz" wrap="square" anchor="ctr" anchorCtr="1"/>
          <a:lstStyle/>
          <a:p>
            <a:pPr>
              <a:defRPr sz="1400" b="0" i="0" u="none" strike="noStrike" kern="1200" spc="0" baseline="0">
                <a:solidFill>
                  <a:schemeClr val="bg2">
                    <a:lumMod val="9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9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FCB9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7FCB9E"/>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FCB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'Country Bar Chart Worksheet'!$B$3</c:f>
              <c:strCache>
                <c:ptCount val="1"/>
                <c:pt idx="0">
                  <c:v>Total</c:v>
                </c:pt>
              </c:strCache>
            </c:strRef>
          </c:tx>
          <c:spPr>
            <a:ln w="28575" cap="rnd">
              <a:solidFill>
                <a:schemeClr val="accent1"/>
              </a:solidFill>
              <a:round/>
            </a:ln>
            <a:effectLst/>
          </c:spPr>
          <c:marker>
            <c:symbol val="none"/>
          </c:marker>
          <c:cat>
            <c:strRef>
              <c:f>'Country Bar Chart Worksheet'!$A$4:$A$6</c:f>
              <c:strCache>
                <c:ptCount val="3"/>
                <c:pt idx="0">
                  <c:v>United Kingdom</c:v>
                </c:pt>
                <c:pt idx="1">
                  <c:v>Ireland</c:v>
                </c:pt>
                <c:pt idx="2">
                  <c:v>United States</c:v>
                </c:pt>
              </c:strCache>
            </c:strRef>
          </c:cat>
          <c:val>
            <c:numRef>
              <c:f>'Country Bar Chart Worksheet'!$B$4:$B$6</c:f>
              <c:numCache>
                <c:formatCode>"$"#,##0_);\("$"#,##0\)</c:formatCode>
                <c:ptCount val="3"/>
                <c:pt idx="0">
                  <c:v>610.3549999999999</c:v>
                </c:pt>
                <c:pt idx="1">
                  <c:v>1016.0299999999997</c:v>
                </c:pt>
                <c:pt idx="2">
                  <c:v>6742.5550000000039</c:v>
                </c:pt>
              </c:numCache>
            </c:numRef>
          </c:val>
          <c:smooth val="0"/>
          <c:extLst>
            <c:ext xmlns:c16="http://schemas.microsoft.com/office/drawing/2014/chart" uri="{C3380CC4-5D6E-409C-BE32-E72D297353CC}">
              <c16:uniqueId val="{00000000-652E-4A68-B943-CBAA44B5936C}"/>
            </c:ext>
          </c:extLst>
        </c:ser>
        <c:dLbls>
          <c:showLegendKey val="0"/>
          <c:showVal val="0"/>
          <c:showCatName val="0"/>
          <c:showSerName val="0"/>
          <c:showPercent val="0"/>
          <c:showBubbleSize val="0"/>
        </c:dLbls>
        <c:smooth val="0"/>
        <c:axId val="1841440127"/>
        <c:axId val="1465709599"/>
      </c:lineChart>
      <c:catAx>
        <c:axId val="184144012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crossAx val="1465709599"/>
        <c:crosses val="autoZero"/>
        <c:auto val="1"/>
        <c:lblAlgn val="ctr"/>
        <c:lblOffset val="100"/>
        <c:noMultiLvlLbl val="0"/>
      </c:catAx>
      <c:valAx>
        <c:axId val="1465709599"/>
        <c:scaling>
          <c:orientation val="minMax"/>
        </c:scaling>
        <c:delete val="0"/>
        <c:axPos val="l"/>
        <c:majorGridlines>
          <c:spPr>
            <a:ln w="9525" cap="flat" cmpd="sng" algn="ctr">
              <a:no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crossAx val="1841440127"/>
        <c:crosses val="autoZero"/>
        <c:crossBetween val="between"/>
      </c:valAx>
      <c:spPr>
        <a:solidFill>
          <a:srgbClr val="957373">
            <a:alpha val="91000"/>
          </a:srgbClr>
        </a:solid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957373"/>
    </a:solidFill>
    <a:ln w="9525" cap="flat" cmpd="sng" algn="ctr">
      <a:solidFill>
        <a:srgbClr val="957373"/>
      </a:solidFill>
      <a:round/>
    </a:ln>
    <a:effectLst/>
  </c:spPr>
  <c:txPr>
    <a:bodyPr/>
    <a:lstStyle/>
    <a:p>
      <a:pPr>
        <a:defRPr baseline="0">
          <a:solidFill>
            <a:schemeClr val="bg2">
              <a:lumMod val="9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Dashboard.xlsx]Country Bar Chart Worksheet!Total Sales</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996633"/>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Bar Chart Worksheet'!$B$3</c:f>
              <c:strCache>
                <c:ptCount val="1"/>
                <c:pt idx="0">
                  <c:v>Total</c:v>
                </c:pt>
              </c:strCache>
            </c:strRef>
          </c:tx>
          <c:spPr>
            <a:solidFill>
              <a:srgbClr val="996633"/>
            </a:solidFill>
            <a:ln>
              <a:solidFill>
                <a:schemeClr val="bg1">
                  <a:lumMod val="95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 Worksheet'!$A$4:$A$6</c:f>
              <c:strCache>
                <c:ptCount val="3"/>
                <c:pt idx="0">
                  <c:v>United Kingdom</c:v>
                </c:pt>
                <c:pt idx="1">
                  <c:v>Ireland</c:v>
                </c:pt>
                <c:pt idx="2">
                  <c:v>United States</c:v>
                </c:pt>
              </c:strCache>
            </c:strRef>
          </c:cat>
          <c:val>
            <c:numRef>
              <c:f>'Country Bar Chart Worksheet'!$B$4:$B$6</c:f>
              <c:numCache>
                <c:formatCode>"$"#,##0_);\("$"#,##0\)</c:formatCode>
                <c:ptCount val="3"/>
                <c:pt idx="0">
                  <c:v>610.3549999999999</c:v>
                </c:pt>
                <c:pt idx="1">
                  <c:v>1016.0299999999997</c:v>
                </c:pt>
                <c:pt idx="2">
                  <c:v>6742.5550000000039</c:v>
                </c:pt>
              </c:numCache>
            </c:numRef>
          </c:val>
          <c:extLst>
            <c:ext xmlns:c16="http://schemas.microsoft.com/office/drawing/2014/chart" uri="{C3380CC4-5D6E-409C-BE32-E72D297353CC}">
              <c16:uniqueId val="{00000000-2CB0-47BB-A3ED-037EEA09A172}"/>
            </c:ext>
          </c:extLst>
        </c:ser>
        <c:dLbls>
          <c:dLblPos val="outEnd"/>
          <c:showLegendKey val="0"/>
          <c:showVal val="1"/>
          <c:showCatName val="0"/>
          <c:showSerName val="0"/>
          <c:showPercent val="0"/>
          <c:showBubbleSize val="0"/>
        </c:dLbls>
        <c:gapWidth val="219"/>
        <c:overlap val="-27"/>
        <c:axId val="132973087"/>
        <c:axId val="132982207"/>
      </c:barChart>
      <c:catAx>
        <c:axId val="13297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2982207"/>
        <c:crosses val="autoZero"/>
        <c:auto val="1"/>
        <c:lblAlgn val="ctr"/>
        <c:lblOffset val="100"/>
        <c:noMultiLvlLbl val="0"/>
      </c:catAx>
      <c:valAx>
        <c:axId val="132982207"/>
        <c:scaling>
          <c:orientation val="minMax"/>
        </c:scaling>
        <c:delete val="0"/>
        <c:axPos val="l"/>
        <c:majorGridlines>
          <c:spPr>
            <a:ln w="9525" cap="flat" cmpd="sng" algn="ctr">
              <a:no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2973087"/>
        <c:crosses val="autoZero"/>
        <c:crossBetween val="between"/>
      </c:valAx>
      <c:spPr>
        <a:solidFill>
          <a:srgbClr val="6C2E2E"/>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6C2E2E"/>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Dashboard.xlsx]Top Customers!Total Sales</c:name>
    <c:fmtId val="15"/>
  </c:pivotSource>
  <c:chart>
    <c:title>
      <c:tx>
        <c:rich>
          <a:bodyPr rot="0" spcFirstLastPara="1" vertOverflow="ellipsis" vert="horz" wrap="square" anchor="ctr" anchorCtr="1"/>
          <a:lstStyle/>
          <a:p>
            <a:pPr>
              <a:defRPr sz="1400" b="0" i="0" u="none" strike="noStrike" kern="1200" spc="0" baseline="0">
                <a:solidFill>
                  <a:schemeClr val="bg2">
                    <a:lumMod val="9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9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FCB9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7FCB9E"/>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FCB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Customers'!$B$3</c:f>
              <c:strCache>
                <c:ptCount val="1"/>
                <c:pt idx="0">
                  <c:v>Total</c:v>
                </c:pt>
              </c:strCache>
            </c:strRef>
          </c:tx>
          <c:spPr>
            <a:ln w="28575" cap="rnd">
              <a:solidFill>
                <a:schemeClr val="accent1"/>
              </a:solidFill>
              <a:round/>
            </a:ln>
            <a:effectLst/>
          </c:spPr>
          <c:marker>
            <c:symbol val="none"/>
          </c:marker>
          <c:cat>
            <c:strRef>
              <c:f>'Top Customers'!$A$4:$A$8</c:f>
              <c:strCache>
                <c:ptCount val="5"/>
                <c:pt idx="0">
                  <c:v>Anson Iddison</c:v>
                </c:pt>
                <c:pt idx="1">
                  <c:v>Charmane Denys</c:v>
                </c:pt>
                <c:pt idx="2">
                  <c:v>Sean Lorenzetti</c:v>
                </c:pt>
                <c:pt idx="3">
                  <c:v>Carolee Winchcombe</c:v>
                </c:pt>
                <c:pt idx="4">
                  <c:v>Terri Farra</c:v>
                </c:pt>
              </c:strCache>
            </c:strRef>
          </c:cat>
          <c:val>
            <c:numRef>
              <c:f>'Top Customers'!$B$4:$B$8</c:f>
              <c:numCache>
                <c:formatCode>"$"#,##0_);\("$"#,##0\)</c:formatCode>
                <c:ptCount val="5"/>
                <c:pt idx="0">
                  <c:v>92.984999999999999</c:v>
                </c:pt>
                <c:pt idx="1">
                  <c:v>95.1</c:v>
                </c:pt>
                <c:pt idx="2">
                  <c:v>95.1</c:v>
                </c:pt>
                <c:pt idx="3">
                  <c:v>95.1</c:v>
                </c:pt>
                <c:pt idx="4">
                  <c:v>120.71999999999998</c:v>
                </c:pt>
              </c:numCache>
            </c:numRef>
          </c:val>
          <c:smooth val="0"/>
          <c:extLst>
            <c:ext xmlns:c16="http://schemas.microsoft.com/office/drawing/2014/chart" uri="{C3380CC4-5D6E-409C-BE32-E72D297353CC}">
              <c16:uniqueId val="{00000000-ADD6-41FD-892B-FB922F6374C8}"/>
            </c:ext>
          </c:extLst>
        </c:ser>
        <c:dLbls>
          <c:showLegendKey val="0"/>
          <c:showVal val="0"/>
          <c:showCatName val="0"/>
          <c:showSerName val="0"/>
          <c:showPercent val="0"/>
          <c:showBubbleSize val="0"/>
        </c:dLbls>
        <c:smooth val="0"/>
        <c:axId val="1841440127"/>
        <c:axId val="1465709599"/>
      </c:lineChart>
      <c:catAx>
        <c:axId val="184144012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crossAx val="1465709599"/>
        <c:crosses val="autoZero"/>
        <c:auto val="1"/>
        <c:lblAlgn val="ctr"/>
        <c:lblOffset val="100"/>
        <c:noMultiLvlLbl val="0"/>
      </c:catAx>
      <c:valAx>
        <c:axId val="1465709599"/>
        <c:scaling>
          <c:orientation val="minMax"/>
        </c:scaling>
        <c:delete val="0"/>
        <c:axPos val="l"/>
        <c:majorGridlines>
          <c:spPr>
            <a:ln w="9525" cap="flat" cmpd="sng" algn="ctr">
              <a:no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crossAx val="1841440127"/>
        <c:crosses val="autoZero"/>
        <c:crossBetween val="between"/>
      </c:valAx>
      <c:spPr>
        <a:solidFill>
          <a:srgbClr val="957373">
            <a:alpha val="91000"/>
          </a:srgbClr>
        </a:solid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957373"/>
    </a:solidFill>
    <a:ln w="9525" cap="flat" cmpd="sng" algn="ctr">
      <a:solidFill>
        <a:srgbClr val="957373"/>
      </a:solidFill>
      <a:round/>
    </a:ln>
    <a:effectLst/>
  </c:spPr>
  <c:txPr>
    <a:bodyPr/>
    <a:lstStyle/>
    <a:p>
      <a:pPr>
        <a:defRPr baseline="0">
          <a:solidFill>
            <a:schemeClr val="bg2">
              <a:lumMod val="9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Dashboard.xlsx]Top Customers!Total Sales</c:name>
    <c:fmtId val="1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a:t>
            </a:r>
            <a:r>
              <a:rPr lang="en-US" baseline="0"/>
              <a:t> 5 Customers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996633"/>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6633"/>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Customers'!$B$3</c:f>
              <c:strCache>
                <c:ptCount val="1"/>
                <c:pt idx="0">
                  <c:v>Total</c:v>
                </c:pt>
              </c:strCache>
            </c:strRef>
          </c:tx>
          <c:spPr>
            <a:solidFill>
              <a:srgbClr val="996633"/>
            </a:solidFill>
            <a:ln>
              <a:solidFill>
                <a:schemeClr val="bg1">
                  <a:lumMod val="95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Customers'!$A$4:$A$8</c:f>
              <c:strCache>
                <c:ptCount val="5"/>
                <c:pt idx="0">
                  <c:v>Anson Iddison</c:v>
                </c:pt>
                <c:pt idx="1">
                  <c:v>Charmane Denys</c:v>
                </c:pt>
                <c:pt idx="2">
                  <c:v>Sean Lorenzetti</c:v>
                </c:pt>
                <c:pt idx="3">
                  <c:v>Carolee Winchcombe</c:v>
                </c:pt>
                <c:pt idx="4">
                  <c:v>Terri Farra</c:v>
                </c:pt>
              </c:strCache>
            </c:strRef>
          </c:cat>
          <c:val>
            <c:numRef>
              <c:f>'Top Customers'!$B$4:$B$8</c:f>
              <c:numCache>
                <c:formatCode>"$"#,##0_);\("$"#,##0\)</c:formatCode>
                <c:ptCount val="5"/>
                <c:pt idx="0">
                  <c:v>92.984999999999999</c:v>
                </c:pt>
                <c:pt idx="1">
                  <c:v>95.1</c:v>
                </c:pt>
                <c:pt idx="2">
                  <c:v>95.1</c:v>
                </c:pt>
                <c:pt idx="3">
                  <c:v>95.1</c:v>
                </c:pt>
                <c:pt idx="4">
                  <c:v>120.71999999999998</c:v>
                </c:pt>
              </c:numCache>
            </c:numRef>
          </c:val>
          <c:extLst>
            <c:ext xmlns:c16="http://schemas.microsoft.com/office/drawing/2014/chart" uri="{C3380CC4-5D6E-409C-BE32-E72D297353CC}">
              <c16:uniqueId val="{00000000-A4C9-44C7-BF46-E3E03DF4226B}"/>
            </c:ext>
          </c:extLst>
        </c:ser>
        <c:dLbls>
          <c:dLblPos val="outEnd"/>
          <c:showLegendKey val="0"/>
          <c:showVal val="1"/>
          <c:showCatName val="0"/>
          <c:showSerName val="0"/>
          <c:showPercent val="0"/>
          <c:showBubbleSize val="0"/>
        </c:dLbls>
        <c:gapWidth val="219"/>
        <c:overlap val="-27"/>
        <c:axId val="132973087"/>
        <c:axId val="132982207"/>
      </c:barChart>
      <c:catAx>
        <c:axId val="13297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2982207"/>
        <c:crosses val="autoZero"/>
        <c:auto val="1"/>
        <c:lblAlgn val="ctr"/>
        <c:lblOffset val="100"/>
        <c:noMultiLvlLbl val="0"/>
      </c:catAx>
      <c:valAx>
        <c:axId val="132982207"/>
        <c:scaling>
          <c:orientation val="minMax"/>
        </c:scaling>
        <c:delete val="0"/>
        <c:axPos val="l"/>
        <c:majorGridlines>
          <c:spPr>
            <a:ln w="9525" cap="flat" cmpd="sng" algn="ctr">
              <a:no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2973087"/>
        <c:crosses val="autoZero"/>
        <c:crossBetween val="between"/>
      </c:valAx>
      <c:spPr>
        <a:solidFill>
          <a:srgbClr val="6C2E2E"/>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6C2E2E"/>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Dashboard.xlsx]Total Sales!Total Sales</c:name>
    <c:fmtId val="6"/>
  </c:pivotSource>
  <c:chart>
    <c:title>
      <c:tx>
        <c:rich>
          <a:bodyPr rot="0" spcFirstLastPara="1" vertOverflow="ellipsis" vert="horz" wrap="square" anchor="ctr" anchorCtr="1"/>
          <a:lstStyle/>
          <a:p>
            <a:pPr>
              <a:defRPr sz="1400" b="0" i="0" u="none" strike="noStrike" kern="1200" spc="0" baseline="0">
                <a:solidFill>
                  <a:schemeClr val="bg2">
                    <a:lumMod val="90000"/>
                  </a:schemeClr>
                </a:solidFill>
                <a:latin typeface="+mn-lt"/>
                <a:ea typeface="+mn-ea"/>
                <a:cs typeface="+mn-cs"/>
              </a:defRPr>
            </a:pPr>
            <a:r>
              <a:rPr lang="en-US" b="1">
                <a:solidFill>
                  <a:schemeClr val="bg1"/>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9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FCB9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7FCB9E"/>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FCB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FCB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239190313815387E-2"/>
          <c:y val="7.8045191165096742E-2"/>
          <c:w val="0.84792056104176416"/>
          <c:h val="0.82728303594920471"/>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#,##0_);\(#,##0\)</c:formatCode>
                <c:ptCount val="44"/>
                <c:pt idx="0">
                  <c:v>77.699999999999989</c:v>
                </c:pt>
                <c:pt idx="1">
                  <c:v>7.77</c:v>
                </c:pt>
                <c:pt idx="3">
                  <c:v>111.36999999999999</c:v>
                </c:pt>
                <c:pt idx="5">
                  <c:v>7.77</c:v>
                </c:pt>
                <c:pt idx="6">
                  <c:v>42.734999999999999</c:v>
                </c:pt>
                <c:pt idx="7">
                  <c:v>72.52</c:v>
                </c:pt>
                <c:pt idx="9">
                  <c:v>103.6</c:v>
                </c:pt>
                <c:pt idx="11">
                  <c:v>3.8849999999999998</c:v>
                </c:pt>
                <c:pt idx="13">
                  <c:v>15.54</c:v>
                </c:pt>
                <c:pt idx="14">
                  <c:v>46.62</c:v>
                </c:pt>
                <c:pt idx="16">
                  <c:v>67.34</c:v>
                </c:pt>
                <c:pt idx="17">
                  <c:v>77.699999999999989</c:v>
                </c:pt>
                <c:pt idx="18">
                  <c:v>23.31</c:v>
                </c:pt>
                <c:pt idx="22">
                  <c:v>38.849999999999994</c:v>
                </c:pt>
                <c:pt idx="23">
                  <c:v>25.9</c:v>
                </c:pt>
                <c:pt idx="24">
                  <c:v>23.31</c:v>
                </c:pt>
                <c:pt idx="25">
                  <c:v>85.47</c:v>
                </c:pt>
                <c:pt idx="26">
                  <c:v>23.31</c:v>
                </c:pt>
                <c:pt idx="27">
                  <c:v>15.54</c:v>
                </c:pt>
                <c:pt idx="28">
                  <c:v>23.31</c:v>
                </c:pt>
                <c:pt idx="29">
                  <c:v>113.96</c:v>
                </c:pt>
                <c:pt idx="30">
                  <c:v>31.08</c:v>
                </c:pt>
                <c:pt idx="32">
                  <c:v>19.424999999999997</c:v>
                </c:pt>
                <c:pt idx="33">
                  <c:v>3.8849999999999998</c:v>
                </c:pt>
                <c:pt idx="34">
                  <c:v>89.35499999999999</c:v>
                </c:pt>
                <c:pt idx="35">
                  <c:v>155.39999999999998</c:v>
                </c:pt>
                <c:pt idx="36">
                  <c:v>27.195</c:v>
                </c:pt>
                <c:pt idx="37">
                  <c:v>49.209999999999994</c:v>
                </c:pt>
                <c:pt idx="38">
                  <c:v>62.16</c:v>
                </c:pt>
                <c:pt idx="39">
                  <c:v>62.16</c:v>
                </c:pt>
                <c:pt idx="40">
                  <c:v>46.62</c:v>
                </c:pt>
                <c:pt idx="41">
                  <c:v>46.62</c:v>
                </c:pt>
                <c:pt idx="42">
                  <c:v>31.08</c:v>
                </c:pt>
                <c:pt idx="43">
                  <c:v>38.849999999999994</c:v>
                </c:pt>
              </c:numCache>
            </c:numRef>
          </c:val>
          <c:smooth val="0"/>
          <c:extLst>
            <c:ext xmlns:c16="http://schemas.microsoft.com/office/drawing/2014/chart" uri="{C3380CC4-5D6E-409C-BE32-E72D297353CC}">
              <c16:uniqueId val="{00000000-E63B-424F-ABCF-5BC57F8D0119}"/>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#,##0_);\(#,##0\)</c:formatCode>
                <c:ptCount val="44"/>
                <c:pt idx="0">
                  <c:v>124.74000000000001</c:v>
                </c:pt>
                <c:pt idx="1">
                  <c:v>8.91</c:v>
                </c:pt>
                <c:pt idx="2">
                  <c:v>35.64</c:v>
                </c:pt>
                <c:pt idx="3">
                  <c:v>59.4</c:v>
                </c:pt>
                <c:pt idx="4">
                  <c:v>75.734999999999999</c:v>
                </c:pt>
                <c:pt idx="7">
                  <c:v>29.7</c:v>
                </c:pt>
                <c:pt idx="8">
                  <c:v>89.1</c:v>
                </c:pt>
                <c:pt idx="9">
                  <c:v>35.64</c:v>
                </c:pt>
                <c:pt idx="11">
                  <c:v>74.25</c:v>
                </c:pt>
                <c:pt idx="13">
                  <c:v>108.405</c:v>
                </c:pt>
                <c:pt idx="14">
                  <c:v>49.004999999999995</c:v>
                </c:pt>
                <c:pt idx="15">
                  <c:v>53.46</c:v>
                </c:pt>
                <c:pt idx="16">
                  <c:v>44.55</c:v>
                </c:pt>
                <c:pt idx="17">
                  <c:v>72.765000000000001</c:v>
                </c:pt>
                <c:pt idx="18">
                  <c:v>44.55</c:v>
                </c:pt>
                <c:pt idx="19">
                  <c:v>35.64</c:v>
                </c:pt>
                <c:pt idx="20">
                  <c:v>53.46</c:v>
                </c:pt>
                <c:pt idx="21">
                  <c:v>77.22</c:v>
                </c:pt>
                <c:pt idx="22">
                  <c:v>8.91</c:v>
                </c:pt>
                <c:pt idx="23">
                  <c:v>213.83999999999997</c:v>
                </c:pt>
                <c:pt idx="24">
                  <c:v>59.4</c:v>
                </c:pt>
                <c:pt idx="25">
                  <c:v>40.094999999999999</c:v>
                </c:pt>
                <c:pt idx="26">
                  <c:v>89.1</c:v>
                </c:pt>
                <c:pt idx="27">
                  <c:v>8.91</c:v>
                </c:pt>
                <c:pt idx="28">
                  <c:v>53.46</c:v>
                </c:pt>
                <c:pt idx="29">
                  <c:v>22.274999999999999</c:v>
                </c:pt>
                <c:pt idx="30">
                  <c:v>49.005000000000003</c:v>
                </c:pt>
                <c:pt idx="31">
                  <c:v>26.73</c:v>
                </c:pt>
                <c:pt idx="32">
                  <c:v>163.35</c:v>
                </c:pt>
                <c:pt idx="34">
                  <c:v>163.35</c:v>
                </c:pt>
                <c:pt idx="36">
                  <c:v>86.13</c:v>
                </c:pt>
                <c:pt idx="38">
                  <c:v>44.55</c:v>
                </c:pt>
                <c:pt idx="39">
                  <c:v>71.28</c:v>
                </c:pt>
                <c:pt idx="40">
                  <c:v>78.704999999999998</c:v>
                </c:pt>
                <c:pt idx="41">
                  <c:v>26.73</c:v>
                </c:pt>
                <c:pt idx="42">
                  <c:v>59.4</c:v>
                </c:pt>
              </c:numCache>
            </c:numRef>
          </c:val>
          <c:smooth val="0"/>
          <c:extLst>
            <c:ext xmlns:c16="http://schemas.microsoft.com/office/drawing/2014/chart" uri="{C3380CC4-5D6E-409C-BE32-E72D297353CC}">
              <c16:uniqueId val="{00000001-E63B-424F-ABCF-5BC57F8D0119}"/>
            </c:ext>
          </c:extLst>
        </c:ser>
        <c:ser>
          <c:idx val="2"/>
          <c:order val="2"/>
          <c:tx>
            <c:strRef>
              <c:f>'Total Sales'!$E$3:$E$4</c:f>
              <c:strCache>
                <c:ptCount val="1"/>
                <c:pt idx="0">
                  <c:v>Liberica</c:v>
                </c:pt>
              </c:strCache>
            </c:strRef>
          </c:tx>
          <c:spPr>
            <a:ln w="28575" cap="rnd">
              <a:solidFill>
                <a:srgbClr val="7FCB9E"/>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#,##0_);\(#,##0\)</c:formatCode>
                <c:ptCount val="44"/>
                <c:pt idx="0">
                  <c:v>109.36499999999999</c:v>
                </c:pt>
                <c:pt idx="1">
                  <c:v>23.774999999999999</c:v>
                </c:pt>
                <c:pt idx="2">
                  <c:v>85.59</c:v>
                </c:pt>
                <c:pt idx="3">
                  <c:v>91.93</c:v>
                </c:pt>
                <c:pt idx="5">
                  <c:v>38.04</c:v>
                </c:pt>
                <c:pt idx="6">
                  <c:v>171.18</c:v>
                </c:pt>
                <c:pt idx="7">
                  <c:v>15.85</c:v>
                </c:pt>
                <c:pt idx="8">
                  <c:v>98.27</c:v>
                </c:pt>
                <c:pt idx="10">
                  <c:v>41.21</c:v>
                </c:pt>
                <c:pt idx="12">
                  <c:v>68.155000000000001</c:v>
                </c:pt>
                <c:pt idx="13">
                  <c:v>47.55</c:v>
                </c:pt>
                <c:pt idx="14">
                  <c:v>63.4</c:v>
                </c:pt>
                <c:pt idx="15">
                  <c:v>23.774999999999999</c:v>
                </c:pt>
                <c:pt idx="16">
                  <c:v>23.774999999999999</c:v>
                </c:pt>
                <c:pt idx="17">
                  <c:v>85.59</c:v>
                </c:pt>
                <c:pt idx="18">
                  <c:v>95.1</c:v>
                </c:pt>
                <c:pt idx="19">
                  <c:v>47.55</c:v>
                </c:pt>
                <c:pt idx="20">
                  <c:v>9.51</c:v>
                </c:pt>
                <c:pt idx="21">
                  <c:v>117.28999999999999</c:v>
                </c:pt>
                <c:pt idx="22">
                  <c:v>79.25</c:v>
                </c:pt>
                <c:pt idx="23">
                  <c:v>47.55</c:v>
                </c:pt>
                <c:pt idx="24">
                  <c:v>128.38499999999999</c:v>
                </c:pt>
                <c:pt idx="25">
                  <c:v>28.53</c:v>
                </c:pt>
                <c:pt idx="27">
                  <c:v>66.570000000000007</c:v>
                </c:pt>
                <c:pt idx="28">
                  <c:v>101.44</c:v>
                </c:pt>
                <c:pt idx="30">
                  <c:v>52.305</c:v>
                </c:pt>
                <c:pt idx="31">
                  <c:v>28.53</c:v>
                </c:pt>
                <c:pt idx="33">
                  <c:v>57.06</c:v>
                </c:pt>
                <c:pt idx="34">
                  <c:v>88.76</c:v>
                </c:pt>
                <c:pt idx="35">
                  <c:v>9.51</c:v>
                </c:pt>
                <c:pt idx="36">
                  <c:v>174.35</c:v>
                </c:pt>
                <c:pt idx="37">
                  <c:v>28.529999999999998</c:v>
                </c:pt>
                <c:pt idx="38">
                  <c:v>66.570000000000007</c:v>
                </c:pt>
                <c:pt idx="39">
                  <c:v>38.04</c:v>
                </c:pt>
                <c:pt idx="40">
                  <c:v>84.004999999999995</c:v>
                </c:pt>
                <c:pt idx="42">
                  <c:v>79.25</c:v>
                </c:pt>
              </c:numCache>
            </c:numRef>
          </c:val>
          <c:smooth val="0"/>
          <c:extLst>
            <c:ext xmlns:c16="http://schemas.microsoft.com/office/drawing/2014/chart" uri="{C3380CC4-5D6E-409C-BE32-E72D297353CC}">
              <c16:uniqueId val="{00000002-E63B-424F-ABCF-5BC57F8D0119}"/>
            </c:ext>
          </c:extLst>
        </c:ser>
        <c:ser>
          <c:idx val="3"/>
          <c:order val="3"/>
          <c:tx>
            <c:strRef>
              <c:f>'Total Sales'!$F$3:$F$4</c:f>
              <c:strCache>
                <c:ptCount val="1"/>
                <c:pt idx="0">
                  <c:v>Robusta</c:v>
                </c:pt>
              </c:strCache>
            </c:strRef>
          </c:tx>
          <c:spPr>
            <a:ln w="28575" cap="rnd">
              <a:solidFill>
                <a:schemeClr val="accent4">
                  <a:lumMod val="60000"/>
                  <a:lumOff val="4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#,##0_);\(#,##0\)</c:formatCode>
                <c:ptCount val="44"/>
                <c:pt idx="0">
                  <c:v>21.509999999999998</c:v>
                </c:pt>
                <c:pt idx="1">
                  <c:v>71.699999999999989</c:v>
                </c:pt>
                <c:pt idx="2">
                  <c:v>92.014999999999986</c:v>
                </c:pt>
                <c:pt idx="3">
                  <c:v>35.849999999999994</c:v>
                </c:pt>
                <c:pt idx="5">
                  <c:v>17.924999999999997</c:v>
                </c:pt>
                <c:pt idx="7">
                  <c:v>43.019999999999996</c:v>
                </c:pt>
                <c:pt idx="9">
                  <c:v>164.91</c:v>
                </c:pt>
                <c:pt idx="10">
                  <c:v>7.169999999999999</c:v>
                </c:pt>
                <c:pt idx="11">
                  <c:v>80.064999999999984</c:v>
                </c:pt>
                <c:pt idx="12">
                  <c:v>123.08500000000001</c:v>
                </c:pt>
                <c:pt idx="13">
                  <c:v>14.339999999999998</c:v>
                </c:pt>
                <c:pt idx="18">
                  <c:v>143.39999999999998</c:v>
                </c:pt>
                <c:pt idx="19">
                  <c:v>35.849999999999994</c:v>
                </c:pt>
                <c:pt idx="20">
                  <c:v>105.16</c:v>
                </c:pt>
                <c:pt idx="21">
                  <c:v>64.53</c:v>
                </c:pt>
                <c:pt idx="24">
                  <c:v>3.5849999999999995</c:v>
                </c:pt>
                <c:pt idx="26">
                  <c:v>82.454999999999984</c:v>
                </c:pt>
                <c:pt idx="27">
                  <c:v>23.9</c:v>
                </c:pt>
                <c:pt idx="28">
                  <c:v>28.679999999999996</c:v>
                </c:pt>
                <c:pt idx="29">
                  <c:v>17.924999999999997</c:v>
                </c:pt>
                <c:pt idx="30">
                  <c:v>35.849999999999994</c:v>
                </c:pt>
                <c:pt idx="31">
                  <c:v>114.71999999999997</c:v>
                </c:pt>
                <c:pt idx="32">
                  <c:v>71.699999999999989</c:v>
                </c:pt>
                <c:pt idx="33">
                  <c:v>88.429999999999993</c:v>
                </c:pt>
                <c:pt idx="34">
                  <c:v>35.849999999999994</c:v>
                </c:pt>
                <c:pt idx="35">
                  <c:v>47.8</c:v>
                </c:pt>
                <c:pt idx="36">
                  <c:v>56.164999999999999</c:v>
                </c:pt>
                <c:pt idx="37">
                  <c:v>35.849999999999994</c:v>
                </c:pt>
                <c:pt idx="38">
                  <c:v>87.234999999999985</c:v>
                </c:pt>
                <c:pt idx="39">
                  <c:v>28.679999999999996</c:v>
                </c:pt>
                <c:pt idx="40">
                  <c:v>109.94</c:v>
                </c:pt>
                <c:pt idx="41">
                  <c:v>7.169999999999999</c:v>
                </c:pt>
                <c:pt idx="42">
                  <c:v>14.339999999999998</c:v>
                </c:pt>
                <c:pt idx="43">
                  <c:v>34.655000000000001</c:v>
                </c:pt>
              </c:numCache>
            </c:numRef>
          </c:val>
          <c:smooth val="0"/>
          <c:extLst>
            <c:ext xmlns:c16="http://schemas.microsoft.com/office/drawing/2014/chart" uri="{C3380CC4-5D6E-409C-BE32-E72D297353CC}">
              <c16:uniqueId val="{00000003-E63B-424F-ABCF-5BC57F8D0119}"/>
            </c:ext>
          </c:extLst>
        </c:ser>
        <c:dLbls>
          <c:showLegendKey val="0"/>
          <c:showVal val="0"/>
          <c:showCatName val="0"/>
          <c:showSerName val="0"/>
          <c:showPercent val="0"/>
          <c:showBubbleSize val="0"/>
        </c:dLbls>
        <c:smooth val="0"/>
        <c:axId val="1841440127"/>
        <c:axId val="1465709599"/>
      </c:lineChart>
      <c:catAx>
        <c:axId val="184144012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crossAx val="1465709599"/>
        <c:crosses val="autoZero"/>
        <c:auto val="1"/>
        <c:lblAlgn val="ctr"/>
        <c:lblOffset val="100"/>
        <c:noMultiLvlLbl val="0"/>
      </c:catAx>
      <c:valAx>
        <c:axId val="1465709599"/>
        <c:scaling>
          <c:orientation val="minMax"/>
        </c:scaling>
        <c:delete val="0"/>
        <c:axPos val="l"/>
        <c:majorGridlines>
          <c:spPr>
            <a:ln w="9525" cap="flat" cmpd="sng" algn="ctr">
              <a:no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crossAx val="1841440127"/>
        <c:crosses val="autoZero"/>
        <c:crossBetween val="between"/>
      </c:valAx>
      <c:spPr>
        <a:solidFill>
          <a:srgbClr val="957373">
            <a:alpha val="91000"/>
          </a:srgbClr>
        </a:solid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w="6350">
                <a:noFill/>
              </a:ln>
              <a:solidFill>
                <a:schemeClr val="bg2">
                  <a:lumMod val="9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957373"/>
    </a:solidFill>
    <a:ln w="9525" cap="flat" cmpd="sng" algn="ctr">
      <a:solidFill>
        <a:srgbClr val="957373"/>
      </a:solidFill>
      <a:round/>
    </a:ln>
    <a:effectLst/>
  </c:spPr>
  <c:txPr>
    <a:bodyPr/>
    <a:lstStyle/>
    <a:p>
      <a:pPr>
        <a:defRPr baseline="0">
          <a:solidFill>
            <a:schemeClr val="bg2">
              <a:lumMod val="9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Dashboard.xlsx]Country Bar Chart Worksheet!Total Sales</c:name>
    <c:fmtId val="1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996633"/>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6633"/>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96633"/>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Bar Chart Worksheet'!$B$3</c:f>
              <c:strCache>
                <c:ptCount val="1"/>
                <c:pt idx="0">
                  <c:v>Total</c:v>
                </c:pt>
              </c:strCache>
            </c:strRef>
          </c:tx>
          <c:spPr>
            <a:solidFill>
              <a:srgbClr val="996633"/>
            </a:solidFill>
            <a:ln>
              <a:solidFill>
                <a:schemeClr val="bg1">
                  <a:lumMod val="95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 Worksheet'!$A$4:$A$6</c:f>
              <c:strCache>
                <c:ptCount val="3"/>
                <c:pt idx="0">
                  <c:v>United Kingdom</c:v>
                </c:pt>
                <c:pt idx="1">
                  <c:v>Ireland</c:v>
                </c:pt>
                <c:pt idx="2">
                  <c:v>United States</c:v>
                </c:pt>
              </c:strCache>
            </c:strRef>
          </c:cat>
          <c:val>
            <c:numRef>
              <c:f>'Country Bar Chart Worksheet'!$B$4:$B$6</c:f>
              <c:numCache>
                <c:formatCode>"$"#,##0_);\("$"#,##0\)</c:formatCode>
                <c:ptCount val="3"/>
                <c:pt idx="0">
                  <c:v>610.3549999999999</c:v>
                </c:pt>
                <c:pt idx="1">
                  <c:v>1016.0299999999997</c:v>
                </c:pt>
                <c:pt idx="2">
                  <c:v>6742.5550000000039</c:v>
                </c:pt>
              </c:numCache>
            </c:numRef>
          </c:val>
          <c:extLst>
            <c:ext xmlns:c16="http://schemas.microsoft.com/office/drawing/2014/chart" uri="{C3380CC4-5D6E-409C-BE32-E72D297353CC}">
              <c16:uniqueId val="{00000000-45CD-464B-B627-A87B54ACB6DF}"/>
            </c:ext>
          </c:extLst>
        </c:ser>
        <c:dLbls>
          <c:dLblPos val="outEnd"/>
          <c:showLegendKey val="0"/>
          <c:showVal val="1"/>
          <c:showCatName val="0"/>
          <c:showSerName val="0"/>
          <c:showPercent val="0"/>
          <c:showBubbleSize val="0"/>
        </c:dLbls>
        <c:gapWidth val="219"/>
        <c:overlap val="-27"/>
        <c:axId val="132973087"/>
        <c:axId val="132982207"/>
      </c:barChart>
      <c:catAx>
        <c:axId val="13297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2982207"/>
        <c:crosses val="autoZero"/>
        <c:auto val="1"/>
        <c:lblAlgn val="ctr"/>
        <c:lblOffset val="100"/>
        <c:noMultiLvlLbl val="0"/>
      </c:catAx>
      <c:valAx>
        <c:axId val="132982207"/>
        <c:scaling>
          <c:orientation val="minMax"/>
        </c:scaling>
        <c:delete val="0"/>
        <c:axPos val="l"/>
        <c:majorGridlines>
          <c:spPr>
            <a:ln w="9525" cap="flat" cmpd="sng" algn="ctr">
              <a:no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2973087"/>
        <c:crosses val="autoZero"/>
        <c:crossBetween val="between"/>
      </c:valAx>
      <c:spPr>
        <a:solidFill>
          <a:srgbClr val="6C2E2E"/>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6C2E2E"/>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Dashboard.xlsx]Top Customers!Total Sales</c:name>
    <c:fmtId val="2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a:t>
            </a:r>
            <a:r>
              <a:rPr lang="en-US" baseline="0"/>
              <a:t> 5 Customers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996633"/>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6633"/>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96633"/>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96633"/>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Customers'!$B$3</c:f>
              <c:strCache>
                <c:ptCount val="1"/>
                <c:pt idx="0">
                  <c:v>Total</c:v>
                </c:pt>
              </c:strCache>
            </c:strRef>
          </c:tx>
          <c:spPr>
            <a:solidFill>
              <a:srgbClr val="996633"/>
            </a:solidFill>
            <a:ln>
              <a:solidFill>
                <a:schemeClr val="bg1">
                  <a:lumMod val="95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Customers'!$A$4:$A$8</c:f>
              <c:strCache>
                <c:ptCount val="5"/>
                <c:pt idx="0">
                  <c:v>Anson Iddison</c:v>
                </c:pt>
                <c:pt idx="1">
                  <c:v>Charmane Denys</c:v>
                </c:pt>
                <c:pt idx="2">
                  <c:v>Sean Lorenzetti</c:v>
                </c:pt>
                <c:pt idx="3">
                  <c:v>Carolee Winchcombe</c:v>
                </c:pt>
                <c:pt idx="4">
                  <c:v>Terri Farra</c:v>
                </c:pt>
              </c:strCache>
            </c:strRef>
          </c:cat>
          <c:val>
            <c:numRef>
              <c:f>'Top Customers'!$B$4:$B$8</c:f>
              <c:numCache>
                <c:formatCode>"$"#,##0_);\("$"#,##0\)</c:formatCode>
                <c:ptCount val="5"/>
                <c:pt idx="0">
                  <c:v>92.984999999999999</c:v>
                </c:pt>
                <c:pt idx="1">
                  <c:v>95.1</c:v>
                </c:pt>
                <c:pt idx="2">
                  <c:v>95.1</c:v>
                </c:pt>
                <c:pt idx="3">
                  <c:v>95.1</c:v>
                </c:pt>
                <c:pt idx="4">
                  <c:v>120.71999999999998</c:v>
                </c:pt>
              </c:numCache>
            </c:numRef>
          </c:val>
          <c:extLst>
            <c:ext xmlns:c16="http://schemas.microsoft.com/office/drawing/2014/chart" uri="{C3380CC4-5D6E-409C-BE32-E72D297353CC}">
              <c16:uniqueId val="{00000000-99D5-47BE-A092-395A06166E05}"/>
            </c:ext>
          </c:extLst>
        </c:ser>
        <c:dLbls>
          <c:dLblPos val="outEnd"/>
          <c:showLegendKey val="0"/>
          <c:showVal val="1"/>
          <c:showCatName val="0"/>
          <c:showSerName val="0"/>
          <c:showPercent val="0"/>
          <c:showBubbleSize val="0"/>
        </c:dLbls>
        <c:gapWidth val="219"/>
        <c:overlap val="-27"/>
        <c:axId val="132973087"/>
        <c:axId val="132982207"/>
      </c:barChart>
      <c:catAx>
        <c:axId val="13297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2982207"/>
        <c:crosses val="autoZero"/>
        <c:auto val="1"/>
        <c:lblAlgn val="ctr"/>
        <c:lblOffset val="100"/>
        <c:noMultiLvlLbl val="0"/>
      </c:catAx>
      <c:valAx>
        <c:axId val="132982207"/>
        <c:scaling>
          <c:orientation val="minMax"/>
        </c:scaling>
        <c:delete val="0"/>
        <c:axPos val="l"/>
        <c:majorGridlines>
          <c:spPr>
            <a:ln w="9525" cap="flat" cmpd="sng" algn="ctr">
              <a:no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2973087"/>
        <c:crosses val="autoZero"/>
        <c:crossBetween val="between"/>
      </c:valAx>
      <c:spPr>
        <a:solidFill>
          <a:srgbClr val="6C2E2E"/>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6C2E2E"/>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452528</xdr:colOff>
      <xdr:row>13</xdr:row>
      <xdr:rowOff>131380</xdr:rowOff>
    </xdr:from>
    <xdr:to>
      <xdr:col>17</xdr:col>
      <xdr:colOff>372240</xdr:colOff>
      <xdr:row>34</xdr:row>
      <xdr:rowOff>65689</xdr:rowOff>
    </xdr:to>
    <xdr:graphicFrame macro="">
      <xdr:nvGraphicFramePr>
        <xdr:cNvPr id="2" name="Chart 1">
          <a:extLst>
            <a:ext uri="{FF2B5EF4-FFF2-40B4-BE49-F238E27FC236}">
              <a16:creationId xmlns:a16="http://schemas.microsoft.com/office/drawing/2014/main" id="{FFD69C2C-61E3-6745-5E77-578D6536E2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559384</xdr:colOff>
      <xdr:row>5</xdr:row>
      <xdr:rowOff>128168</xdr:rowOff>
    </xdr:from>
    <xdr:to>
      <xdr:col>17</xdr:col>
      <xdr:colOff>182470</xdr:colOff>
      <xdr:row>13</xdr:row>
      <xdr:rowOff>39998</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D8AD2426-CF8D-7476-52A7-B4A644A11C8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8067325" y="1061992"/>
              <a:ext cx="5724067" cy="140594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507695</xdr:colOff>
      <xdr:row>5</xdr:row>
      <xdr:rowOff>136822</xdr:rowOff>
    </xdr:from>
    <xdr:to>
      <xdr:col>20</xdr:col>
      <xdr:colOff>497185</xdr:colOff>
      <xdr:row>14</xdr:row>
      <xdr:rowOff>87156</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F7A43EA5-1282-68F0-1274-115A5506AE9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116617" y="1070646"/>
              <a:ext cx="1819784" cy="16312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516388</xdr:colOff>
      <xdr:row>15</xdr:row>
      <xdr:rowOff>6409</xdr:rowOff>
    </xdr:from>
    <xdr:to>
      <xdr:col>20</xdr:col>
      <xdr:colOff>505878</xdr:colOff>
      <xdr:row>21</xdr:row>
      <xdr:rowOff>49804</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2FAB6DEE-93F9-F3DA-8693-BD1F40626D8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4125310" y="2807880"/>
              <a:ext cx="1819784" cy="11639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520153</xdr:colOff>
      <xdr:row>21</xdr:row>
      <xdr:rowOff>173094</xdr:rowOff>
    </xdr:from>
    <xdr:to>
      <xdr:col>20</xdr:col>
      <xdr:colOff>509643</xdr:colOff>
      <xdr:row>27</xdr:row>
      <xdr:rowOff>37353</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60A3BE53-1545-8AC2-2B5D-A2C6EAB0024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4129075" y="4095153"/>
              <a:ext cx="1819784" cy="9848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452528</xdr:colOff>
      <xdr:row>13</xdr:row>
      <xdr:rowOff>131380</xdr:rowOff>
    </xdr:from>
    <xdr:to>
      <xdr:col>17</xdr:col>
      <xdr:colOff>372240</xdr:colOff>
      <xdr:row>34</xdr:row>
      <xdr:rowOff>65689</xdr:rowOff>
    </xdr:to>
    <xdr:graphicFrame macro="">
      <xdr:nvGraphicFramePr>
        <xdr:cNvPr id="2" name="Chart 1">
          <a:extLst>
            <a:ext uri="{FF2B5EF4-FFF2-40B4-BE49-F238E27FC236}">
              <a16:creationId xmlns:a16="http://schemas.microsoft.com/office/drawing/2014/main" id="{5C43466F-BC5F-4C57-82FA-8E02FE95A4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559384</xdr:colOff>
      <xdr:row>5</xdr:row>
      <xdr:rowOff>128168</xdr:rowOff>
    </xdr:from>
    <xdr:to>
      <xdr:col>17</xdr:col>
      <xdr:colOff>182471</xdr:colOff>
      <xdr:row>13</xdr:row>
      <xdr:rowOff>39998</xdr:rowOff>
    </xdr:to>
    <mc:AlternateContent xmlns:mc="http://schemas.openxmlformats.org/markup-compatibility/2006" xmlns:tsle="http://schemas.microsoft.com/office/drawing/2012/timeslicer">
      <mc:Choice Requires="tsle">
        <xdr:graphicFrame macro="">
          <xdr:nvGraphicFramePr>
            <xdr:cNvPr id="3" name="Order Date 1">
              <a:extLst>
                <a:ext uri="{FF2B5EF4-FFF2-40B4-BE49-F238E27FC236}">
                  <a16:creationId xmlns:a16="http://schemas.microsoft.com/office/drawing/2014/main" id="{E7022ED7-272F-40D4-8F8E-0150619A72A4}"/>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6486051" y="1061992"/>
              <a:ext cx="5724067" cy="140594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507695</xdr:colOff>
      <xdr:row>5</xdr:row>
      <xdr:rowOff>136822</xdr:rowOff>
    </xdr:from>
    <xdr:to>
      <xdr:col>20</xdr:col>
      <xdr:colOff>497185</xdr:colOff>
      <xdr:row>14</xdr:row>
      <xdr:rowOff>87156</xdr:rowOff>
    </xdr:to>
    <mc:AlternateContent xmlns:mc="http://schemas.openxmlformats.org/markup-compatibility/2006" xmlns:a14="http://schemas.microsoft.com/office/drawing/2010/main">
      <mc:Choice Requires="a14">
        <xdr:graphicFrame macro="">
          <xdr:nvGraphicFramePr>
            <xdr:cNvPr id="4" name="Size 1">
              <a:extLst>
                <a:ext uri="{FF2B5EF4-FFF2-40B4-BE49-F238E27FC236}">
                  <a16:creationId xmlns:a16="http://schemas.microsoft.com/office/drawing/2014/main" id="{49E287BE-E501-42FC-9712-BD55FBD9E6D2}"/>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2535342" y="1070646"/>
              <a:ext cx="1819784" cy="16312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516388</xdr:colOff>
      <xdr:row>15</xdr:row>
      <xdr:rowOff>6409</xdr:rowOff>
    </xdr:from>
    <xdr:to>
      <xdr:col>20</xdr:col>
      <xdr:colOff>505878</xdr:colOff>
      <xdr:row>21</xdr:row>
      <xdr:rowOff>49804</xdr:rowOff>
    </xdr:to>
    <mc:AlternateContent xmlns:mc="http://schemas.openxmlformats.org/markup-compatibility/2006" xmlns:a14="http://schemas.microsoft.com/office/drawing/2010/main">
      <mc:Choice Requires="a14">
        <xdr:graphicFrame macro="">
          <xdr:nvGraphicFramePr>
            <xdr:cNvPr id="5" name="Roast Type Name 1">
              <a:extLst>
                <a:ext uri="{FF2B5EF4-FFF2-40B4-BE49-F238E27FC236}">
                  <a16:creationId xmlns:a16="http://schemas.microsoft.com/office/drawing/2014/main" id="{7750B94F-C77F-4310-931B-5EF9E4E74A9E}"/>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2544035" y="2807880"/>
              <a:ext cx="1819784" cy="11639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520153</xdr:colOff>
      <xdr:row>21</xdr:row>
      <xdr:rowOff>173094</xdr:rowOff>
    </xdr:from>
    <xdr:to>
      <xdr:col>20</xdr:col>
      <xdr:colOff>509643</xdr:colOff>
      <xdr:row>27</xdr:row>
      <xdr:rowOff>37353</xdr:rowOff>
    </xdr:to>
    <mc:AlternateContent xmlns:mc="http://schemas.openxmlformats.org/markup-compatibility/2006" xmlns:a14="http://schemas.microsoft.com/office/drawing/2010/main">
      <mc:Choice Requires="a14">
        <xdr:graphicFrame macro="">
          <xdr:nvGraphicFramePr>
            <xdr:cNvPr id="6" name="Loyalty Card 1">
              <a:extLst>
                <a:ext uri="{FF2B5EF4-FFF2-40B4-BE49-F238E27FC236}">
                  <a16:creationId xmlns:a16="http://schemas.microsoft.com/office/drawing/2014/main" id="{63A4DCCF-4E75-4762-B908-A76C8161DF75}"/>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547800" y="4095153"/>
              <a:ext cx="1819784" cy="9848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920127</xdr:colOff>
      <xdr:row>14</xdr:row>
      <xdr:rowOff>41586</xdr:rowOff>
    </xdr:from>
    <xdr:to>
      <xdr:col>6</xdr:col>
      <xdr:colOff>300068</xdr:colOff>
      <xdr:row>28</xdr:row>
      <xdr:rowOff>170080</xdr:rowOff>
    </xdr:to>
    <xdr:graphicFrame macro="">
      <xdr:nvGraphicFramePr>
        <xdr:cNvPr id="7" name="Chart 6">
          <a:extLst>
            <a:ext uri="{FF2B5EF4-FFF2-40B4-BE49-F238E27FC236}">
              <a16:creationId xmlns:a16="http://schemas.microsoft.com/office/drawing/2014/main" id="{3D4F2387-F394-8E96-3799-D4E5867801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452528</xdr:colOff>
      <xdr:row>13</xdr:row>
      <xdr:rowOff>131380</xdr:rowOff>
    </xdr:from>
    <xdr:to>
      <xdr:col>17</xdr:col>
      <xdr:colOff>372240</xdr:colOff>
      <xdr:row>34</xdr:row>
      <xdr:rowOff>65689</xdr:rowOff>
    </xdr:to>
    <xdr:graphicFrame macro="">
      <xdr:nvGraphicFramePr>
        <xdr:cNvPr id="2" name="Chart 1">
          <a:extLst>
            <a:ext uri="{FF2B5EF4-FFF2-40B4-BE49-F238E27FC236}">
              <a16:creationId xmlns:a16="http://schemas.microsoft.com/office/drawing/2014/main" id="{DA75ECA4-AF4B-4125-B70B-2278EB4A35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559384</xdr:colOff>
      <xdr:row>5</xdr:row>
      <xdr:rowOff>128168</xdr:rowOff>
    </xdr:from>
    <xdr:to>
      <xdr:col>17</xdr:col>
      <xdr:colOff>182470</xdr:colOff>
      <xdr:row>13</xdr:row>
      <xdr:rowOff>39998</xdr:rowOff>
    </xdr:to>
    <mc:AlternateContent xmlns:mc="http://schemas.openxmlformats.org/markup-compatibility/2006" xmlns:tsle="http://schemas.microsoft.com/office/drawing/2012/timeslicer">
      <mc:Choice Requires="tsle">
        <xdr:graphicFrame macro="">
          <xdr:nvGraphicFramePr>
            <xdr:cNvPr id="3" name="Order Date 2">
              <a:extLst>
                <a:ext uri="{FF2B5EF4-FFF2-40B4-BE49-F238E27FC236}">
                  <a16:creationId xmlns:a16="http://schemas.microsoft.com/office/drawing/2014/main" id="{B606954C-29CD-4C71-B6E5-87871D5D68DC}"/>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7407423" y="1061992"/>
              <a:ext cx="5724067" cy="140594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507695</xdr:colOff>
      <xdr:row>5</xdr:row>
      <xdr:rowOff>136822</xdr:rowOff>
    </xdr:from>
    <xdr:to>
      <xdr:col>20</xdr:col>
      <xdr:colOff>497185</xdr:colOff>
      <xdr:row>14</xdr:row>
      <xdr:rowOff>87156</xdr:rowOff>
    </xdr:to>
    <mc:AlternateContent xmlns:mc="http://schemas.openxmlformats.org/markup-compatibility/2006" xmlns:a14="http://schemas.microsoft.com/office/drawing/2010/main">
      <mc:Choice Requires="a14">
        <xdr:graphicFrame macro="">
          <xdr:nvGraphicFramePr>
            <xdr:cNvPr id="4" name="Size 2">
              <a:extLst>
                <a:ext uri="{FF2B5EF4-FFF2-40B4-BE49-F238E27FC236}">
                  <a16:creationId xmlns:a16="http://schemas.microsoft.com/office/drawing/2014/main" id="{0F7D2991-C3DC-4333-BF23-0F8C1C372B99}"/>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mlns="">
        <xdr:sp macro="" textlink="">
          <xdr:nvSpPr>
            <xdr:cNvPr id="0" name=""/>
            <xdr:cNvSpPr>
              <a:spLocks noTextEdit="1"/>
            </xdr:cNvSpPr>
          </xdr:nvSpPr>
          <xdr:spPr>
            <a:xfrm>
              <a:off x="13456715" y="1070646"/>
              <a:ext cx="1819784" cy="16312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516388</xdr:colOff>
      <xdr:row>15</xdr:row>
      <xdr:rowOff>6409</xdr:rowOff>
    </xdr:from>
    <xdr:to>
      <xdr:col>20</xdr:col>
      <xdr:colOff>505878</xdr:colOff>
      <xdr:row>21</xdr:row>
      <xdr:rowOff>49804</xdr:rowOff>
    </xdr:to>
    <mc:AlternateContent xmlns:mc="http://schemas.openxmlformats.org/markup-compatibility/2006" xmlns:a14="http://schemas.microsoft.com/office/drawing/2010/main">
      <mc:Choice Requires="a14">
        <xdr:graphicFrame macro="">
          <xdr:nvGraphicFramePr>
            <xdr:cNvPr id="5" name="Roast Type Name 2">
              <a:extLst>
                <a:ext uri="{FF2B5EF4-FFF2-40B4-BE49-F238E27FC236}">
                  <a16:creationId xmlns:a16="http://schemas.microsoft.com/office/drawing/2014/main" id="{49182A2A-0C2A-47E2-80AC-D80AB64D09F6}"/>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mlns="">
        <xdr:sp macro="" textlink="">
          <xdr:nvSpPr>
            <xdr:cNvPr id="0" name=""/>
            <xdr:cNvSpPr>
              <a:spLocks noTextEdit="1"/>
            </xdr:cNvSpPr>
          </xdr:nvSpPr>
          <xdr:spPr>
            <a:xfrm>
              <a:off x="13465408" y="2807880"/>
              <a:ext cx="1819784" cy="11639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520153</xdr:colOff>
      <xdr:row>21</xdr:row>
      <xdr:rowOff>173094</xdr:rowOff>
    </xdr:from>
    <xdr:to>
      <xdr:col>20</xdr:col>
      <xdr:colOff>509643</xdr:colOff>
      <xdr:row>27</xdr:row>
      <xdr:rowOff>37353</xdr:rowOff>
    </xdr:to>
    <mc:AlternateContent xmlns:mc="http://schemas.openxmlformats.org/markup-compatibility/2006" xmlns:a14="http://schemas.microsoft.com/office/drawing/2010/main">
      <mc:Choice Requires="a14">
        <xdr:graphicFrame macro="">
          <xdr:nvGraphicFramePr>
            <xdr:cNvPr id="6" name="Loyalty Card 2">
              <a:extLst>
                <a:ext uri="{FF2B5EF4-FFF2-40B4-BE49-F238E27FC236}">
                  <a16:creationId xmlns:a16="http://schemas.microsoft.com/office/drawing/2014/main" id="{E0DE59BA-7F70-426C-B567-2FB543440197}"/>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mlns="">
        <xdr:sp macro="" textlink="">
          <xdr:nvSpPr>
            <xdr:cNvPr id="0" name=""/>
            <xdr:cNvSpPr>
              <a:spLocks noTextEdit="1"/>
            </xdr:cNvSpPr>
          </xdr:nvSpPr>
          <xdr:spPr>
            <a:xfrm>
              <a:off x="13469173" y="4095153"/>
              <a:ext cx="1819784" cy="9848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920127</xdr:colOff>
      <xdr:row>14</xdr:row>
      <xdr:rowOff>41586</xdr:rowOff>
    </xdr:from>
    <xdr:to>
      <xdr:col>6</xdr:col>
      <xdr:colOff>300068</xdr:colOff>
      <xdr:row>28</xdr:row>
      <xdr:rowOff>170080</xdr:rowOff>
    </xdr:to>
    <xdr:graphicFrame macro="">
      <xdr:nvGraphicFramePr>
        <xdr:cNvPr id="7" name="Chart 6">
          <a:extLst>
            <a:ext uri="{FF2B5EF4-FFF2-40B4-BE49-F238E27FC236}">
              <a16:creationId xmlns:a16="http://schemas.microsoft.com/office/drawing/2014/main" id="{004585DA-29A9-4DF5-A2C4-7DB653DB8F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xdr:colOff>
      <xdr:row>1</xdr:row>
      <xdr:rowOff>0</xdr:rowOff>
    </xdr:from>
    <xdr:to>
      <xdr:col>23</xdr:col>
      <xdr:colOff>24903</xdr:colOff>
      <xdr:row>5</xdr:row>
      <xdr:rowOff>0</xdr:rowOff>
    </xdr:to>
    <xdr:sp macro="" textlink="">
      <xdr:nvSpPr>
        <xdr:cNvPr id="8" name="Rectangle 7">
          <a:extLst>
            <a:ext uri="{FF2B5EF4-FFF2-40B4-BE49-F238E27FC236}">
              <a16:creationId xmlns:a16="http://schemas.microsoft.com/office/drawing/2014/main" id="{7F08BC15-7077-B028-13C0-0D00D1E0BFC1}"/>
            </a:ext>
          </a:extLst>
        </xdr:cNvPr>
        <xdr:cNvSpPr/>
      </xdr:nvSpPr>
      <xdr:spPr>
        <a:xfrm>
          <a:off x="112058" y="62255"/>
          <a:ext cx="14990982" cy="747059"/>
        </a:xfrm>
        <a:prstGeom prst="rect">
          <a:avLst/>
        </a:prstGeom>
        <a:solidFill>
          <a:srgbClr val="6F4E3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600"/>
            <a:t>                                       COFFEE SALES DASHBOARD</a:t>
          </a:r>
        </a:p>
      </xdr:txBody>
    </xdr:sp>
    <xdr:clientData/>
  </xdr:twoCellAnchor>
  <xdr:twoCellAnchor>
    <xdr:from>
      <xdr:col>0</xdr:col>
      <xdr:colOff>113730</xdr:colOff>
      <xdr:row>13</xdr:row>
      <xdr:rowOff>161119</xdr:rowOff>
    </xdr:from>
    <xdr:to>
      <xdr:col>13</xdr:col>
      <xdr:colOff>112058</xdr:colOff>
      <xdr:row>45</xdr:row>
      <xdr:rowOff>113731</xdr:rowOff>
    </xdr:to>
    <xdr:graphicFrame macro="">
      <xdr:nvGraphicFramePr>
        <xdr:cNvPr id="9" name="Chart 8">
          <a:extLst>
            <a:ext uri="{FF2B5EF4-FFF2-40B4-BE49-F238E27FC236}">
              <a16:creationId xmlns:a16="http://schemas.microsoft.com/office/drawing/2014/main" id="{A25F4D81-1740-4EDB-BF21-0E4C17EA0C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106856</xdr:colOff>
      <xdr:row>5</xdr:row>
      <xdr:rowOff>118005</xdr:rowOff>
    </xdr:from>
    <xdr:to>
      <xdr:col>13</xdr:col>
      <xdr:colOff>124510</xdr:colOff>
      <xdr:row>13</xdr:row>
      <xdr:rowOff>30848</xdr:rowOff>
    </xdr:to>
    <mc:AlternateContent xmlns:mc="http://schemas.openxmlformats.org/markup-compatibility/2006" xmlns:tsle="http://schemas.microsoft.com/office/drawing/2012/timeslicer">
      <mc:Choice Requires="tsle">
        <xdr:graphicFrame macro="">
          <xdr:nvGraphicFramePr>
            <xdr:cNvPr id="10" name="Order Date 3">
              <a:extLst>
                <a:ext uri="{FF2B5EF4-FFF2-40B4-BE49-F238E27FC236}">
                  <a16:creationId xmlns:a16="http://schemas.microsoft.com/office/drawing/2014/main" id="{CCCE5B02-8FB1-4F0F-8E38-8DCEFB61D9F5}"/>
                </a:ext>
              </a:extLst>
            </xdr:cNvPr>
            <xdr:cNvGraphicFramePr/>
          </xdr:nvGraphicFramePr>
          <xdr:xfrm>
            <a:off x="0" y="0"/>
            <a:ext cx="0" cy="0"/>
          </xdr:xfrm>
          <a:graphic>
            <a:graphicData uri="http://schemas.microsoft.com/office/drawing/2012/timeslicer">
              <tsle:timeslicer name="Order Date 3"/>
            </a:graphicData>
          </a:graphic>
        </xdr:graphicFrame>
      </mc:Choice>
      <mc:Fallback xmlns="">
        <xdr:sp macro="" textlink="">
          <xdr:nvSpPr>
            <xdr:cNvPr id="0" name=""/>
            <xdr:cNvSpPr>
              <a:spLocks noTextEdit="1"/>
            </xdr:cNvSpPr>
          </xdr:nvSpPr>
          <xdr:spPr>
            <a:xfrm>
              <a:off x="106856" y="904647"/>
              <a:ext cx="8964520" cy="135344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275756</xdr:colOff>
      <xdr:row>5</xdr:row>
      <xdr:rowOff>120155</xdr:rowOff>
    </xdr:from>
    <xdr:to>
      <xdr:col>16</xdr:col>
      <xdr:colOff>265246</xdr:colOff>
      <xdr:row>13</xdr:row>
      <xdr:rowOff>61697</xdr:rowOff>
    </xdr:to>
    <mc:AlternateContent xmlns:mc="http://schemas.openxmlformats.org/markup-compatibility/2006" xmlns:a14="http://schemas.microsoft.com/office/drawing/2010/main">
      <mc:Choice Requires="a14">
        <xdr:graphicFrame macro="">
          <xdr:nvGraphicFramePr>
            <xdr:cNvPr id="11" name="Size 4">
              <a:extLst>
                <a:ext uri="{FF2B5EF4-FFF2-40B4-BE49-F238E27FC236}">
                  <a16:creationId xmlns:a16="http://schemas.microsoft.com/office/drawing/2014/main" id="{DEADA07E-DA22-4D35-B857-786178247901}"/>
                </a:ext>
              </a:extLst>
            </xdr:cNvPr>
            <xdr:cNvGraphicFramePr/>
          </xdr:nvGraphicFramePr>
          <xdr:xfrm>
            <a:off x="0" y="0"/>
            <a:ext cx="0" cy="0"/>
          </xdr:xfrm>
          <a:graphic>
            <a:graphicData uri="http://schemas.microsoft.com/office/drawing/2010/slicer">
              <sle:slicer xmlns:sle="http://schemas.microsoft.com/office/drawing/2010/slicer" name="Size 4"/>
            </a:graphicData>
          </a:graphic>
        </xdr:graphicFrame>
      </mc:Choice>
      <mc:Fallback xmlns="">
        <xdr:sp macro="" textlink="">
          <xdr:nvSpPr>
            <xdr:cNvPr id="0" name=""/>
            <xdr:cNvSpPr>
              <a:spLocks noTextEdit="1"/>
            </xdr:cNvSpPr>
          </xdr:nvSpPr>
          <xdr:spPr>
            <a:xfrm>
              <a:off x="9222622" y="906797"/>
              <a:ext cx="1809191" cy="13821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370490</xdr:colOff>
      <xdr:row>5</xdr:row>
      <xdr:rowOff>117226</xdr:rowOff>
    </xdr:from>
    <xdr:to>
      <xdr:col>19</xdr:col>
      <xdr:colOff>359980</xdr:colOff>
      <xdr:row>13</xdr:row>
      <xdr:rowOff>56865</xdr:rowOff>
    </xdr:to>
    <mc:AlternateContent xmlns:mc="http://schemas.openxmlformats.org/markup-compatibility/2006" xmlns:a14="http://schemas.microsoft.com/office/drawing/2010/main">
      <mc:Choice Requires="a14">
        <xdr:graphicFrame macro="">
          <xdr:nvGraphicFramePr>
            <xdr:cNvPr id="12" name="Roast Type Name 4">
              <a:extLst>
                <a:ext uri="{FF2B5EF4-FFF2-40B4-BE49-F238E27FC236}">
                  <a16:creationId xmlns:a16="http://schemas.microsoft.com/office/drawing/2014/main" id="{CB43F745-0A63-490A-9332-0E3910514161}"/>
                </a:ext>
              </a:extLst>
            </xdr:cNvPr>
            <xdr:cNvGraphicFramePr/>
          </xdr:nvGraphicFramePr>
          <xdr:xfrm>
            <a:off x="0" y="0"/>
            <a:ext cx="0" cy="0"/>
          </xdr:xfrm>
          <a:graphic>
            <a:graphicData uri="http://schemas.microsoft.com/office/drawing/2010/slicer">
              <sle:slicer xmlns:sle="http://schemas.microsoft.com/office/drawing/2010/slicer" name="Roast Type Name 4"/>
            </a:graphicData>
          </a:graphic>
        </xdr:graphicFrame>
      </mc:Choice>
      <mc:Fallback xmlns="">
        <xdr:sp macro="" textlink="">
          <xdr:nvSpPr>
            <xdr:cNvPr id="0" name=""/>
            <xdr:cNvSpPr>
              <a:spLocks noTextEdit="1"/>
            </xdr:cNvSpPr>
          </xdr:nvSpPr>
          <xdr:spPr>
            <a:xfrm>
              <a:off x="11137057" y="903868"/>
              <a:ext cx="1809192" cy="13802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497651</xdr:colOff>
      <xdr:row>5</xdr:row>
      <xdr:rowOff>121304</xdr:rowOff>
    </xdr:from>
    <xdr:to>
      <xdr:col>22</xdr:col>
      <xdr:colOff>487141</xdr:colOff>
      <xdr:row>13</xdr:row>
      <xdr:rowOff>47388</xdr:rowOff>
    </xdr:to>
    <mc:AlternateContent xmlns:mc="http://schemas.openxmlformats.org/markup-compatibility/2006" xmlns:a14="http://schemas.microsoft.com/office/drawing/2010/main">
      <mc:Choice Requires="a14">
        <xdr:graphicFrame macro="">
          <xdr:nvGraphicFramePr>
            <xdr:cNvPr id="13" name="Loyalty Card 4">
              <a:extLst>
                <a:ext uri="{FF2B5EF4-FFF2-40B4-BE49-F238E27FC236}">
                  <a16:creationId xmlns:a16="http://schemas.microsoft.com/office/drawing/2014/main" id="{28FE2C93-A0B5-4B2A-AEE3-90991BBC8E05}"/>
                </a:ext>
              </a:extLst>
            </xdr:cNvPr>
            <xdr:cNvGraphicFramePr/>
          </xdr:nvGraphicFramePr>
          <xdr:xfrm>
            <a:off x="0" y="0"/>
            <a:ext cx="0" cy="0"/>
          </xdr:xfrm>
          <a:graphic>
            <a:graphicData uri="http://schemas.microsoft.com/office/drawing/2010/slicer">
              <sle:slicer xmlns:sle="http://schemas.microsoft.com/office/drawing/2010/slicer" name="Loyalty Card 4"/>
            </a:graphicData>
          </a:graphic>
        </xdr:graphicFrame>
      </mc:Choice>
      <mc:Fallback xmlns="">
        <xdr:sp macro="" textlink="">
          <xdr:nvSpPr>
            <xdr:cNvPr id="0" name=""/>
            <xdr:cNvSpPr>
              <a:spLocks noTextEdit="1"/>
            </xdr:cNvSpPr>
          </xdr:nvSpPr>
          <xdr:spPr>
            <a:xfrm>
              <a:off x="13083920" y="907946"/>
              <a:ext cx="1809191" cy="13666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233593</xdr:colOff>
      <xdr:row>13</xdr:row>
      <xdr:rowOff>161118</xdr:rowOff>
    </xdr:from>
    <xdr:to>
      <xdr:col>23</xdr:col>
      <xdr:colOff>9478</xdr:colOff>
      <xdr:row>30</xdr:row>
      <xdr:rowOff>85299</xdr:rowOff>
    </xdr:to>
    <xdr:graphicFrame macro="">
      <xdr:nvGraphicFramePr>
        <xdr:cNvPr id="14" name="Chart 13">
          <a:extLst>
            <a:ext uri="{FF2B5EF4-FFF2-40B4-BE49-F238E27FC236}">
              <a16:creationId xmlns:a16="http://schemas.microsoft.com/office/drawing/2014/main" id="{A9CAEFF5-A590-448D-9A28-D13AECB20A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243073</xdr:colOff>
      <xdr:row>31</xdr:row>
      <xdr:rowOff>1</xdr:rowOff>
    </xdr:from>
    <xdr:to>
      <xdr:col>22</xdr:col>
      <xdr:colOff>604151</xdr:colOff>
      <xdr:row>45</xdr:row>
      <xdr:rowOff>128495</xdr:rowOff>
    </xdr:to>
    <xdr:graphicFrame macro="">
      <xdr:nvGraphicFramePr>
        <xdr:cNvPr id="15" name="Chart 14">
          <a:extLst>
            <a:ext uri="{FF2B5EF4-FFF2-40B4-BE49-F238E27FC236}">
              <a16:creationId xmlns:a16="http://schemas.microsoft.com/office/drawing/2014/main" id="{6D868201-C1E8-4938-8AC7-AF93A8742C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ita Yadla" refreshedDate="45903.45440289352" createdVersion="8" refreshedVersion="8" minRefreshableVersion="3" recordCount="1000" xr:uid="{4FE536C7-DF47-4D41-ADD7-410DDB285152}">
  <cacheSource type="worksheet">
    <worksheetSource name="Orders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s v="United Kingdom"/>
        <e v="#N/A" u="1"/>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9481554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x v="1"/>
    <s v="Exc"/>
    <s v="M"/>
    <x v="0"/>
    <n v="13.75"/>
    <n v="27.5"/>
    <x v="1"/>
    <x v="0"/>
    <x v="1"/>
  </r>
  <r>
    <s v="KAC-83089-793"/>
    <x v="2"/>
    <x v="2"/>
    <s v="R-L-2.5"/>
    <n v="2"/>
    <x v="2"/>
    <s v=""/>
    <x v="1"/>
    <s v="Rob"/>
    <s v="L"/>
    <x v="2"/>
    <n v="27.484999999999996"/>
    <n v="54.969999999999992"/>
    <x v="0"/>
    <x v="1"/>
    <x v="1"/>
  </r>
  <r>
    <s v="CVP-18956-553"/>
    <x v="3"/>
    <x v="3"/>
    <s v="L-D-1"/>
    <n v="3"/>
    <x v="3"/>
    <s v=""/>
    <x v="0"/>
    <s v="Lib"/>
    <s v="D"/>
    <x v="0"/>
    <n v="12.95"/>
    <n v="38.849999999999994"/>
    <x v="3"/>
    <x v="2"/>
    <x v="1"/>
  </r>
  <r>
    <s v="IPP-31994-879"/>
    <x v="4"/>
    <x v="4"/>
    <s v="E-D-0.5"/>
    <n v="3"/>
    <x v="4"/>
    <s v="slobe6@nifty.com"/>
    <x v="0"/>
    <s v="Exc"/>
    <s v="D"/>
    <x v="1"/>
    <n v="7.29"/>
    <n v="21.87"/>
    <x v="1"/>
    <x v="2"/>
    <x v="0"/>
  </r>
  <r>
    <s v="SNZ-65340-705"/>
    <x v="5"/>
    <x v="5"/>
    <s v="L-L-0.2"/>
    <n v="1"/>
    <x v="5"/>
    <s v=""/>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s v=""/>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x v="0"/>
    <s v="Lib"/>
    <s v="M"/>
    <x v="3"/>
    <n v="4.3650000000000002"/>
    <n v="21.825000000000003"/>
    <x v="3"/>
    <x v="0"/>
    <x v="1"/>
  </r>
  <r>
    <s v="WOQ-36015-429"/>
    <x v="24"/>
    <x v="27"/>
    <s v="A-D-0.5"/>
    <n v="6"/>
    <x v="27"/>
    <s v=""/>
    <x v="0"/>
    <s v="Ara"/>
    <s v="D"/>
    <x v="1"/>
    <n v="5.97"/>
    <n v="35.82"/>
    <x v="2"/>
    <x v="2"/>
    <x v="1"/>
  </r>
  <r>
    <s v="WOQ-36015-429"/>
    <x v="24"/>
    <x v="27"/>
    <s v="L-M-0.5"/>
    <n v="6"/>
    <x v="27"/>
    <s v=""/>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x v="0"/>
    <s v="Rob"/>
    <s v="M"/>
    <x v="0"/>
    <n v="9.9499999999999993"/>
    <n v="59.699999999999996"/>
    <x v="0"/>
    <x v="0"/>
    <x v="0"/>
  </r>
  <r>
    <s v="LUO-37559-016"/>
    <x v="32"/>
    <x v="35"/>
    <s v="L-M-1"/>
    <n v="3"/>
    <x v="35"/>
    <s v=""/>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s v=""/>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x v="2"/>
    <s v="Rob"/>
    <s v="D"/>
    <x v="1"/>
    <n v="5.3699999999999992"/>
    <n v="26.849999999999994"/>
    <x v="0"/>
    <x v="2"/>
    <x v="0"/>
  </r>
  <r>
    <s v="EEJ-16185-108"/>
    <x v="53"/>
    <x v="56"/>
    <s v="L-L-0.2"/>
    <n v="5"/>
    <x v="56"/>
    <s v=""/>
    <x v="0"/>
    <s v="Lib"/>
    <s v="L"/>
    <x v="3"/>
    <n v="4.7549999999999999"/>
    <n v="23.774999999999999"/>
    <x v="3"/>
    <x v="1"/>
    <x v="0"/>
  </r>
  <r>
    <s v="RWR-77888-800"/>
    <x v="54"/>
    <x v="57"/>
    <s v="A-M-0.5"/>
    <n v="1"/>
    <x v="57"/>
    <s v="adykes1r@eventbrite.com"/>
    <x v="0"/>
    <s v="Ara"/>
    <s v="M"/>
    <x v="1"/>
    <n v="6.75"/>
    <n v="6.75"/>
    <x v="2"/>
    <x v="0"/>
    <x v="1"/>
  </r>
  <r>
    <s v="LHN-75209-742"/>
    <x v="55"/>
    <x v="58"/>
    <s v="R-M-0.5"/>
    <n v="6"/>
    <x v="58"/>
    <s v=""/>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s v=""/>
    <x v="0"/>
    <s v="Ara"/>
    <s v="M"/>
    <x v="2"/>
    <n v="25.874999999999996"/>
    <n v="77.624999999999986"/>
    <x v="2"/>
    <x v="0"/>
    <x v="1"/>
  </r>
  <r>
    <s v="LEF-83057-763"/>
    <x v="64"/>
    <x v="67"/>
    <s v="L-M-0.2"/>
    <n v="5"/>
    <x v="67"/>
    <s v=""/>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x v="1"/>
    <s v="Ara"/>
    <s v="L"/>
    <x v="0"/>
    <n v="12.95"/>
    <n v="51.8"/>
    <x v="2"/>
    <x v="1"/>
    <x v="0"/>
  </r>
  <r>
    <s v="ROV-87448-086"/>
    <x v="81"/>
    <x v="84"/>
    <s v="A-M-2.5"/>
    <n v="4"/>
    <x v="84"/>
    <s v="agreenhead2j@dailymail.co.uk"/>
    <x v="0"/>
    <s v="Ara"/>
    <s v="M"/>
    <x v="2"/>
    <n v="25.874999999999996"/>
    <n v="103.49999999999999"/>
    <x v="2"/>
    <x v="0"/>
    <x v="1"/>
  </r>
  <r>
    <s v="DGY-35773-612"/>
    <x v="82"/>
    <x v="85"/>
    <s v="E-L-1"/>
    <n v="3"/>
    <x v="85"/>
    <s v=""/>
    <x v="0"/>
    <s v="Exc"/>
    <s v="L"/>
    <x v="0"/>
    <n v="14.85"/>
    <n v="44.55"/>
    <x v="1"/>
    <x v="1"/>
    <x v="0"/>
  </r>
  <r>
    <s v="YWH-50638-556"/>
    <x v="83"/>
    <x v="86"/>
    <s v="E-L-0.5"/>
    <n v="4"/>
    <x v="86"/>
    <s v="elangcaster2l@spotify.com"/>
    <x v="2"/>
    <s v="Exc"/>
    <s v="L"/>
    <x v="1"/>
    <n v="8.91"/>
    <n v="35.64"/>
    <x v="1"/>
    <x v="1"/>
    <x v="0"/>
  </r>
  <r>
    <s v="ISL-11200-600"/>
    <x v="84"/>
    <x v="87"/>
    <s v="A-D-0.2"/>
    <n v="6"/>
    <x v="87"/>
    <s v=""/>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s v=""/>
    <x v="1"/>
    <s v="Ara"/>
    <s v="D"/>
    <x v="3"/>
    <n v="2.9849999999999999"/>
    <n v="2.9849999999999999"/>
    <x v="2"/>
    <x v="2"/>
    <x v="1"/>
  </r>
  <r>
    <s v="DBC-44122-300"/>
    <x v="88"/>
    <x v="92"/>
    <s v="L-M-0.2"/>
    <n v="3"/>
    <x v="92"/>
    <s v=""/>
    <x v="0"/>
    <s v="Lib"/>
    <s v="M"/>
    <x v="3"/>
    <n v="4.3650000000000002"/>
    <n v="13.095000000000001"/>
    <x v="3"/>
    <x v="0"/>
    <x v="0"/>
  </r>
  <r>
    <s v="FJQ-60035-234"/>
    <x v="89"/>
    <x v="93"/>
    <s v="A-L-0.2"/>
    <n v="2"/>
    <x v="93"/>
    <s v=""/>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s v=""/>
    <x v="1"/>
    <s v="Exc"/>
    <s v="L"/>
    <x v="2"/>
    <n v="34.154999999999994"/>
    <n v="102.46499999999997"/>
    <x v="1"/>
    <x v="1"/>
    <x v="1"/>
  </r>
  <r>
    <s v="PPP-78935-365"/>
    <x v="123"/>
    <x v="129"/>
    <s v="E-D-1"/>
    <n v="4"/>
    <x v="129"/>
    <s v=""/>
    <x v="0"/>
    <s v="Exc"/>
    <s v="D"/>
    <x v="0"/>
    <n v="12.15"/>
    <n v="48.6"/>
    <x v="1"/>
    <x v="2"/>
    <x v="1"/>
  </r>
  <r>
    <s v="JUO-34131-517"/>
    <x v="124"/>
    <x v="130"/>
    <s v="L-D-1"/>
    <n v="6"/>
    <x v="130"/>
    <s v=""/>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s v=""/>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s v=""/>
    <x v="0"/>
    <s v="Ara"/>
    <s v="M"/>
    <x v="2"/>
    <n v="25.874999999999996"/>
    <n v="51.749999999999993"/>
    <x v="2"/>
    <x v="0"/>
    <x v="0"/>
  </r>
  <r>
    <s v="AMT-40418-362"/>
    <x v="133"/>
    <x v="140"/>
    <s v="L-D-1"/>
    <n v="1"/>
    <x v="140"/>
    <s v="jbalsillie46@princeton.edu"/>
    <x v="0"/>
    <s v="Lib"/>
    <s v="D"/>
    <x v="0"/>
    <n v="12.95"/>
    <n v="12.95"/>
    <x v="3"/>
    <x v="2"/>
    <x v="0"/>
  </r>
  <r>
    <s v="NFQ-23241-793"/>
    <x v="134"/>
    <x v="141"/>
    <s v="A-M-1"/>
    <n v="3"/>
    <x v="141"/>
    <s v=""/>
    <x v="0"/>
    <s v="Ara"/>
    <s v="M"/>
    <x v="0"/>
    <n v="11.25"/>
    <n v="33.75"/>
    <x v="2"/>
    <x v="0"/>
    <x v="0"/>
  </r>
  <r>
    <s v="JQK-64922-985"/>
    <x v="113"/>
    <x v="142"/>
    <s v="R-M-2.5"/>
    <n v="3"/>
    <x v="142"/>
    <s v="bleffek48@ning.com"/>
    <x v="0"/>
    <s v="Rob"/>
    <s v="M"/>
    <x v="2"/>
    <n v="22.884999999999998"/>
    <n v="68.655000000000001"/>
    <x v="0"/>
    <x v="0"/>
    <x v="0"/>
  </r>
  <r>
    <s v="YET-17732-678"/>
    <x v="135"/>
    <x v="143"/>
    <s v="R-D-0.2"/>
    <n v="1"/>
    <x v="143"/>
    <s v=""/>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s v=""/>
    <x v="0"/>
    <s v="Rob"/>
    <s v="D"/>
    <x v="2"/>
    <n v="20.584999999999997"/>
    <n v="123.50999999999999"/>
    <x v="0"/>
    <x v="2"/>
    <x v="0"/>
  </r>
  <r>
    <s v="TME-59627-221"/>
    <x v="140"/>
    <x v="149"/>
    <s v="L-L-2.5"/>
    <n v="6"/>
    <x v="149"/>
    <s v=""/>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s v=""/>
    <x v="0"/>
    <s v="Rob"/>
    <s v="D"/>
    <x v="0"/>
    <n v="8.9499999999999993"/>
    <n v="53.699999999999996"/>
    <x v="0"/>
    <x v="2"/>
    <x v="0"/>
  </r>
  <r>
    <s v="EIL-44855-309"/>
    <x v="147"/>
    <x v="156"/>
    <s v="R-D-0.5"/>
    <n v="5"/>
    <x v="156"/>
    <s v=""/>
    <x v="0"/>
    <s v="Rob"/>
    <s v="D"/>
    <x v="1"/>
    <n v="5.3699999999999992"/>
    <n v="26.849999999999994"/>
    <x v="0"/>
    <x v="2"/>
    <x v="0"/>
  </r>
  <r>
    <s v="HCA-87224-420"/>
    <x v="148"/>
    <x v="157"/>
    <s v="E-M-0.5"/>
    <n v="5"/>
    <x v="157"/>
    <s v="tfero4n@comsenz.com"/>
    <x v="0"/>
    <s v="Exc"/>
    <s v="M"/>
    <x v="1"/>
    <n v="8.25"/>
    <n v="41.25"/>
    <x v="1"/>
    <x v="0"/>
    <x v="0"/>
  </r>
  <r>
    <s v="ABO-29054-365"/>
    <x v="149"/>
    <x v="158"/>
    <s v="A-M-0.5"/>
    <n v="6"/>
    <x v="158"/>
    <s v=""/>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s v=""/>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s v=""/>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s v=""/>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s v=""/>
    <x v="0"/>
    <s v="Exc"/>
    <s v="M"/>
    <x v="0"/>
    <n v="13.75"/>
    <n v="82.5"/>
    <x v="1"/>
    <x v="0"/>
    <x v="1"/>
  </r>
  <r>
    <s v="TJG-73587-353"/>
    <x v="175"/>
    <x v="190"/>
    <s v="R-D-0.2"/>
    <n v="3"/>
    <x v="190"/>
    <s v=""/>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s v=""/>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s v=""/>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s v=""/>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s v=""/>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x v="0"/>
    <s v="Ara"/>
    <s v="M"/>
    <x v="2"/>
    <n v="25.874999999999996"/>
    <n v="155.24999999999997"/>
    <x v="2"/>
    <x v="0"/>
    <x v="0"/>
  </r>
  <r>
    <s v="AHV-66988-037"/>
    <x v="208"/>
    <x v="225"/>
    <s v="R-M-2.5"/>
    <n v="2"/>
    <x v="225"/>
    <s v=""/>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s v=""/>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s v=""/>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s v=""/>
    <x v="0"/>
    <s v="Lib"/>
    <s v="M"/>
    <x v="2"/>
    <n v="33.464999999999996"/>
    <n v="133.85999999999999"/>
    <x v="3"/>
    <x v="0"/>
    <x v="1"/>
  </r>
  <r>
    <s v="VZH-86274-142"/>
    <x v="226"/>
    <x v="247"/>
    <s v="R-L-1"/>
    <n v="5"/>
    <x v="247"/>
    <s v=""/>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s v=""/>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s v=""/>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s v=""/>
    <x v="0"/>
    <s v="Exc"/>
    <s v="M"/>
    <x v="2"/>
    <n v="31.624999999999996"/>
    <n v="94.874999999999986"/>
    <x v="1"/>
    <x v="0"/>
    <x v="1"/>
  </r>
  <r>
    <s v="BYZ-39669-954"/>
    <x v="243"/>
    <x v="267"/>
    <s v="L-L-2.5"/>
    <n v="1"/>
    <x v="267"/>
    <s v=""/>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s v=""/>
    <x v="1"/>
    <s v="Exc"/>
    <s v="M"/>
    <x v="1"/>
    <n v="8.25"/>
    <n v="8.25"/>
    <x v="1"/>
    <x v="0"/>
    <x v="0"/>
  </r>
  <r>
    <s v="DFK-35846-692"/>
    <x v="247"/>
    <x v="271"/>
    <s v="R-D-0.2"/>
    <n v="5"/>
    <x v="271"/>
    <s v=""/>
    <x v="0"/>
    <s v="Rob"/>
    <s v="D"/>
    <x v="3"/>
    <n v="2.6849999999999996"/>
    <n v="13.424999999999997"/>
    <x v="0"/>
    <x v="2"/>
    <x v="0"/>
  </r>
  <r>
    <s v="XAH-93337-609"/>
    <x v="248"/>
    <x v="272"/>
    <s v="A-D-1"/>
    <n v="5"/>
    <x v="272"/>
    <s v="dduke82@vkontakte.ru"/>
    <x v="0"/>
    <s v="Ara"/>
    <s v="D"/>
    <x v="0"/>
    <n v="9.9499999999999993"/>
    <n v="49.75"/>
    <x v="2"/>
    <x v="2"/>
    <x v="1"/>
  </r>
  <r>
    <s v="QKA-72582-644"/>
    <x v="249"/>
    <x v="273"/>
    <s v="E-M-0.5"/>
    <n v="2"/>
    <x v="273"/>
    <s v=""/>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s v=""/>
    <x v="0"/>
    <s v="Exc"/>
    <s v="L"/>
    <x v="0"/>
    <n v="14.85"/>
    <n v="44.55"/>
    <x v="1"/>
    <x v="1"/>
    <x v="1"/>
  </r>
  <r>
    <s v="ULM-49433-003"/>
    <x v="252"/>
    <x v="277"/>
    <s v="E-M-1"/>
    <n v="2"/>
    <x v="277"/>
    <s v=""/>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s v=""/>
    <x v="0"/>
    <s v="Exc"/>
    <s v="M"/>
    <x v="0"/>
    <n v="13.75"/>
    <n v="13.75"/>
    <x v="1"/>
    <x v="0"/>
    <x v="1"/>
  </r>
  <r>
    <s v="IBW-87442-480"/>
    <x v="272"/>
    <x v="305"/>
    <s v="A-L-2.5"/>
    <n v="1"/>
    <x v="305"/>
    <s v="tle91@epa.gov"/>
    <x v="0"/>
    <s v="Ara"/>
    <s v="L"/>
    <x v="2"/>
    <n v="29.784999999999997"/>
    <n v="29.784999999999997"/>
    <x v="2"/>
    <x v="1"/>
    <x v="0"/>
  </r>
  <r>
    <s v="DGZ-82537-477"/>
    <x v="252"/>
    <x v="306"/>
    <s v="R-D-1"/>
    <n v="5"/>
    <x v="306"/>
    <s v=""/>
    <x v="0"/>
    <s v="Rob"/>
    <s v="D"/>
    <x v="0"/>
    <n v="8.9499999999999993"/>
    <n v="44.75"/>
    <x v="0"/>
    <x v="2"/>
    <x v="1"/>
  </r>
  <r>
    <s v="LPS-39089-432"/>
    <x v="273"/>
    <x v="307"/>
    <s v="R-D-1"/>
    <n v="5"/>
    <x v="307"/>
    <s v="balldridge93@yandex.ru"/>
    <x v="0"/>
    <s v="Rob"/>
    <s v="D"/>
    <x v="0"/>
    <n v="8.9499999999999993"/>
    <n v="44.75"/>
    <x v="0"/>
    <x v="2"/>
    <x v="0"/>
  </r>
  <r>
    <s v="MQU-86100-929"/>
    <x v="274"/>
    <x v="308"/>
    <s v="L-L-0.5"/>
    <n v="4"/>
    <x v="308"/>
    <s v=""/>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s v=""/>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s v=""/>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s v=""/>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s v=""/>
    <x v="0"/>
    <s v="Exc"/>
    <s v="D"/>
    <x v="1"/>
    <n v="7.29"/>
    <n v="36.450000000000003"/>
    <x v="1"/>
    <x v="2"/>
    <x v="1"/>
  </r>
  <r>
    <s v="UEB-09112-118"/>
    <x v="297"/>
    <x v="329"/>
    <s v="A-M-0.5"/>
    <n v="4"/>
    <x v="329"/>
    <s v=""/>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s v=""/>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s v=""/>
    <x v="0"/>
    <s v="Exc"/>
    <s v="D"/>
    <x v="1"/>
    <n v="7.29"/>
    <n v="43.74"/>
    <x v="1"/>
    <x v="2"/>
    <x v="1"/>
  </r>
  <r>
    <s v="DGL-29648-995"/>
    <x v="307"/>
    <x v="342"/>
    <s v="L-M-0.2"/>
    <n v="2"/>
    <x v="342"/>
    <s v=""/>
    <x v="0"/>
    <s v="Lib"/>
    <s v="M"/>
    <x v="3"/>
    <n v="4.3650000000000002"/>
    <n v="8.73"/>
    <x v="3"/>
    <x v="0"/>
    <x v="0"/>
  </r>
  <r>
    <s v="GPU-65651-504"/>
    <x v="308"/>
    <x v="343"/>
    <s v="E-M-2.5"/>
    <n v="2"/>
    <x v="343"/>
    <s v="lflaoniera8@wordpress.org"/>
    <x v="0"/>
    <s v="Exc"/>
    <s v="M"/>
    <x v="2"/>
    <n v="31.624999999999996"/>
    <n v="63.249999999999993"/>
    <x v="1"/>
    <x v="0"/>
    <x v="1"/>
  </r>
  <r>
    <s v="OJU-34452-896"/>
    <x v="309"/>
    <x v="344"/>
    <s v="E-L-0.5"/>
    <n v="1"/>
    <x v="344"/>
    <s v=""/>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s v=""/>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s v=""/>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s v=""/>
    <x v="0"/>
    <s v="Exc"/>
    <s v="L"/>
    <x v="1"/>
    <n v="8.91"/>
    <n v="53.46"/>
    <x v="1"/>
    <x v="1"/>
    <x v="0"/>
  </r>
  <r>
    <s v="UBW-50312-037"/>
    <x v="321"/>
    <x v="358"/>
    <s v="A-L-2.5"/>
    <n v="4"/>
    <x v="358"/>
    <s v=""/>
    <x v="0"/>
    <s v="Ara"/>
    <s v="L"/>
    <x v="2"/>
    <n v="29.784999999999997"/>
    <n v="119.13999999999999"/>
    <x v="2"/>
    <x v="1"/>
    <x v="1"/>
  </r>
  <r>
    <s v="QAW-05889-019"/>
    <x v="322"/>
    <x v="359"/>
    <s v="L-M-0.5"/>
    <n v="5"/>
    <x v="359"/>
    <s v="vbaumadierap@google.cn"/>
    <x v="0"/>
    <s v="Lib"/>
    <s v="M"/>
    <x v="1"/>
    <n v="8.73"/>
    <n v="43.650000000000006"/>
    <x v="3"/>
    <x v="0"/>
    <x v="0"/>
  </r>
  <r>
    <s v="EPT-12715-397"/>
    <x v="128"/>
    <x v="360"/>
    <s v="A-D-0.2"/>
    <n v="6"/>
    <x v="360"/>
    <s v=""/>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s v=""/>
    <x v="1"/>
    <s v="Exc"/>
    <s v="M"/>
    <x v="1"/>
    <n v="8.25"/>
    <n v="49.5"/>
    <x v="1"/>
    <x v="0"/>
    <x v="1"/>
  </r>
  <r>
    <s v="WKL-27981-758"/>
    <x v="177"/>
    <x v="381"/>
    <s v="A-M-2.5"/>
    <n v="2"/>
    <x v="381"/>
    <s v="fmiellbc@spiegel.de"/>
    <x v="0"/>
    <s v="Ara"/>
    <s v="M"/>
    <x v="2"/>
    <n v="25.874999999999996"/>
    <n v="51.749999999999993"/>
    <x v="2"/>
    <x v="0"/>
    <x v="0"/>
  </r>
  <r>
    <s v="VRT-39834-265"/>
    <x v="341"/>
    <x v="382"/>
    <s v="L-L-1"/>
    <n v="3"/>
    <x v="382"/>
    <s v=""/>
    <x v="1"/>
    <s v="Lib"/>
    <s v="L"/>
    <x v="0"/>
    <n v="15.85"/>
    <n v="47.55"/>
    <x v="3"/>
    <x v="1"/>
    <x v="0"/>
  </r>
  <r>
    <s v="QTC-71005-730"/>
    <x v="342"/>
    <x v="383"/>
    <s v="A-L-0.2"/>
    <n v="4"/>
    <x v="383"/>
    <s v=""/>
    <x v="0"/>
    <s v="Ara"/>
    <s v="L"/>
    <x v="3"/>
    <n v="3.8849999999999998"/>
    <n v="15.54"/>
    <x v="2"/>
    <x v="1"/>
    <x v="1"/>
  </r>
  <r>
    <s v="TNX-09857-717"/>
    <x v="343"/>
    <x v="384"/>
    <s v="L-M-1"/>
    <n v="6"/>
    <x v="384"/>
    <s v=""/>
    <x v="0"/>
    <s v="Lib"/>
    <s v="M"/>
    <x v="0"/>
    <n v="14.55"/>
    <n v="87.300000000000011"/>
    <x v="3"/>
    <x v="0"/>
    <x v="0"/>
  </r>
  <r>
    <s v="JZV-43874-185"/>
    <x v="344"/>
    <x v="385"/>
    <s v="A-M-1"/>
    <n v="5"/>
    <x v="385"/>
    <s v=""/>
    <x v="0"/>
    <s v="Ara"/>
    <s v="M"/>
    <x v="0"/>
    <n v="11.25"/>
    <n v="56.25"/>
    <x v="2"/>
    <x v="0"/>
    <x v="0"/>
  </r>
  <r>
    <s v="ICF-17486-106"/>
    <x v="47"/>
    <x v="386"/>
    <s v="L-L-2.5"/>
    <n v="1"/>
    <x v="386"/>
    <s v="wspringallbh@jugem.jp"/>
    <x v="0"/>
    <s v="Lib"/>
    <s v="L"/>
    <x v="2"/>
    <n v="36.454999999999998"/>
    <n v="36.454999999999998"/>
    <x v="3"/>
    <x v="1"/>
    <x v="0"/>
  </r>
  <r>
    <s v="BMK-49520-383"/>
    <x v="345"/>
    <x v="387"/>
    <s v="R-L-0.2"/>
    <n v="3"/>
    <x v="387"/>
    <s v=""/>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s v=""/>
    <x v="0"/>
    <s v="Ara"/>
    <s v="L"/>
    <x v="1"/>
    <n v="7.77"/>
    <n v="23.31"/>
    <x v="2"/>
    <x v="1"/>
    <x v="0"/>
  </r>
  <r>
    <s v="KJJ-12573-591"/>
    <x v="347"/>
    <x v="390"/>
    <s v="A-L-2.5"/>
    <n v="1"/>
    <x v="390"/>
    <s v=""/>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s v=""/>
    <x v="0"/>
    <s v="Ara"/>
    <s v="D"/>
    <x v="1"/>
    <n v="5.97"/>
    <n v="29.849999999999998"/>
    <x v="2"/>
    <x v="2"/>
    <x v="1"/>
  </r>
  <r>
    <s v="CYH-53243-218"/>
    <x v="237"/>
    <x v="394"/>
    <s v="R-M-0.5"/>
    <n v="3"/>
    <x v="394"/>
    <s v=""/>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s v=""/>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s v=""/>
    <x v="0"/>
    <s v="Ara"/>
    <s v="M"/>
    <x v="0"/>
    <n v="11.25"/>
    <n v="22.5"/>
    <x v="2"/>
    <x v="0"/>
    <x v="1"/>
  </r>
  <r>
    <s v="XEY-48929-474"/>
    <x v="204"/>
    <x v="403"/>
    <s v="L-M-2.5"/>
    <n v="6"/>
    <x v="403"/>
    <s v="lrignoldc1@miibeian.gov.cn"/>
    <x v="0"/>
    <s v="Lib"/>
    <s v="M"/>
    <x v="2"/>
    <n v="33.464999999999996"/>
    <n v="200.78999999999996"/>
    <x v="3"/>
    <x v="0"/>
    <x v="0"/>
  </r>
  <r>
    <s v="SQT-07286-736"/>
    <x v="356"/>
    <x v="404"/>
    <s v="A-M-1"/>
    <n v="6"/>
    <x v="404"/>
    <s v=""/>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s v=""/>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s v=""/>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s v=""/>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s v=""/>
    <x v="1"/>
    <s v="Rob"/>
    <s v="D"/>
    <x v="3"/>
    <n v="2.6849999999999996"/>
    <n v="8.0549999999999997"/>
    <x v="0"/>
    <x v="2"/>
    <x v="0"/>
  </r>
  <r>
    <s v="JIG-27636-870"/>
    <x v="402"/>
    <x v="466"/>
    <s v="R-L-1"/>
    <n v="4"/>
    <x v="466"/>
    <s v=""/>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s v=""/>
    <x v="0"/>
    <s v="Rob"/>
    <s v="D"/>
    <x v="2"/>
    <n v="20.584999999999997"/>
    <n v="102.92499999999998"/>
    <x v="0"/>
    <x v="2"/>
    <x v="0"/>
  </r>
  <r>
    <s v="DGC-21813-731"/>
    <x v="127"/>
    <x v="479"/>
    <s v="L-D-0.2"/>
    <n v="2"/>
    <x v="479"/>
    <s v=""/>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x v="0"/>
    <s v="Lib"/>
    <s v="L"/>
    <x v="2"/>
    <n v="36.454999999999998"/>
    <n v="72.91"/>
    <x v="3"/>
    <x v="1"/>
    <x v="1"/>
  </r>
  <r>
    <s v="ITR-54735-364"/>
    <x v="416"/>
    <x v="485"/>
    <s v="R-D-0.2"/>
    <n v="5"/>
    <x v="485"/>
    <s v=""/>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s v=""/>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s v=""/>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s v=""/>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s v=""/>
    <x v="0"/>
    <s v="Lib"/>
    <s v="D"/>
    <x v="3"/>
    <n v="3.8849999999999998"/>
    <n v="15.54"/>
    <x v="3"/>
    <x v="2"/>
    <x v="0"/>
  </r>
  <r>
    <s v="ICC-73030-502"/>
    <x v="435"/>
    <x v="516"/>
    <s v="A-L-1"/>
    <n v="3"/>
    <x v="516"/>
    <s v="raynoldfj@ustream.tv"/>
    <x v="0"/>
    <s v="Ara"/>
    <s v="L"/>
    <x v="0"/>
    <n v="12.95"/>
    <n v="38.849999999999994"/>
    <x v="2"/>
    <x v="1"/>
    <x v="0"/>
  </r>
  <r>
    <s v="ADP-04506-084"/>
    <x v="436"/>
    <x v="517"/>
    <s v="E-M-2.5"/>
    <n v="6"/>
    <x v="517"/>
    <s v=""/>
    <x v="0"/>
    <s v="Exc"/>
    <s v="M"/>
    <x v="2"/>
    <n v="31.624999999999996"/>
    <n v="189.74999999999997"/>
    <x v="1"/>
    <x v="0"/>
    <x v="0"/>
  </r>
  <r>
    <s v="PNU-22150-408"/>
    <x v="437"/>
    <x v="518"/>
    <s v="A-D-0.2"/>
    <n v="6"/>
    <x v="518"/>
    <s v=""/>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s v=""/>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s v=""/>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s v=""/>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s v=""/>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s v=""/>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x v="1"/>
    <s v="Ara"/>
    <s v="M"/>
    <x v="3"/>
    <n v="3.375"/>
    <n v="13.5"/>
    <x v="2"/>
    <x v="0"/>
    <x v="1"/>
  </r>
  <r>
    <s v="DYP-74337-787"/>
    <x v="431"/>
    <x v="565"/>
    <s v="R-M-0.5"/>
    <n v="1"/>
    <x v="565"/>
    <s v=""/>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s v=""/>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s v=""/>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s v=""/>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s v=""/>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s v=""/>
    <x v="0"/>
    <s v="Lib"/>
    <s v="D"/>
    <x v="2"/>
    <n v="29.784999999999997"/>
    <n v="119.13999999999999"/>
    <x v="3"/>
    <x v="2"/>
    <x v="0"/>
  </r>
  <r>
    <s v="EZL-27919-704"/>
    <x v="481"/>
    <x v="621"/>
    <s v="L-L-0.5"/>
    <n v="5"/>
    <x v="621"/>
    <s v=""/>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s v=""/>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s v=""/>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s v=""/>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s v=""/>
    <x v="1"/>
    <s v="Lib"/>
    <s v="D"/>
    <x v="2"/>
    <n v="29.784999999999997"/>
    <n v="119.13999999999999"/>
    <x v="3"/>
    <x v="2"/>
    <x v="0"/>
  </r>
  <r>
    <s v="CWT-27056-328"/>
    <x v="531"/>
    <x v="648"/>
    <s v="E-D-0.2"/>
    <n v="6"/>
    <x v="648"/>
    <s v=""/>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s v=""/>
    <x v="1"/>
    <s v="Lib"/>
    <s v="D"/>
    <x v="0"/>
    <n v="12.95"/>
    <n v="25.9"/>
    <x v="3"/>
    <x v="2"/>
    <x v="1"/>
  </r>
  <r>
    <s v="BLI-21697-702"/>
    <x v="534"/>
    <x v="652"/>
    <s v="A-M-0.5"/>
    <n v="2"/>
    <x v="652"/>
    <s v="sdejo@newsvine.com"/>
    <x v="0"/>
    <s v="Ara"/>
    <s v="M"/>
    <x v="1"/>
    <n v="6.75"/>
    <n v="13.5"/>
    <x v="2"/>
    <x v="0"/>
    <x v="0"/>
  </r>
  <r>
    <s v="KFJ-46568-890"/>
    <x v="535"/>
    <x v="653"/>
    <s v="E-L-0.5"/>
    <n v="2"/>
    <x v="653"/>
    <s v=""/>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s v=""/>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s v=""/>
    <x v="0"/>
    <s v="Exc"/>
    <s v="D"/>
    <x v="0"/>
    <n v="12.15"/>
    <n v="24.3"/>
    <x v="1"/>
    <x v="2"/>
    <x v="1"/>
  </r>
  <r>
    <s v="TEH-08414-216"/>
    <x v="185"/>
    <x v="666"/>
    <s v="E-M-2.5"/>
    <n v="2"/>
    <x v="666"/>
    <s v="geilhersenk3@networksolutions.com"/>
    <x v="0"/>
    <s v="Exc"/>
    <s v="M"/>
    <x v="2"/>
    <n v="31.624999999999996"/>
    <n v="63.249999999999993"/>
    <x v="1"/>
    <x v="0"/>
    <x v="1"/>
  </r>
  <r>
    <s v="MAY-77231-536"/>
    <x v="542"/>
    <x v="667"/>
    <s v="A-M-0.2"/>
    <n v="2"/>
    <x v="667"/>
    <s v=""/>
    <x v="0"/>
    <s v="Ara"/>
    <s v="M"/>
    <x v="3"/>
    <n v="3.375"/>
    <n v="6.75"/>
    <x v="2"/>
    <x v="0"/>
    <x v="0"/>
  </r>
  <r>
    <s v="ATY-28980-884"/>
    <x v="117"/>
    <x v="668"/>
    <s v="A-L-0.2"/>
    <n v="6"/>
    <x v="668"/>
    <s v="caleixok5@globo.com"/>
    <x v="0"/>
    <s v="Ara"/>
    <s v="L"/>
    <x v="3"/>
    <n v="3.8849999999999998"/>
    <n v="23.31"/>
    <x v="2"/>
    <x v="1"/>
    <x v="1"/>
  </r>
  <r>
    <s v="SWP-88281-918"/>
    <x v="543"/>
    <x v="669"/>
    <s v="L-L-2.5"/>
    <n v="4"/>
    <x v="669"/>
    <s v=""/>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s v=""/>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s v=""/>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s v=""/>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s v=""/>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s v=""/>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s v=""/>
    <x v="0"/>
    <s v="Exc"/>
    <s v="M"/>
    <x v="0"/>
    <n v="13.75"/>
    <n v="82.5"/>
    <x v="1"/>
    <x v="0"/>
    <x v="1"/>
  </r>
  <r>
    <s v="BZE-96093-118"/>
    <x v="91"/>
    <x v="711"/>
    <s v="L-M-0.2"/>
    <n v="2"/>
    <x v="711"/>
    <s v="afilipczaklh@ning.com"/>
    <x v="1"/>
    <s v="Lib"/>
    <s v="M"/>
    <x v="3"/>
    <n v="4.3650000000000002"/>
    <n v="8.73"/>
    <x v="3"/>
    <x v="0"/>
    <x v="1"/>
  </r>
  <r>
    <s v="LOU-41819-242"/>
    <x v="272"/>
    <x v="712"/>
    <s v="R-M-1"/>
    <n v="2"/>
    <x v="712"/>
    <s v=""/>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s v=""/>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s v=""/>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s v=""/>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s v=""/>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s v=""/>
    <x v="2"/>
    <s v="Rob"/>
    <s v="L"/>
    <x v="0"/>
    <n v="11.95"/>
    <n v="23.9"/>
    <x v="0"/>
    <x v="1"/>
    <x v="1"/>
  </r>
  <r>
    <s v="XNU-83276-288"/>
    <x v="595"/>
    <x v="742"/>
    <s v="R-M-0.5"/>
    <n v="1"/>
    <x v="742"/>
    <s v=""/>
    <x v="0"/>
    <s v="Rob"/>
    <s v="M"/>
    <x v="1"/>
    <n v="5.97"/>
    <n v="5.97"/>
    <x v="0"/>
    <x v="0"/>
    <x v="1"/>
  </r>
  <r>
    <s v="YOG-94666-679"/>
    <x v="596"/>
    <x v="743"/>
    <s v="L-D-0.2"/>
    <n v="2"/>
    <x v="743"/>
    <s v=""/>
    <x v="2"/>
    <s v="Lib"/>
    <s v="D"/>
    <x v="3"/>
    <n v="3.8849999999999998"/>
    <n v="7.77"/>
    <x v="3"/>
    <x v="2"/>
    <x v="0"/>
  </r>
  <r>
    <s v="KHG-33953-115"/>
    <x v="514"/>
    <x v="744"/>
    <s v="L-D-0.5"/>
    <n v="3"/>
    <x v="744"/>
    <s v="kferrettimf@huffingtonpost.com"/>
    <x v="1"/>
    <s v="Lib"/>
    <s v="D"/>
    <x v="1"/>
    <n v="7.77"/>
    <n v="23.31"/>
    <x v="3"/>
    <x v="2"/>
    <x v="1"/>
  </r>
  <r>
    <s v="MHD-95615-696"/>
    <x v="54"/>
    <x v="745"/>
    <s v="R-L-2.5"/>
    <n v="5"/>
    <x v="745"/>
    <s v=""/>
    <x v="0"/>
    <s v="Rob"/>
    <s v="L"/>
    <x v="2"/>
    <n v="27.484999999999996"/>
    <n v="137.42499999999998"/>
    <x v="0"/>
    <x v="1"/>
    <x v="1"/>
  </r>
  <r>
    <s v="HBH-64794-080"/>
    <x v="597"/>
    <x v="746"/>
    <s v="R-D-0.2"/>
    <n v="3"/>
    <x v="746"/>
    <s v=""/>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s v=""/>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s v=""/>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s v=""/>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s v=""/>
    <x v="0"/>
    <s v="Rob"/>
    <s v="L"/>
    <x v="2"/>
    <n v="27.484999999999996"/>
    <n v="27.484999999999996"/>
    <x v="0"/>
    <x v="1"/>
    <x v="0"/>
  </r>
  <r>
    <s v="FWD-85967-769"/>
    <x v="631"/>
    <x v="807"/>
    <s v="E-D-0.2"/>
    <n v="3"/>
    <x v="807"/>
    <s v=""/>
    <x v="0"/>
    <s v="Exc"/>
    <s v="D"/>
    <x v="3"/>
    <n v="3.645"/>
    <n v="10.935"/>
    <x v="1"/>
    <x v="2"/>
    <x v="1"/>
  </r>
  <r>
    <s v="KTO-53793-109"/>
    <x v="229"/>
    <x v="808"/>
    <s v="R-L-0.2"/>
    <n v="2"/>
    <x v="808"/>
    <s v="chatfullog@ebay.com"/>
    <x v="0"/>
    <s v="Rob"/>
    <s v="L"/>
    <x v="3"/>
    <n v="3.5849999999999995"/>
    <n v="7.169999999999999"/>
    <x v="0"/>
    <x v="1"/>
    <x v="1"/>
  </r>
  <r>
    <s v="OCK-89033-348"/>
    <x v="632"/>
    <x v="809"/>
    <s v="A-L-0.2"/>
    <n v="6"/>
    <x v="809"/>
    <s v=""/>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s v=""/>
    <x v="1"/>
    <s v="Rob"/>
    <s v="D"/>
    <x v="2"/>
    <n v="20.584999999999997"/>
    <n v="82.339999999999989"/>
    <x v="0"/>
    <x v="2"/>
    <x v="0"/>
  </r>
  <r>
    <s v="QDO-57268-842"/>
    <x v="612"/>
    <x v="822"/>
    <s v="E-M-2.5"/>
    <n v="5"/>
    <x v="822"/>
    <s v=""/>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x v="0"/>
    <s v="Rob"/>
    <s v="L"/>
    <x v="1"/>
    <n v="7.169999999999999"/>
    <n v="35.849999999999994"/>
    <x v="0"/>
    <x v="1"/>
    <x v="1"/>
  </r>
  <r>
    <s v="VKQ-39009-292"/>
    <x v="219"/>
    <x v="822"/>
    <s v="L-M-1"/>
    <n v="5"/>
    <x v="822"/>
    <s v=""/>
    <x v="0"/>
    <s v="Lib"/>
    <s v="M"/>
    <x v="0"/>
    <n v="14.55"/>
    <n v="72.75"/>
    <x v="3"/>
    <x v="0"/>
    <x v="1"/>
  </r>
  <r>
    <s v="PDB-98743-282"/>
    <x v="643"/>
    <x v="826"/>
    <s v="L-L-1"/>
    <n v="3"/>
    <x v="826"/>
    <s v=""/>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s v=""/>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s v=""/>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s v=""/>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s v=""/>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s v=""/>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s v=""/>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s v=""/>
    <x v="0"/>
    <s v="Ara"/>
    <s v="D"/>
    <x v="1"/>
    <n v="5.97"/>
    <n v="23.88"/>
    <x v="2"/>
    <x v="2"/>
    <x v="0"/>
  </r>
  <r>
    <s v="EQH-53569-934"/>
    <x v="659"/>
    <x v="856"/>
    <s v="E-M-1"/>
    <n v="4"/>
    <x v="856"/>
    <s v="bsillispw@istockphoto.com"/>
    <x v="0"/>
    <s v="Exc"/>
    <s v="M"/>
    <x v="0"/>
    <n v="13.75"/>
    <n v="55"/>
    <x v="1"/>
    <x v="0"/>
    <x v="1"/>
  </r>
  <r>
    <s v="XKK-06692-189"/>
    <x v="558"/>
    <x v="857"/>
    <s v="R-D-1"/>
    <n v="3"/>
    <x v="857"/>
    <s v=""/>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s v=""/>
    <x v="0"/>
    <s v="Lib"/>
    <s v="D"/>
    <x v="2"/>
    <n v="29.784999999999997"/>
    <n v="119.13999999999999"/>
    <x v="3"/>
    <x v="2"/>
    <x v="1"/>
  </r>
  <r>
    <s v="UBI-59229-277"/>
    <x v="44"/>
    <x v="869"/>
    <s v="L-D-0.5"/>
    <n v="3"/>
    <x v="869"/>
    <s v=""/>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s v=""/>
    <x v="0"/>
    <s v="Ara"/>
    <s v="L"/>
    <x v="3"/>
    <n v="3.8849999999999998"/>
    <n v="3.8849999999999998"/>
    <x v="2"/>
    <x v="1"/>
    <x v="0"/>
  </r>
  <r>
    <s v="HEL-86709-449"/>
    <x v="667"/>
    <x v="857"/>
    <s v="E-D-2.5"/>
    <n v="1"/>
    <x v="857"/>
    <s v=""/>
    <x v="0"/>
    <s v="Exc"/>
    <s v="D"/>
    <x v="2"/>
    <n v="27.945"/>
    <n v="27.945"/>
    <x v="1"/>
    <x v="2"/>
    <x v="0"/>
  </r>
  <r>
    <s v="NCH-55389-562"/>
    <x v="110"/>
    <x v="857"/>
    <s v="E-L-2.5"/>
    <n v="5"/>
    <x v="857"/>
    <s v=""/>
    <x v="0"/>
    <s v="Exc"/>
    <s v="L"/>
    <x v="2"/>
    <n v="34.154999999999994"/>
    <n v="170.77499999999998"/>
    <x v="1"/>
    <x v="1"/>
    <x v="0"/>
  </r>
  <r>
    <s v="NCH-55389-562"/>
    <x v="110"/>
    <x v="857"/>
    <s v="R-L-2.5"/>
    <n v="2"/>
    <x v="857"/>
    <s v=""/>
    <x v="0"/>
    <s v="Rob"/>
    <s v="L"/>
    <x v="2"/>
    <n v="27.484999999999996"/>
    <n v="54.969999999999992"/>
    <x v="0"/>
    <x v="1"/>
    <x v="0"/>
  </r>
  <r>
    <s v="NCH-55389-562"/>
    <x v="110"/>
    <x v="857"/>
    <s v="E-L-1"/>
    <n v="1"/>
    <x v="857"/>
    <s v=""/>
    <x v="0"/>
    <s v="Exc"/>
    <s v="L"/>
    <x v="0"/>
    <n v="14.85"/>
    <n v="14.85"/>
    <x v="1"/>
    <x v="1"/>
    <x v="0"/>
  </r>
  <r>
    <s v="NCH-55389-562"/>
    <x v="110"/>
    <x v="857"/>
    <s v="A-L-0.2"/>
    <n v="2"/>
    <x v="857"/>
    <s v=""/>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s v=""/>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s v=""/>
    <x v="0"/>
    <s v="Exc"/>
    <s v="M"/>
    <x v="1"/>
    <n v="8.25"/>
    <n v="8.25"/>
    <x v="1"/>
    <x v="0"/>
    <x v="1"/>
  </r>
  <r>
    <s v="TED-81959-419"/>
    <x v="677"/>
    <x v="888"/>
    <s v="A-L-2.5"/>
    <n v="5"/>
    <x v="888"/>
    <s v="nfurberqz@jugem.jp"/>
    <x v="0"/>
    <s v="Ara"/>
    <s v="L"/>
    <x v="2"/>
    <n v="29.784999999999997"/>
    <n v="148.92499999999998"/>
    <x v="2"/>
    <x v="1"/>
    <x v="1"/>
  </r>
  <r>
    <s v="FDO-25756-141"/>
    <x v="629"/>
    <x v="889"/>
    <s v="A-L-2.5"/>
    <n v="3"/>
    <x v="889"/>
    <s v=""/>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s v=""/>
    <x v="0"/>
    <s v="Rob"/>
    <s v="D"/>
    <x v="1"/>
    <n v="5.3699999999999992"/>
    <n v="10.739999999999998"/>
    <x v="0"/>
    <x v="2"/>
    <x v="1"/>
  </r>
  <r>
    <s v="MVV-19034-198"/>
    <x v="94"/>
    <x v="896"/>
    <s v="E-D-2.5"/>
    <n v="6"/>
    <x v="896"/>
    <s v=""/>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s v=""/>
    <x v="2"/>
    <s v="Rob"/>
    <s v="M"/>
    <x v="0"/>
    <n v="9.9499999999999993"/>
    <n v="29.849999999999998"/>
    <x v="0"/>
    <x v="0"/>
    <x v="0"/>
  </r>
  <r>
    <s v="OQA-93249-841"/>
    <x v="647"/>
    <x v="905"/>
    <s v="A-M-2.5"/>
    <n v="6"/>
    <x v="905"/>
    <s v=""/>
    <x v="0"/>
    <s v="Ara"/>
    <s v="M"/>
    <x v="2"/>
    <n v="25.874999999999996"/>
    <n v="155.24999999999997"/>
    <x v="2"/>
    <x v="0"/>
    <x v="0"/>
  </r>
  <r>
    <s v="DUV-12075-132"/>
    <x v="366"/>
    <x v="906"/>
    <s v="E-D-0.2"/>
    <n v="5"/>
    <x v="906"/>
    <s v=""/>
    <x v="0"/>
    <s v="Exc"/>
    <s v="D"/>
    <x v="3"/>
    <n v="3.645"/>
    <n v="18.225000000000001"/>
    <x v="1"/>
    <x v="2"/>
    <x v="1"/>
  </r>
  <r>
    <s v="DUV-12075-132"/>
    <x v="366"/>
    <x v="906"/>
    <s v="L-D-0.5"/>
    <n v="2"/>
    <x v="906"/>
    <s v=""/>
    <x v="0"/>
    <s v="Lib"/>
    <s v="D"/>
    <x v="1"/>
    <n v="7.77"/>
    <n v="15.54"/>
    <x v="3"/>
    <x v="2"/>
    <x v="1"/>
  </r>
  <r>
    <s v="KPO-24942-184"/>
    <x v="684"/>
    <x v="907"/>
    <s v="L-L-2.5"/>
    <n v="3"/>
    <x v="907"/>
    <s v=""/>
    <x v="1"/>
    <s v="Lib"/>
    <s v="L"/>
    <x v="2"/>
    <n v="36.454999999999998"/>
    <n v="109.36499999999999"/>
    <x v="3"/>
    <x v="1"/>
    <x v="1"/>
  </r>
  <r>
    <s v="SRJ-79353-838"/>
    <x v="506"/>
    <x v="908"/>
    <s v="A-L-1"/>
    <n v="6"/>
    <x v="908"/>
    <s v=""/>
    <x v="0"/>
    <s v="Ara"/>
    <s v="L"/>
    <x v="0"/>
    <n v="12.95"/>
    <n v="77.699999999999989"/>
    <x v="2"/>
    <x v="1"/>
    <x v="1"/>
  </r>
  <r>
    <s v="XBV-40336-071"/>
    <x v="685"/>
    <x v="909"/>
    <s v="A-D-0.2"/>
    <n v="3"/>
    <x v="909"/>
    <s v=""/>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s v=""/>
    <x v="0"/>
    <s v="Rob"/>
    <s v="M"/>
    <x v="1"/>
    <n v="5.97"/>
    <n v="29.849999999999998"/>
    <x v="0"/>
    <x v="0"/>
    <x v="1"/>
  </r>
  <r>
    <s v="UME-75640-698"/>
    <x v="687"/>
    <x v="906"/>
    <s v="A-M-0.5"/>
    <n v="4"/>
    <x v="906"/>
    <s v=""/>
    <x v="0"/>
    <s v="Ara"/>
    <s v="M"/>
    <x v="1"/>
    <n v="6.75"/>
    <n v="27"/>
    <x v="2"/>
    <x v="0"/>
    <x v="1"/>
  </r>
  <r>
    <s v="GJC-66474-557"/>
    <x v="629"/>
    <x v="911"/>
    <s v="A-D-1"/>
    <n v="1"/>
    <x v="911"/>
    <s v="njennyrq@bigcartel.com"/>
    <x v="0"/>
    <s v="Ara"/>
    <s v="D"/>
    <x v="0"/>
    <n v="9.9499999999999993"/>
    <n v="9.9499999999999993"/>
    <x v="2"/>
    <x v="2"/>
    <x v="1"/>
  </r>
  <r>
    <s v="IRV-20769-219"/>
    <x v="688"/>
    <x v="912"/>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F72E3D-77CC-4E37-993D-D78E4A47EF0E}"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h="1"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3" numFmtId="37"/>
  </dataField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3" count="1" selected="0">
            <x v="2"/>
          </reference>
          <reference field="16" count="1" selected="0">
            <x v="4"/>
          </reference>
          <reference field="17" count="1" selected="0">
            <x v="1"/>
          </reference>
        </references>
      </pivotArea>
    </chartFormat>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F0DA6B-C211-4FC3-82E6-78163DD8D438}"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x="1"/>
        <item x="2"/>
        <item x="0"/>
        <item m="1"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h="1"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h="1" x="2"/>
        <item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5"/>
  </dataFields>
  <chartFormats count="3">
    <chartFormat chart="4" format="9"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B94B6A-4D55-4A92-BF0D-A3C77A5DEA7F}"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4">
        <item x="1"/>
        <item x="2"/>
        <item x="0"/>
        <item m="1"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h="1"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h="1" x="2"/>
        <item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55"/>
    </i>
    <i>
      <x v="164"/>
    </i>
    <i>
      <x v="769"/>
    </i>
    <i>
      <x v="144"/>
    </i>
    <i>
      <x v="831"/>
    </i>
  </rowItems>
  <colItems count="1">
    <i/>
  </colItems>
  <dataFields count="1">
    <dataField name="Sum of Sales" fld="12" baseField="7" baseItem="0" numFmtId="5"/>
  </dataFields>
  <chartFormats count="5">
    <chartFormat chart="4" format="9"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5" format="1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4E83A94-4AFB-4ECD-A0E9-59293CEEED50}" sourceName="Size">
  <pivotTables>
    <pivotTable tabId="18" name="Total Sales"/>
    <pivotTable tabId="19" name="Total Sales"/>
    <pivotTable tabId="21" name="Total Sales"/>
  </pivotTables>
  <data>
    <tabular pivotCacheId="948155445">
      <items count="4">
        <i x="3" s="1"/>
        <i x="1" s="1"/>
        <i x="0"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873B1E7-F2A6-4061-89D9-3D4E43AB383D}" sourceName="Roast Type Name">
  <pivotTables>
    <pivotTable tabId="18" name="Total Sales"/>
    <pivotTable tabId="19" name="Total Sales"/>
    <pivotTable tabId="21" name="Total Sales"/>
  </pivotTables>
  <data>
    <tabular pivotCacheId="948155445">
      <items count="3">
        <i x="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C8910E3-E5E2-4E55-84AE-B99A10C7A9EA}" sourceName="Loyalty Card">
  <pivotTables>
    <pivotTable tabId="18" name="Total Sales"/>
    <pivotTable tabId="19" name="Total Sales"/>
    <pivotTable tabId="21" name="Total Sales"/>
  </pivotTables>
  <data>
    <tabular pivotCacheId="94815544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E5E8004-BE56-4131-99C7-9842D81AB075}" cache="Slicer_Size" caption="Size" rowHeight="241300"/>
  <slicer name="Roast Type Name" xr10:uid="{FB708209-5CC5-4E08-9696-78F5ECB65437}" cache="Slicer_Roast_Type_Name" caption="Roast Type Name" rowHeight="241300"/>
  <slicer name="Loyalty Card" xr10:uid="{BEC58B80-3357-4387-9F5C-99224296402F}"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5E947673-6486-498D-8084-5FF275DE2C11}" cache="Slicer_Size" caption="Size" rowHeight="241300"/>
  <slicer name="Roast Type Name 1" xr10:uid="{50E5DC55-0B4A-4F59-9C09-BCCD063EF11A}" cache="Slicer_Roast_Type_Name" caption="Roast Type Name" rowHeight="241300"/>
  <slicer name="Loyalty Card 1" xr10:uid="{3FEA1559-EC1C-4116-89FE-1ABDBC803006}" cache="Slicer_Loyalty_Card" caption="Loyalty Card"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5817E5B4-55A4-45FE-8995-847081D5DCE7}" cache="Slicer_Size" caption="Size" rowHeight="241300"/>
  <slicer name="Roast Type Name 2" xr10:uid="{60A4B1A8-DA53-4A48-BC23-DBCB4791F5E2}" cache="Slicer_Roast_Type_Name" caption="Roast Type Name" rowHeight="241300"/>
  <slicer name="Loyalty Card 2" xr10:uid="{FA8C3904-5630-4B26-B3CE-DDD359C08229}" cache="Slicer_Loyalty_Card" caption="Loyalty Card"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4" xr10:uid="{FBA23917-7C00-4988-A320-7FCB0E086FA3}" cache="Slicer_Size" caption="Size" rowHeight="241300"/>
  <slicer name="Roast Type Name 4" xr10:uid="{CD3578E1-19B8-4188-BA6A-AAA0E14401BD}" cache="Slicer_Roast_Type_Name" caption="Roast Type Name" rowHeight="241300"/>
  <slicer name="Loyalty Card 4" xr10:uid="{FC060EC7-CE94-4968-9BD2-EAF090758B5C}"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34A211-4E30-4730-9DD1-5A3B39BDF22A}" name="Table2" displayName="Table2" ref="A3:P156" totalsRowShown="0">
  <autoFilter ref="A3:P156" xr:uid="{7434A211-4E30-4730-9DD1-5A3B39BDF22A}"/>
  <tableColumns count="16">
    <tableColumn id="1" xr3:uid="{B5D39519-8F6A-40C4-A13F-58DDFB1973AA}" name="Order ID"/>
    <tableColumn id="2" xr3:uid="{F956AADE-A841-4090-BD01-ACC34E7128B3}" name="Order Date" dataDxfId="12"/>
    <tableColumn id="3" xr3:uid="{65EA0FB8-3CC3-4C36-BB74-3BBA4E68E51C}" name="Customer ID"/>
    <tableColumn id="4" xr3:uid="{F589060E-E5FB-4F01-8866-872F452F84E9}" name="Product ID"/>
    <tableColumn id="5" xr3:uid="{562FBF9D-E990-4E0A-B682-37F4716B212D}" name="Quantity"/>
    <tableColumn id="6" xr3:uid="{5F86DDE7-87D7-46F4-AC1A-E83ECCB37E68}" name="Customer Name"/>
    <tableColumn id="7" xr3:uid="{6F8C8430-11AB-4E89-9400-88D39B2AEED0}" name="Email"/>
    <tableColumn id="8" xr3:uid="{9572FC9D-FC76-466E-B2ED-51E2F07EBEE5}" name="Country"/>
    <tableColumn id="9" xr3:uid="{DC88D88B-48EC-4D67-B2BF-697084935ADA}" name="Coffee Type"/>
    <tableColumn id="10" xr3:uid="{D1239511-34AC-4FF2-A398-26BBDA01FDFA}" name="Roast Type"/>
    <tableColumn id="11" xr3:uid="{E0024E2F-62D6-4ABE-A693-D4895BE38045}" name="Size"/>
    <tableColumn id="12" xr3:uid="{8810AABA-7CCE-4EBF-8E74-F88DB09A7169}" name="Unit Price"/>
    <tableColumn id="13" xr3:uid="{2FCC96B1-1EB9-4EDC-9CDE-0AB98FC7A6A6}" name="Sales"/>
    <tableColumn id="14" xr3:uid="{63AD3C07-0E00-4AD1-99E1-C0109ADEB174}" name="Coffee Type Name"/>
    <tableColumn id="15" xr3:uid="{36CF6367-9558-458F-BD3A-DEB800B4A133}" name="Roast Type Name"/>
    <tableColumn id="16" xr3:uid="{B4B4580E-3921-4B52-ADC3-696AE0D0CDDE}" name="Loyalty Car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601EC1-7585-4767-983D-2F712EF9E474}" name="Orders_table" displayName="Orders_table" ref="A1:P1001" totalsRowShown="0" headerRowDxfId="11">
  <autoFilter ref="A1:P1001" xr:uid="{76601EC1-7585-4767-983D-2F712EF9E474}"/>
  <tableColumns count="16">
    <tableColumn id="1" xr3:uid="{AEE95A6E-42B1-4690-AFD5-40C73F7CFDBE}" name="Order ID" dataDxfId="10"/>
    <tableColumn id="2" xr3:uid="{66556846-D30A-4021-9A82-A4354F0A6BA5}" name="Order Date" dataDxfId="9"/>
    <tableColumn id="3" xr3:uid="{1E2D7D74-246D-42B6-8E88-744046ACD26E}" name="Customer ID" dataDxfId="8"/>
    <tableColumn id="4" xr3:uid="{536DD27A-8DB7-493E-B820-2678454C804C}" name="Product ID"/>
    <tableColumn id="5" xr3:uid="{DA93866D-8656-4D84-AEEE-6DA72720BB81}" name="Quantity" dataDxfId="7"/>
    <tableColumn id="6" xr3:uid="{B602BAB4-AF71-4EA1-BEA3-9D8D3289E958}" name="Customer Name" dataDxfId="6">
      <calculatedColumnFormula>_xlfn.XLOOKUP(C2,customers!$A$1:$A$1001,customers!$B$1:$B$1001,,0)</calculatedColumnFormula>
    </tableColumn>
    <tableColumn id="7" xr3:uid="{F9F468AF-F4A0-48F7-8447-E6042C76F6BB}" name="Email" dataDxfId="5">
      <calculatedColumnFormula>IF(_xlfn.XLOOKUP(C2,customers!$A$1:$A$1001,customers!$C$1:$C$1001,,0)=0,"",_xlfn.XLOOKUP(C2,customers!$A$1:$A$1001,customers!$C$1:$C$1001,,0))</calculatedColumnFormula>
    </tableColumn>
    <tableColumn id="8" xr3:uid="{7CEA2F2A-9454-4776-98FB-D0F90B65D836}" name="Country" dataDxfId="4">
      <calculatedColumnFormula>_xlfn.XLOOKUP(C2,customers!$A$1:$A$1001,customers!$G$1:$G$1001,,0)</calculatedColumnFormula>
    </tableColumn>
    <tableColumn id="9" xr3:uid="{A816B9EB-83BE-48A6-9706-8D6BC94D3CD7}" name="Coffee Type">
      <calculatedColumnFormula>INDEX(products!$A$1:$G$49,MATCH(orders!$D2,products!$A$1:$A$49,0),MATCH(orders!I$1,products!$A$1:$G$1,0))</calculatedColumnFormula>
    </tableColumn>
    <tableColumn id="10" xr3:uid="{5B6EE79E-AEE7-4BB3-B223-D4F59C87779D}" name="Roast Type">
      <calculatedColumnFormula>INDEX(products!$A$1:$G$49,MATCH(orders!$D2,products!$A$1:$A$49,0),MATCH(orders!J$1,products!$A$1:$G$1,0))</calculatedColumnFormula>
    </tableColumn>
    <tableColumn id="11" xr3:uid="{AB299083-B526-4EDD-BBED-73B7DC4B294A}" name="Size" dataDxfId="3">
      <calculatedColumnFormula>INDEX(products!$A$1:$G$49,MATCH(orders!$D2,products!$A$1:$A$49,0),MATCH(orders!K$1,products!$A$1:$G$1,0))</calculatedColumnFormula>
    </tableColumn>
    <tableColumn id="12" xr3:uid="{BE9ADDD3-2C6F-4906-B49C-65C8858B26D4}" name="Unit Price" dataDxfId="2" dataCellStyle="Currency">
      <calculatedColumnFormula>INDEX(products!$A$1:$G$49,MATCH(orders!$D2,products!$A$1:$A$49,0),MATCH(orders!L$1,products!$A$1:$G$1,0))</calculatedColumnFormula>
    </tableColumn>
    <tableColumn id="13" xr3:uid="{FAB60B7D-B366-40E9-BAC8-8583AAF5143C}" name="Sales" dataDxfId="1" dataCellStyle="Currency">
      <calculatedColumnFormula>L2*E2</calculatedColumnFormula>
    </tableColumn>
    <tableColumn id="14" xr3:uid="{08618E04-C24B-44D7-8CB2-1531228A269F}" name="Coffee Type Name">
      <calculatedColumnFormula>IF(I2="Rob","Robusta",IF(I2="Exc","Excelsa",IF(I2="Ara","Arabica",IF(I2="Lib","Liberica",""))))</calculatedColumnFormula>
    </tableColumn>
    <tableColumn id="15" xr3:uid="{DB702F0A-1665-4C57-9AE2-0309DE73A4F7}" name="Roast Type Name">
      <calculatedColumnFormula>IF(J2="M","Medium",IF(J2="L","Light",IF(J2="D","Dark","")))</calculatedColumnFormula>
    </tableColumn>
    <tableColumn id="16" xr3:uid="{7E1D2824-C378-4CE6-BDC9-C83F7D7D30F0}" name="Loyalty Card" dataDxfId="0">
      <calculatedColumnFormula>_xlfn.XLOOKUP(Orders_table[[#This Row],[Customer ID]],customers!$A$1:$A$1001,customers!$I$1:$I$1001,0)</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734276B-71AF-4850-9ACE-5A84F5D28B9D}" sourceName="Order Date">
  <pivotTables>
    <pivotTable tabId="18" name="Total Sales"/>
    <pivotTable tabId="19" name="Total Sales"/>
    <pivotTable tabId="21" name="Total Sales"/>
  </pivotTables>
  <state minimalRefreshVersion="6" lastRefreshVersion="6" pivotCacheId="94815544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C450C61-37FC-4A4D-A1DE-279A7C144A45}" cache="NativeTimeline_Order_Date" caption="Order Date" level="0" selectionLevel="0" scrollPosition="2019-01-01T00:00:00" style="Timeline Style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4AC4DC39-3926-46A5-945E-974C6E01F830}" cache="NativeTimeline_Order_Date" caption="Order Date" level="0" selectionLevel="0" scrollPosition="2019-01-01T00:00:00" style="Timeline Style 2"/>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779F8294-4C20-4D1C-9577-AAFEFCC0346B}" cache="NativeTimeline_Order_Date" caption="Order Date" level="0" selectionLevel="0" scrollPosition="2019-01-01T00:00:00" style="Timeline Style 2"/>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3" xr10:uid="{3412ED87-4031-4192-83A2-2E365D726909}" cache="NativeTimeline_Order_Date" caption="Order Date" level="2" selectionLevel="2" scrollPosition="2021-05-29T00:00:00" style="Timeline Style 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 Id="rId4" Type="http://schemas.microsoft.com/office/2011/relationships/timeline" Target="../timelines/timeline3.xml"/></Relationships>
</file>

<file path=xl/worksheets/_rels/sheet6.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CFC35-5C5B-4DF0-8042-64E4993DD648}">
  <dimension ref="A3:F48"/>
  <sheetViews>
    <sheetView topLeftCell="Y1" zoomScale="51" workbookViewId="0">
      <selection activeCell="B20" sqref="B20"/>
    </sheetView>
  </sheetViews>
  <sheetFormatPr defaultRowHeight="14.5" x14ac:dyDescent="0.35"/>
  <cols>
    <col min="1" max="1" width="12.36328125" bestFit="1" customWidth="1"/>
    <col min="2" max="2" width="28.81640625" bestFit="1" customWidth="1"/>
    <col min="3" max="3" width="26.453125" bestFit="1" customWidth="1"/>
    <col min="4" max="4" width="10.08984375" bestFit="1" customWidth="1"/>
    <col min="5" max="6" width="10.453125" bestFit="1" customWidth="1"/>
  </cols>
  <sheetData>
    <row r="3" spans="1:6" x14ac:dyDescent="0.35">
      <c r="A3" s="7" t="s">
        <v>6220</v>
      </c>
      <c r="C3" s="7" t="s">
        <v>6196</v>
      </c>
    </row>
    <row r="4" spans="1:6" x14ac:dyDescent="0.35">
      <c r="A4" s="7" t="s">
        <v>6214</v>
      </c>
      <c r="B4" s="7" t="s">
        <v>6215</v>
      </c>
      <c r="C4" t="s">
        <v>6216</v>
      </c>
      <c r="D4" t="s">
        <v>6217</v>
      </c>
      <c r="E4" t="s">
        <v>6218</v>
      </c>
      <c r="F4" t="s">
        <v>6219</v>
      </c>
    </row>
    <row r="5" spans="1:6" x14ac:dyDescent="0.35">
      <c r="A5" t="s">
        <v>6198</v>
      </c>
      <c r="B5" t="s">
        <v>6202</v>
      </c>
      <c r="C5" s="9">
        <v>77.699999999999989</v>
      </c>
      <c r="D5" s="9">
        <v>124.74000000000001</v>
      </c>
      <c r="E5" s="9">
        <v>109.36499999999999</v>
      </c>
      <c r="F5" s="9">
        <v>21.509999999999998</v>
      </c>
    </row>
    <row r="6" spans="1:6" x14ac:dyDescent="0.35">
      <c r="B6" t="s">
        <v>6203</v>
      </c>
      <c r="C6" s="9">
        <v>7.77</v>
      </c>
      <c r="D6" s="9">
        <v>8.91</v>
      </c>
      <c r="E6" s="9">
        <v>23.774999999999999</v>
      </c>
      <c r="F6" s="9">
        <v>71.699999999999989</v>
      </c>
    </row>
    <row r="7" spans="1:6" x14ac:dyDescent="0.35">
      <c r="B7" t="s">
        <v>6204</v>
      </c>
      <c r="C7" s="9"/>
      <c r="D7" s="9">
        <v>35.64</v>
      </c>
      <c r="E7" s="9">
        <v>85.59</v>
      </c>
      <c r="F7" s="9">
        <v>92.014999999999986</v>
      </c>
    </row>
    <row r="8" spans="1:6" x14ac:dyDescent="0.35">
      <c r="B8" t="s">
        <v>6205</v>
      </c>
      <c r="C8" s="9">
        <v>111.36999999999999</v>
      </c>
      <c r="D8" s="9">
        <v>59.4</v>
      </c>
      <c r="E8" s="9">
        <v>91.93</v>
      </c>
      <c r="F8" s="9">
        <v>35.849999999999994</v>
      </c>
    </row>
    <row r="9" spans="1:6" x14ac:dyDescent="0.35">
      <c r="B9" t="s">
        <v>6206</v>
      </c>
      <c r="C9" s="9"/>
      <c r="D9" s="9">
        <v>75.734999999999999</v>
      </c>
      <c r="E9" s="9"/>
      <c r="F9" s="9"/>
    </row>
    <row r="10" spans="1:6" x14ac:dyDescent="0.35">
      <c r="B10" t="s">
        <v>6207</v>
      </c>
      <c r="C10" s="9">
        <v>7.77</v>
      </c>
      <c r="D10" s="9"/>
      <c r="E10" s="9">
        <v>38.04</v>
      </c>
      <c r="F10" s="9">
        <v>17.924999999999997</v>
      </c>
    </row>
    <row r="11" spans="1:6" x14ac:dyDescent="0.35">
      <c r="B11" t="s">
        <v>6208</v>
      </c>
      <c r="C11" s="9">
        <v>42.734999999999999</v>
      </c>
      <c r="D11" s="9"/>
      <c r="E11" s="9">
        <v>171.18</v>
      </c>
      <c r="F11" s="9"/>
    </row>
    <row r="12" spans="1:6" x14ac:dyDescent="0.35">
      <c r="B12" t="s">
        <v>6209</v>
      </c>
      <c r="C12" s="9">
        <v>72.52</v>
      </c>
      <c r="D12" s="9">
        <v>29.7</v>
      </c>
      <c r="E12" s="9">
        <v>15.85</v>
      </c>
      <c r="F12" s="9">
        <v>43.019999999999996</v>
      </c>
    </row>
    <row r="13" spans="1:6" x14ac:dyDescent="0.35">
      <c r="B13" t="s">
        <v>6210</v>
      </c>
      <c r="C13" s="9"/>
      <c r="D13" s="9">
        <v>89.1</v>
      </c>
      <c r="E13" s="9">
        <v>98.27</v>
      </c>
      <c r="F13" s="9"/>
    </row>
    <row r="14" spans="1:6" x14ac:dyDescent="0.35">
      <c r="B14" t="s">
        <v>6211</v>
      </c>
      <c r="C14" s="9">
        <v>103.6</v>
      </c>
      <c r="D14" s="9">
        <v>35.64</v>
      </c>
      <c r="E14" s="9"/>
      <c r="F14" s="9">
        <v>164.91</v>
      </c>
    </row>
    <row r="15" spans="1:6" x14ac:dyDescent="0.35">
      <c r="B15" t="s">
        <v>6212</v>
      </c>
      <c r="C15" s="9"/>
      <c r="D15" s="9"/>
      <c r="E15" s="9">
        <v>41.21</v>
      </c>
      <c r="F15" s="9">
        <v>7.169999999999999</v>
      </c>
    </row>
    <row r="16" spans="1:6" x14ac:dyDescent="0.35">
      <c r="B16" t="s">
        <v>6213</v>
      </c>
      <c r="C16" s="9">
        <v>3.8849999999999998</v>
      </c>
      <c r="D16" s="9">
        <v>74.25</v>
      </c>
      <c r="E16" s="9"/>
      <c r="F16" s="9">
        <v>80.064999999999984</v>
      </c>
    </row>
    <row r="17" spans="1:6" x14ac:dyDescent="0.35">
      <c r="A17" t="s">
        <v>6199</v>
      </c>
      <c r="B17" t="s">
        <v>6202</v>
      </c>
      <c r="C17" s="9"/>
      <c r="D17" s="9"/>
      <c r="E17" s="9">
        <v>68.155000000000001</v>
      </c>
      <c r="F17" s="9">
        <v>123.08500000000001</v>
      </c>
    </row>
    <row r="18" spans="1:6" x14ac:dyDescent="0.35">
      <c r="B18" t="s">
        <v>6203</v>
      </c>
      <c r="C18" s="9">
        <v>15.54</v>
      </c>
      <c r="D18" s="9">
        <v>108.405</v>
      </c>
      <c r="E18" s="9">
        <v>47.55</v>
      </c>
      <c r="F18" s="9">
        <v>14.339999999999998</v>
      </c>
    </row>
    <row r="19" spans="1:6" x14ac:dyDescent="0.35">
      <c r="B19" t="s">
        <v>6204</v>
      </c>
      <c r="C19" s="9">
        <v>46.62</v>
      </c>
      <c r="D19" s="9">
        <v>49.004999999999995</v>
      </c>
      <c r="E19" s="9">
        <v>63.4</v>
      </c>
      <c r="F19" s="9"/>
    </row>
    <row r="20" spans="1:6" x14ac:dyDescent="0.35">
      <c r="B20" t="s">
        <v>6205</v>
      </c>
      <c r="C20" s="9"/>
      <c r="D20" s="9">
        <v>53.46</v>
      </c>
      <c r="E20" s="9">
        <v>23.774999999999999</v>
      </c>
      <c r="F20" s="9"/>
    </row>
    <row r="21" spans="1:6" x14ac:dyDescent="0.35">
      <c r="B21" t="s">
        <v>6206</v>
      </c>
      <c r="C21" s="9">
        <v>67.34</v>
      </c>
      <c r="D21" s="9">
        <v>44.55</v>
      </c>
      <c r="E21" s="9">
        <v>23.774999999999999</v>
      </c>
      <c r="F21" s="9"/>
    </row>
    <row r="22" spans="1:6" x14ac:dyDescent="0.35">
      <c r="B22" t="s">
        <v>6207</v>
      </c>
      <c r="C22" s="9">
        <v>77.699999999999989</v>
      </c>
      <c r="D22" s="9">
        <v>72.765000000000001</v>
      </c>
      <c r="E22" s="9">
        <v>85.59</v>
      </c>
      <c r="F22" s="9"/>
    </row>
    <row r="23" spans="1:6" x14ac:dyDescent="0.35">
      <c r="B23" t="s">
        <v>6208</v>
      </c>
      <c r="C23" s="9">
        <v>23.31</v>
      </c>
      <c r="D23" s="9">
        <v>44.55</v>
      </c>
      <c r="E23" s="9">
        <v>95.1</v>
      </c>
      <c r="F23" s="9">
        <v>143.39999999999998</v>
      </c>
    </row>
    <row r="24" spans="1:6" x14ac:dyDescent="0.35">
      <c r="B24" t="s">
        <v>6209</v>
      </c>
      <c r="C24" s="9"/>
      <c r="D24" s="9">
        <v>35.64</v>
      </c>
      <c r="E24" s="9">
        <v>47.55</v>
      </c>
      <c r="F24" s="9">
        <v>35.849999999999994</v>
      </c>
    </row>
    <row r="25" spans="1:6" x14ac:dyDescent="0.35">
      <c r="B25" t="s">
        <v>6210</v>
      </c>
      <c r="C25" s="9"/>
      <c r="D25" s="9">
        <v>53.46</v>
      </c>
      <c r="E25" s="9">
        <v>9.51</v>
      </c>
      <c r="F25" s="9">
        <v>105.16</v>
      </c>
    </row>
    <row r="26" spans="1:6" x14ac:dyDescent="0.35">
      <c r="B26" t="s">
        <v>6211</v>
      </c>
      <c r="C26" s="9"/>
      <c r="D26" s="9">
        <v>77.22</v>
      </c>
      <c r="E26" s="9">
        <v>117.28999999999999</v>
      </c>
      <c r="F26" s="9">
        <v>64.53</v>
      </c>
    </row>
    <row r="27" spans="1:6" x14ac:dyDescent="0.35">
      <c r="B27" t="s">
        <v>6212</v>
      </c>
      <c r="C27" s="9">
        <v>38.849999999999994</v>
      </c>
      <c r="D27" s="9">
        <v>8.91</v>
      </c>
      <c r="E27" s="9">
        <v>79.25</v>
      </c>
      <c r="F27" s="9"/>
    </row>
    <row r="28" spans="1:6" x14ac:dyDescent="0.35">
      <c r="B28" t="s">
        <v>6213</v>
      </c>
      <c r="C28" s="9">
        <v>25.9</v>
      </c>
      <c r="D28" s="9">
        <v>213.83999999999997</v>
      </c>
      <c r="E28" s="9">
        <v>47.55</v>
      </c>
      <c r="F28" s="9"/>
    </row>
    <row r="29" spans="1:6" x14ac:dyDescent="0.35">
      <c r="A29" t="s">
        <v>6200</v>
      </c>
      <c r="B29" t="s">
        <v>6202</v>
      </c>
      <c r="C29" s="9">
        <v>23.31</v>
      </c>
      <c r="D29" s="9">
        <v>59.4</v>
      </c>
      <c r="E29" s="9">
        <v>128.38499999999999</v>
      </c>
      <c r="F29" s="9">
        <v>3.5849999999999995</v>
      </c>
    </row>
    <row r="30" spans="1:6" x14ac:dyDescent="0.35">
      <c r="B30" t="s">
        <v>6203</v>
      </c>
      <c r="C30" s="9">
        <v>85.47</v>
      </c>
      <c r="D30" s="9">
        <v>40.094999999999999</v>
      </c>
      <c r="E30" s="9">
        <v>28.53</v>
      </c>
      <c r="F30" s="9"/>
    </row>
    <row r="31" spans="1:6" x14ac:dyDescent="0.35">
      <c r="B31" t="s">
        <v>6204</v>
      </c>
      <c r="C31" s="9">
        <v>23.31</v>
      </c>
      <c r="D31" s="9">
        <v>89.1</v>
      </c>
      <c r="E31" s="9"/>
      <c r="F31" s="9">
        <v>82.454999999999984</v>
      </c>
    </row>
    <row r="32" spans="1:6" x14ac:dyDescent="0.35">
      <c r="B32" t="s">
        <v>6205</v>
      </c>
      <c r="C32" s="9">
        <v>15.54</v>
      </c>
      <c r="D32" s="9">
        <v>8.91</v>
      </c>
      <c r="E32" s="9">
        <v>66.570000000000007</v>
      </c>
      <c r="F32" s="9">
        <v>23.9</v>
      </c>
    </row>
    <row r="33" spans="1:6" x14ac:dyDescent="0.35">
      <c r="B33" t="s">
        <v>6206</v>
      </c>
      <c r="C33" s="9">
        <v>23.31</v>
      </c>
      <c r="D33" s="9">
        <v>53.46</v>
      </c>
      <c r="E33" s="9">
        <v>101.44</v>
      </c>
      <c r="F33" s="9">
        <v>28.679999999999996</v>
      </c>
    </row>
    <row r="34" spans="1:6" x14ac:dyDescent="0.35">
      <c r="B34" t="s">
        <v>6207</v>
      </c>
      <c r="C34" s="9">
        <v>113.96</v>
      </c>
      <c r="D34" s="9">
        <v>22.274999999999999</v>
      </c>
      <c r="E34" s="9"/>
      <c r="F34" s="9">
        <v>17.924999999999997</v>
      </c>
    </row>
    <row r="35" spans="1:6" x14ac:dyDescent="0.35">
      <c r="B35" t="s">
        <v>6208</v>
      </c>
      <c r="C35" s="9">
        <v>31.08</v>
      </c>
      <c r="D35" s="9">
        <v>49.005000000000003</v>
      </c>
      <c r="E35" s="9">
        <v>52.305</v>
      </c>
      <c r="F35" s="9">
        <v>35.849999999999994</v>
      </c>
    </row>
    <row r="36" spans="1:6" x14ac:dyDescent="0.35">
      <c r="B36" t="s">
        <v>6209</v>
      </c>
      <c r="C36" s="9"/>
      <c r="D36" s="9">
        <v>26.73</v>
      </c>
      <c r="E36" s="9">
        <v>28.53</v>
      </c>
      <c r="F36" s="9">
        <v>114.71999999999997</v>
      </c>
    </row>
    <row r="37" spans="1:6" x14ac:dyDescent="0.35">
      <c r="B37" t="s">
        <v>6210</v>
      </c>
      <c r="C37" s="9">
        <v>19.424999999999997</v>
      </c>
      <c r="D37" s="9">
        <v>163.35</v>
      </c>
      <c r="E37" s="9"/>
      <c r="F37" s="9">
        <v>71.699999999999989</v>
      </c>
    </row>
    <row r="38" spans="1:6" x14ac:dyDescent="0.35">
      <c r="B38" t="s">
        <v>6211</v>
      </c>
      <c r="C38" s="9">
        <v>3.8849999999999998</v>
      </c>
      <c r="D38" s="9"/>
      <c r="E38" s="9">
        <v>57.06</v>
      </c>
      <c r="F38" s="9">
        <v>88.429999999999993</v>
      </c>
    </row>
    <row r="39" spans="1:6" x14ac:dyDescent="0.35">
      <c r="B39" t="s">
        <v>6212</v>
      </c>
      <c r="C39" s="9">
        <v>89.35499999999999</v>
      </c>
      <c r="D39" s="9">
        <v>163.35</v>
      </c>
      <c r="E39" s="9">
        <v>88.76</v>
      </c>
      <c r="F39" s="9">
        <v>35.849999999999994</v>
      </c>
    </row>
    <row r="40" spans="1:6" x14ac:dyDescent="0.35">
      <c r="B40" t="s">
        <v>6213</v>
      </c>
      <c r="C40" s="9">
        <v>155.39999999999998</v>
      </c>
      <c r="D40" s="9"/>
      <c r="E40" s="9">
        <v>9.51</v>
      </c>
      <c r="F40" s="9">
        <v>47.8</v>
      </c>
    </row>
    <row r="41" spans="1:6" x14ac:dyDescent="0.35">
      <c r="A41" t="s">
        <v>6201</v>
      </c>
      <c r="B41" t="s">
        <v>6202</v>
      </c>
      <c r="C41" s="9">
        <v>27.195</v>
      </c>
      <c r="D41" s="9">
        <v>86.13</v>
      </c>
      <c r="E41" s="9">
        <v>174.35</v>
      </c>
      <c r="F41" s="9">
        <v>56.164999999999999</v>
      </c>
    </row>
    <row r="42" spans="1:6" x14ac:dyDescent="0.35">
      <c r="B42" t="s">
        <v>6203</v>
      </c>
      <c r="C42" s="9">
        <v>49.209999999999994</v>
      </c>
      <c r="D42" s="9"/>
      <c r="E42" s="9">
        <v>28.529999999999998</v>
      </c>
      <c r="F42" s="9">
        <v>35.849999999999994</v>
      </c>
    </row>
    <row r="43" spans="1:6" x14ac:dyDescent="0.35">
      <c r="B43" t="s">
        <v>6204</v>
      </c>
      <c r="C43" s="9">
        <v>62.16</v>
      </c>
      <c r="D43" s="9">
        <v>44.55</v>
      </c>
      <c r="E43" s="9">
        <v>66.570000000000007</v>
      </c>
      <c r="F43" s="9">
        <v>87.234999999999985</v>
      </c>
    </row>
    <row r="44" spans="1:6" x14ac:dyDescent="0.35">
      <c r="B44" t="s">
        <v>6205</v>
      </c>
      <c r="C44" s="9">
        <v>62.16</v>
      </c>
      <c r="D44" s="9">
        <v>71.28</v>
      </c>
      <c r="E44" s="9">
        <v>38.04</v>
      </c>
      <c r="F44" s="9">
        <v>28.679999999999996</v>
      </c>
    </row>
    <row r="45" spans="1:6" x14ac:dyDescent="0.35">
      <c r="B45" t="s">
        <v>6206</v>
      </c>
      <c r="C45" s="9">
        <v>46.62</v>
      </c>
      <c r="D45" s="9">
        <v>78.704999999999998</v>
      </c>
      <c r="E45" s="9">
        <v>84.004999999999995</v>
      </c>
      <c r="F45" s="9">
        <v>109.94</v>
      </c>
    </row>
    <row r="46" spans="1:6" x14ac:dyDescent="0.35">
      <c r="B46" t="s">
        <v>6207</v>
      </c>
      <c r="C46" s="9">
        <v>46.62</v>
      </c>
      <c r="D46" s="9">
        <v>26.73</v>
      </c>
      <c r="E46" s="9"/>
      <c r="F46" s="9">
        <v>7.169999999999999</v>
      </c>
    </row>
    <row r="47" spans="1:6" x14ac:dyDescent="0.35">
      <c r="B47" t="s">
        <v>6208</v>
      </c>
      <c r="C47" s="9">
        <v>31.08</v>
      </c>
      <c r="D47" s="9">
        <v>59.4</v>
      </c>
      <c r="E47" s="9">
        <v>79.25</v>
      </c>
      <c r="F47" s="9">
        <v>14.339999999999998</v>
      </c>
    </row>
    <row r="48" spans="1:6" x14ac:dyDescent="0.35">
      <c r="B48" t="s">
        <v>6209</v>
      </c>
      <c r="C48" s="9">
        <v>38.849999999999994</v>
      </c>
      <c r="D48" s="9"/>
      <c r="E48" s="9"/>
      <c r="F48" s="9">
        <v>34.655000000000001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5C96F-4283-4217-8386-2ACEAC11D4EC}">
  <dimension ref="A1:P156"/>
  <sheetViews>
    <sheetView workbookViewId="0">
      <selection activeCell="A3" sqref="A3:P156"/>
    </sheetView>
  </sheetViews>
  <sheetFormatPr defaultRowHeight="14.5" x14ac:dyDescent="0.35"/>
  <cols>
    <col min="1" max="1" width="14.6328125" bestFit="1" customWidth="1"/>
    <col min="2" max="2" width="12.453125" bestFit="1" customWidth="1"/>
    <col min="3" max="3" width="15.81640625" bestFit="1" customWidth="1"/>
    <col min="4" max="4" width="12" bestFit="1" customWidth="1"/>
    <col min="5" max="5" width="10.453125" bestFit="1" customWidth="1"/>
    <col min="6" max="6" width="18.26953125" bestFit="1" customWidth="1"/>
    <col min="7" max="7" width="33.453125" bestFit="1" customWidth="1"/>
    <col min="8" max="8" width="9.81640625" bestFit="1" customWidth="1"/>
    <col min="9" max="9" width="13" bestFit="1" customWidth="1"/>
    <col min="10" max="10" width="12.26953125" bestFit="1" customWidth="1"/>
    <col min="11" max="11" width="8.81640625" bestFit="1" customWidth="1"/>
    <col min="12" max="12" width="11.1796875" bestFit="1" customWidth="1"/>
    <col min="13" max="13" width="8.81640625" bestFit="1" customWidth="1"/>
    <col min="14" max="14" width="18.453125" bestFit="1" customWidth="1"/>
    <col min="15" max="15" width="17.7265625" bestFit="1" customWidth="1"/>
    <col min="16" max="16" width="13.36328125" bestFit="1" customWidth="1"/>
  </cols>
  <sheetData>
    <row r="1" spans="1:16" x14ac:dyDescent="0.35">
      <c r="A1" s="8" t="s">
        <v>6225</v>
      </c>
    </row>
    <row r="3" spans="1:16" x14ac:dyDescent="0.35">
      <c r="A3" t="s">
        <v>0</v>
      </c>
      <c r="B3" t="s">
        <v>1</v>
      </c>
      <c r="C3" t="s">
        <v>3</v>
      </c>
      <c r="D3" t="s">
        <v>11</v>
      </c>
      <c r="E3" t="s">
        <v>14</v>
      </c>
      <c r="F3" t="s">
        <v>4</v>
      </c>
      <c r="G3" t="s">
        <v>2</v>
      </c>
      <c r="H3" t="s">
        <v>7</v>
      </c>
      <c r="I3" t="s">
        <v>9</v>
      </c>
      <c r="J3" t="s">
        <v>10</v>
      </c>
      <c r="K3" t="s">
        <v>12</v>
      </c>
      <c r="L3" t="s">
        <v>13</v>
      </c>
      <c r="M3" t="s">
        <v>15</v>
      </c>
      <c r="N3" t="s">
        <v>6196</v>
      </c>
      <c r="O3" t="s">
        <v>6197</v>
      </c>
      <c r="P3" t="s">
        <v>6189</v>
      </c>
    </row>
    <row r="4" spans="1:16" x14ac:dyDescent="0.35">
      <c r="A4" t="s">
        <v>6106</v>
      </c>
      <c r="B4" s="10">
        <v>44244</v>
      </c>
      <c r="C4" t="s">
        <v>6107</v>
      </c>
      <c r="D4" t="s">
        <v>6154</v>
      </c>
      <c r="E4">
        <v>3</v>
      </c>
      <c r="F4" t="s">
        <v>6108</v>
      </c>
      <c r="G4" t="s">
        <v>6221</v>
      </c>
      <c r="H4" t="s">
        <v>318</v>
      </c>
      <c r="I4" t="s">
        <v>6193</v>
      </c>
      <c r="J4" t="s">
        <v>6187</v>
      </c>
      <c r="K4">
        <v>0.2</v>
      </c>
      <c r="L4">
        <v>2.9849999999999999</v>
      </c>
      <c r="M4">
        <v>8.9550000000000001</v>
      </c>
      <c r="N4" t="s">
        <v>6216</v>
      </c>
      <c r="O4" t="s">
        <v>6222</v>
      </c>
      <c r="P4" t="s">
        <v>6191</v>
      </c>
    </row>
    <row r="5" spans="1:16" x14ac:dyDescent="0.35">
      <c r="A5" t="s">
        <v>6096</v>
      </c>
      <c r="B5" s="10">
        <v>44276</v>
      </c>
      <c r="C5" t="s">
        <v>6097</v>
      </c>
      <c r="D5" t="s">
        <v>6164</v>
      </c>
      <c r="E5">
        <v>3</v>
      </c>
      <c r="F5" t="s">
        <v>6098</v>
      </c>
      <c r="G5" t="s">
        <v>6221</v>
      </c>
      <c r="H5" t="s">
        <v>318</v>
      </c>
      <c r="I5" t="s">
        <v>6195</v>
      </c>
      <c r="J5" t="s">
        <v>6186</v>
      </c>
      <c r="K5">
        <v>2.5</v>
      </c>
      <c r="L5">
        <v>36.454999999999998</v>
      </c>
      <c r="M5">
        <v>109.36499999999999</v>
      </c>
      <c r="N5" t="s">
        <v>6218</v>
      </c>
      <c r="O5" t="s">
        <v>6223</v>
      </c>
      <c r="P5" t="s">
        <v>6191</v>
      </c>
    </row>
    <row r="6" spans="1:16" x14ac:dyDescent="0.35">
      <c r="A6" t="s">
        <v>6053</v>
      </c>
      <c r="B6" s="10">
        <v>44214</v>
      </c>
      <c r="C6" t="s">
        <v>6054</v>
      </c>
      <c r="D6" t="s">
        <v>6166</v>
      </c>
      <c r="E6">
        <v>1</v>
      </c>
      <c r="F6" t="s">
        <v>6055</v>
      </c>
      <c r="G6" t="s">
        <v>6056</v>
      </c>
      <c r="H6" t="s">
        <v>318</v>
      </c>
      <c r="I6" t="s">
        <v>6194</v>
      </c>
      <c r="J6" t="s">
        <v>6188</v>
      </c>
      <c r="K6">
        <v>2.5</v>
      </c>
      <c r="L6">
        <v>31.624999999999996</v>
      </c>
      <c r="M6">
        <v>31.624999999999996</v>
      </c>
      <c r="N6" t="s">
        <v>6217</v>
      </c>
      <c r="O6" t="s">
        <v>6224</v>
      </c>
      <c r="P6" t="s">
        <v>6190</v>
      </c>
    </row>
    <row r="7" spans="1:16" x14ac:dyDescent="0.35">
      <c r="A7" t="s">
        <v>512</v>
      </c>
      <c r="B7" s="10">
        <v>44392</v>
      </c>
      <c r="C7" t="s">
        <v>513</v>
      </c>
      <c r="D7" t="s">
        <v>6141</v>
      </c>
      <c r="E7">
        <v>2</v>
      </c>
      <c r="F7" t="s">
        <v>514</v>
      </c>
      <c r="G7" t="s">
        <v>6221</v>
      </c>
      <c r="H7" t="s">
        <v>318</v>
      </c>
      <c r="I7" t="s">
        <v>6194</v>
      </c>
      <c r="J7" t="s">
        <v>6188</v>
      </c>
      <c r="K7">
        <v>1</v>
      </c>
      <c r="L7">
        <v>13.75</v>
      </c>
      <c r="M7">
        <v>27.5</v>
      </c>
      <c r="N7" t="s">
        <v>6217</v>
      </c>
      <c r="O7" t="s">
        <v>6224</v>
      </c>
      <c r="P7" t="s">
        <v>6191</v>
      </c>
    </row>
    <row r="8" spans="1:16" x14ac:dyDescent="0.35">
      <c r="A8" t="s">
        <v>512</v>
      </c>
      <c r="B8" s="10">
        <v>44392</v>
      </c>
      <c r="C8" t="s">
        <v>513</v>
      </c>
      <c r="D8" t="s">
        <v>6142</v>
      </c>
      <c r="E8">
        <v>2</v>
      </c>
      <c r="F8" t="s">
        <v>514</v>
      </c>
      <c r="G8" t="s">
        <v>6221</v>
      </c>
      <c r="H8" t="s">
        <v>318</v>
      </c>
      <c r="I8" t="s">
        <v>6192</v>
      </c>
      <c r="J8" t="s">
        <v>6186</v>
      </c>
      <c r="K8">
        <v>2.5</v>
      </c>
      <c r="L8">
        <v>27.484999999999996</v>
      </c>
      <c r="M8">
        <v>54.969999999999992</v>
      </c>
      <c r="N8" t="s">
        <v>6219</v>
      </c>
      <c r="O8" t="s">
        <v>6223</v>
      </c>
      <c r="P8" t="s">
        <v>6191</v>
      </c>
    </row>
    <row r="9" spans="1:16" x14ac:dyDescent="0.35">
      <c r="A9" t="s">
        <v>6001</v>
      </c>
      <c r="B9" s="10">
        <v>44538</v>
      </c>
      <c r="C9" t="s">
        <v>6002</v>
      </c>
      <c r="D9" t="s">
        <v>6154</v>
      </c>
      <c r="E9">
        <v>3</v>
      </c>
      <c r="F9" t="s">
        <v>6003</v>
      </c>
      <c r="G9" t="s">
        <v>6004</v>
      </c>
      <c r="H9" t="s">
        <v>318</v>
      </c>
      <c r="I9" t="s">
        <v>6193</v>
      </c>
      <c r="J9" t="s">
        <v>6187</v>
      </c>
      <c r="K9">
        <v>0.2</v>
      </c>
      <c r="L9">
        <v>2.9849999999999999</v>
      </c>
      <c r="M9">
        <v>8.9550000000000001</v>
      </c>
      <c r="N9" t="s">
        <v>6216</v>
      </c>
      <c r="O9" t="s">
        <v>6222</v>
      </c>
      <c r="P9" t="s">
        <v>6190</v>
      </c>
    </row>
    <row r="10" spans="1:16" x14ac:dyDescent="0.35">
      <c r="A10" t="s">
        <v>5984</v>
      </c>
      <c r="B10" s="10">
        <v>44411</v>
      </c>
      <c r="C10" t="s">
        <v>5985</v>
      </c>
      <c r="D10" t="s">
        <v>6182</v>
      </c>
      <c r="E10">
        <v>3</v>
      </c>
      <c r="F10" t="s">
        <v>5986</v>
      </c>
      <c r="G10" t="s">
        <v>6221</v>
      </c>
      <c r="H10" t="s">
        <v>318</v>
      </c>
      <c r="I10" t="s">
        <v>6193</v>
      </c>
      <c r="J10" t="s">
        <v>6186</v>
      </c>
      <c r="K10">
        <v>2.5</v>
      </c>
      <c r="L10">
        <v>29.784999999999997</v>
      </c>
      <c r="M10">
        <v>89.35499999999999</v>
      </c>
      <c r="N10" t="s">
        <v>6216</v>
      </c>
      <c r="O10" t="s">
        <v>6223</v>
      </c>
      <c r="P10" t="s">
        <v>6190</v>
      </c>
    </row>
    <row r="11" spans="1:16" x14ac:dyDescent="0.35">
      <c r="A11" t="s">
        <v>530</v>
      </c>
      <c r="B11" s="10">
        <v>44701</v>
      </c>
      <c r="C11" t="s">
        <v>531</v>
      </c>
      <c r="D11" t="s">
        <v>6145</v>
      </c>
      <c r="E11">
        <v>1</v>
      </c>
      <c r="F11" t="s">
        <v>532</v>
      </c>
      <c r="G11" t="s">
        <v>6221</v>
      </c>
      <c r="H11" t="s">
        <v>318</v>
      </c>
      <c r="I11" t="s">
        <v>6195</v>
      </c>
      <c r="J11" t="s">
        <v>6186</v>
      </c>
      <c r="K11">
        <v>0.2</v>
      </c>
      <c r="L11">
        <v>4.7549999999999999</v>
      </c>
      <c r="M11">
        <v>4.7549999999999999</v>
      </c>
      <c r="N11" t="s">
        <v>6218</v>
      </c>
      <c r="O11" t="s">
        <v>6223</v>
      </c>
      <c r="P11" t="s">
        <v>6190</v>
      </c>
    </row>
    <row r="12" spans="1:16" x14ac:dyDescent="0.35">
      <c r="A12" t="s">
        <v>5955</v>
      </c>
      <c r="B12" s="10">
        <v>44246</v>
      </c>
      <c r="C12" t="s">
        <v>5956</v>
      </c>
      <c r="D12" t="s">
        <v>6163</v>
      </c>
      <c r="E12">
        <v>1</v>
      </c>
      <c r="F12" t="s">
        <v>5957</v>
      </c>
      <c r="G12" t="s">
        <v>5958</v>
      </c>
      <c r="H12" t="s">
        <v>318</v>
      </c>
      <c r="I12" t="s">
        <v>6192</v>
      </c>
      <c r="J12" t="s">
        <v>6187</v>
      </c>
      <c r="K12">
        <v>0.2</v>
      </c>
      <c r="L12">
        <v>2.6849999999999996</v>
      </c>
      <c r="M12">
        <v>2.6849999999999996</v>
      </c>
      <c r="N12" t="s">
        <v>6219</v>
      </c>
      <c r="O12" t="s">
        <v>6222</v>
      </c>
      <c r="P12" t="s">
        <v>6190</v>
      </c>
    </row>
    <row r="13" spans="1:16" x14ac:dyDescent="0.35">
      <c r="A13" t="s">
        <v>5926</v>
      </c>
      <c r="B13" s="10">
        <v>44664</v>
      </c>
      <c r="C13" t="s">
        <v>5927</v>
      </c>
      <c r="D13" t="s">
        <v>6177</v>
      </c>
      <c r="E13">
        <v>1</v>
      </c>
      <c r="F13" t="s">
        <v>5928</v>
      </c>
      <c r="G13" t="s">
        <v>5929</v>
      </c>
      <c r="H13" t="s">
        <v>318</v>
      </c>
      <c r="I13" t="s">
        <v>6192</v>
      </c>
      <c r="J13" t="s">
        <v>6187</v>
      </c>
      <c r="K13">
        <v>1</v>
      </c>
      <c r="L13">
        <v>8.9499999999999993</v>
      </c>
      <c r="M13">
        <v>8.9499999999999993</v>
      </c>
      <c r="N13" t="s">
        <v>6219</v>
      </c>
      <c r="O13" t="s">
        <v>6222</v>
      </c>
      <c r="P13" t="s">
        <v>6190</v>
      </c>
    </row>
    <row r="14" spans="1:16" x14ac:dyDescent="0.35">
      <c r="A14" t="s">
        <v>5872</v>
      </c>
      <c r="B14" s="10">
        <v>44439</v>
      </c>
      <c r="C14" t="s">
        <v>5873</v>
      </c>
      <c r="D14" t="s">
        <v>6155</v>
      </c>
      <c r="E14">
        <v>2</v>
      </c>
      <c r="F14" t="s">
        <v>5874</v>
      </c>
      <c r="G14" t="s">
        <v>5875</v>
      </c>
      <c r="H14" t="s">
        <v>318</v>
      </c>
      <c r="I14" t="s">
        <v>6193</v>
      </c>
      <c r="J14" t="s">
        <v>6188</v>
      </c>
      <c r="K14">
        <v>1</v>
      </c>
      <c r="L14">
        <v>11.25</v>
      </c>
      <c r="M14">
        <v>22.5</v>
      </c>
      <c r="N14" t="s">
        <v>6216</v>
      </c>
      <c r="O14" t="s">
        <v>6224</v>
      </c>
      <c r="P14" t="s">
        <v>6190</v>
      </c>
    </row>
    <row r="15" spans="1:16" x14ac:dyDescent="0.35">
      <c r="A15" t="s">
        <v>5855</v>
      </c>
      <c r="B15" s="10">
        <v>44449</v>
      </c>
      <c r="C15" t="s">
        <v>5856</v>
      </c>
      <c r="D15" t="s">
        <v>6142</v>
      </c>
      <c r="E15">
        <v>4</v>
      </c>
      <c r="F15" t="s">
        <v>5857</v>
      </c>
      <c r="G15" t="s">
        <v>5858</v>
      </c>
      <c r="H15" t="s">
        <v>318</v>
      </c>
      <c r="I15" t="s">
        <v>6192</v>
      </c>
      <c r="J15" t="s">
        <v>6186</v>
      </c>
      <c r="K15">
        <v>2.5</v>
      </c>
      <c r="L15">
        <v>27.484999999999996</v>
      </c>
      <c r="M15">
        <v>109.93999999999998</v>
      </c>
      <c r="N15" t="s">
        <v>6219</v>
      </c>
      <c r="O15" t="s">
        <v>6223</v>
      </c>
      <c r="P15" t="s">
        <v>6191</v>
      </c>
    </row>
    <row r="16" spans="1:16" x14ac:dyDescent="0.35">
      <c r="A16" t="s">
        <v>5844</v>
      </c>
      <c r="B16" s="10">
        <v>44294</v>
      </c>
      <c r="C16" t="s">
        <v>5845</v>
      </c>
      <c r="D16" t="s">
        <v>6155</v>
      </c>
      <c r="E16">
        <v>1</v>
      </c>
      <c r="F16" t="s">
        <v>5846</v>
      </c>
      <c r="G16" t="s">
        <v>5847</v>
      </c>
      <c r="H16" t="s">
        <v>318</v>
      </c>
      <c r="I16" t="s">
        <v>6193</v>
      </c>
      <c r="J16" t="s">
        <v>6188</v>
      </c>
      <c r="K16">
        <v>1</v>
      </c>
      <c r="L16">
        <v>11.25</v>
      </c>
      <c r="M16">
        <v>11.25</v>
      </c>
      <c r="N16" t="s">
        <v>6216</v>
      </c>
      <c r="O16" t="s">
        <v>6224</v>
      </c>
      <c r="P16" t="s">
        <v>6191</v>
      </c>
    </row>
    <row r="17" spans="1:16" x14ac:dyDescent="0.35">
      <c r="A17" t="s">
        <v>5809</v>
      </c>
      <c r="B17" s="10">
        <v>44674</v>
      </c>
      <c r="C17" t="s">
        <v>5810</v>
      </c>
      <c r="D17" t="s">
        <v>6180</v>
      </c>
      <c r="E17">
        <v>2</v>
      </c>
      <c r="F17" t="s">
        <v>5811</v>
      </c>
      <c r="G17" t="s">
        <v>5812</v>
      </c>
      <c r="H17" t="s">
        <v>318</v>
      </c>
      <c r="I17" t="s">
        <v>6193</v>
      </c>
      <c r="J17" t="s">
        <v>6186</v>
      </c>
      <c r="K17">
        <v>0.5</v>
      </c>
      <c r="L17">
        <v>7.77</v>
      </c>
      <c r="M17">
        <v>15.54</v>
      </c>
      <c r="N17" t="s">
        <v>6216</v>
      </c>
      <c r="O17" t="s">
        <v>6223</v>
      </c>
      <c r="P17" t="s">
        <v>6190</v>
      </c>
    </row>
    <row r="18" spans="1:16" x14ac:dyDescent="0.35">
      <c r="A18" t="s">
        <v>5672</v>
      </c>
      <c r="B18" s="10">
        <v>44291</v>
      </c>
      <c r="C18" t="s">
        <v>5673</v>
      </c>
      <c r="D18" t="s">
        <v>6153</v>
      </c>
      <c r="E18">
        <v>1</v>
      </c>
      <c r="F18" t="s">
        <v>5674</v>
      </c>
      <c r="G18" t="s">
        <v>6221</v>
      </c>
      <c r="H18" t="s">
        <v>318</v>
      </c>
      <c r="I18" t="s">
        <v>6194</v>
      </c>
      <c r="J18" t="s">
        <v>6187</v>
      </c>
      <c r="K18">
        <v>0.2</v>
      </c>
      <c r="L18">
        <v>3.645</v>
      </c>
      <c r="M18">
        <v>3.645</v>
      </c>
      <c r="N18" t="s">
        <v>6217</v>
      </c>
      <c r="O18" t="s">
        <v>6222</v>
      </c>
      <c r="P18" t="s">
        <v>6190</v>
      </c>
    </row>
    <row r="19" spans="1:16" x14ac:dyDescent="0.35">
      <c r="A19" t="s">
        <v>5580</v>
      </c>
      <c r="B19" s="10">
        <v>44584</v>
      </c>
      <c r="C19" t="s">
        <v>5581</v>
      </c>
      <c r="D19" t="s">
        <v>6170</v>
      </c>
      <c r="E19">
        <v>3</v>
      </c>
      <c r="F19" t="s">
        <v>5582</v>
      </c>
      <c r="G19" t="s">
        <v>6221</v>
      </c>
      <c r="H19" t="s">
        <v>318</v>
      </c>
      <c r="I19" t="s">
        <v>6195</v>
      </c>
      <c r="J19" t="s">
        <v>6186</v>
      </c>
      <c r="K19">
        <v>1</v>
      </c>
      <c r="L19">
        <v>15.85</v>
      </c>
      <c r="M19">
        <v>47.55</v>
      </c>
      <c r="N19" t="s">
        <v>6218</v>
      </c>
      <c r="O19" t="s">
        <v>6223</v>
      </c>
      <c r="P19" t="s">
        <v>6191</v>
      </c>
    </row>
    <row r="20" spans="1:16" x14ac:dyDescent="0.35">
      <c r="A20" t="s">
        <v>5548</v>
      </c>
      <c r="B20" s="10">
        <v>44016</v>
      </c>
      <c r="C20" t="s">
        <v>5549</v>
      </c>
      <c r="D20" t="s">
        <v>6149</v>
      </c>
      <c r="E20">
        <v>4</v>
      </c>
      <c r="F20" t="s">
        <v>5550</v>
      </c>
      <c r="G20" t="s">
        <v>6221</v>
      </c>
      <c r="H20" t="s">
        <v>318</v>
      </c>
      <c r="I20" t="s">
        <v>6192</v>
      </c>
      <c r="J20" t="s">
        <v>6187</v>
      </c>
      <c r="K20">
        <v>2.5</v>
      </c>
      <c r="L20">
        <v>20.584999999999997</v>
      </c>
      <c r="M20">
        <v>82.339999999999989</v>
      </c>
      <c r="N20" t="s">
        <v>6219</v>
      </c>
      <c r="O20" t="s">
        <v>6222</v>
      </c>
      <c r="P20" t="s">
        <v>6190</v>
      </c>
    </row>
    <row r="21" spans="1:16" x14ac:dyDescent="0.35">
      <c r="A21" t="s">
        <v>5495</v>
      </c>
      <c r="B21" s="10">
        <v>43664</v>
      </c>
      <c r="C21" t="s">
        <v>5496</v>
      </c>
      <c r="D21" t="s">
        <v>6149</v>
      </c>
      <c r="E21">
        <v>6</v>
      </c>
      <c r="F21" t="s">
        <v>5497</v>
      </c>
      <c r="G21" t="s">
        <v>5498</v>
      </c>
      <c r="H21" t="s">
        <v>318</v>
      </c>
      <c r="I21" t="s">
        <v>6192</v>
      </c>
      <c r="J21" t="s">
        <v>6187</v>
      </c>
      <c r="K21">
        <v>2.5</v>
      </c>
      <c r="L21">
        <v>20.584999999999997</v>
      </c>
      <c r="M21">
        <v>123.50999999999999</v>
      </c>
      <c r="N21" t="s">
        <v>6219</v>
      </c>
      <c r="O21" t="s">
        <v>6222</v>
      </c>
      <c r="P21" t="s">
        <v>6191</v>
      </c>
    </row>
    <row r="22" spans="1:16" x14ac:dyDescent="0.35">
      <c r="A22" t="s">
        <v>593</v>
      </c>
      <c r="B22" s="10">
        <v>43629</v>
      </c>
      <c r="C22" t="s">
        <v>594</v>
      </c>
      <c r="D22" t="s">
        <v>6149</v>
      </c>
      <c r="E22">
        <v>4</v>
      </c>
      <c r="F22" t="s">
        <v>595</v>
      </c>
      <c r="G22" t="s">
        <v>596</v>
      </c>
      <c r="H22" t="s">
        <v>318</v>
      </c>
      <c r="I22" t="s">
        <v>6192</v>
      </c>
      <c r="J22" t="s">
        <v>6187</v>
      </c>
      <c r="K22">
        <v>2.5</v>
      </c>
      <c r="L22">
        <v>20.584999999999997</v>
      </c>
      <c r="M22">
        <v>82.339999999999989</v>
      </c>
      <c r="N22" t="s">
        <v>6219</v>
      </c>
      <c r="O22" t="s">
        <v>6222</v>
      </c>
      <c r="P22" t="s">
        <v>6190</v>
      </c>
    </row>
    <row r="23" spans="1:16" x14ac:dyDescent="0.35">
      <c r="A23" t="s">
        <v>5439</v>
      </c>
      <c r="B23" s="10">
        <v>44253</v>
      </c>
      <c r="C23" t="s">
        <v>5440</v>
      </c>
      <c r="D23" t="s">
        <v>6180</v>
      </c>
      <c r="E23">
        <v>6</v>
      </c>
      <c r="F23" t="s">
        <v>5441</v>
      </c>
      <c r="G23" t="s">
        <v>5442</v>
      </c>
      <c r="H23" t="s">
        <v>318</v>
      </c>
      <c r="I23" t="s">
        <v>6193</v>
      </c>
      <c r="J23" t="s">
        <v>6186</v>
      </c>
      <c r="K23">
        <v>0.5</v>
      </c>
      <c r="L23">
        <v>7.77</v>
      </c>
      <c r="M23">
        <v>46.62</v>
      </c>
      <c r="N23" t="s">
        <v>6216</v>
      </c>
      <c r="O23" t="s">
        <v>6223</v>
      </c>
      <c r="P23" t="s">
        <v>6191</v>
      </c>
    </row>
    <row r="24" spans="1:16" x14ac:dyDescent="0.35">
      <c r="A24" t="s">
        <v>5439</v>
      </c>
      <c r="B24" s="10">
        <v>44253</v>
      </c>
      <c r="C24" t="s">
        <v>5440</v>
      </c>
      <c r="D24" t="s">
        <v>6160</v>
      </c>
      <c r="E24">
        <v>5</v>
      </c>
      <c r="F24" t="s">
        <v>5441</v>
      </c>
      <c r="G24" t="s">
        <v>5442</v>
      </c>
      <c r="H24" t="s">
        <v>318</v>
      </c>
      <c r="I24" t="s">
        <v>6195</v>
      </c>
      <c r="J24" t="s">
        <v>6188</v>
      </c>
      <c r="K24">
        <v>0.5</v>
      </c>
      <c r="L24">
        <v>8.73</v>
      </c>
      <c r="M24">
        <v>43.650000000000006</v>
      </c>
      <c r="N24" t="s">
        <v>6218</v>
      </c>
      <c r="O24" t="s">
        <v>6224</v>
      </c>
      <c r="P24" t="s">
        <v>6191</v>
      </c>
    </row>
    <row r="25" spans="1:16" x14ac:dyDescent="0.35">
      <c r="A25" t="s">
        <v>5407</v>
      </c>
      <c r="B25" s="10">
        <v>44460</v>
      </c>
      <c r="C25" t="s">
        <v>5408</v>
      </c>
      <c r="D25" t="s">
        <v>6144</v>
      </c>
      <c r="E25">
        <v>1</v>
      </c>
      <c r="F25" t="s">
        <v>5409</v>
      </c>
      <c r="G25" t="s">
        <v>5410</v>
      </c>
      <c r="H25" t="s">
        <v>318</v>
      </c>
      <c r="I25" t="s">
        <v>6194</v>
      </c>
      <c r="J25" t="s">
        <v>6187</v>
      </c>
      <c r="K25">
        <v>0.5</v>
      </c>
      <c r="L25">
        <v>7.29</v>
      </c>
      <c r="M25">
        <v>7.29</v>
      </c>
      <c r="N25" t="s">
        <v>6217</v>
      </c>
      <c r="O25" t="s">
        <v>6222</v>
      </c>
      <c r="P25" t="s">
        <v>6190</v>
      </c>
    </row>
    <row r="26" spans="1:16" x14ac:dyDescent="0.35">
      <c r="A26" t="s">
        <v>5391</v>
      </c>
      <c r="B26" s="10">
        <v>44792</v>
      </c>
      <c r="C26" t="s">
        <v>5392</v>
      </c>
      <c r="D26" t="s">
        <v>6182</v>
      </c>
      <c r="E26">
        <v>1</v>
      </c>
      <c r="F26" t="s">
        <v>5393</v>
      </c>
      <c r="G26" t="s">
        <v>5394</v>
      </c>
      <c r="H26" t="s">
        <v>318</v>
      </c>
      <c r="I26" t="s">
        <v>6193</v>
      </c>
      <c r="J26" t="s">
        <v>6186</v>
      </c>
      <c r="K26">
        <v>2.5</v>
      </c>
      <c r="L26">
        <v>29.784999999999997</v>
      </c>
      <c r="M26">
        <v>29.784999999999997</v>
      </c>
      <c r="N26" t="s">
        <v>6216</v>
      </c>
      <c r="O26" t="s">
        <v>6223</v>
      </c>
      <c r="P26" t="s">
        <v>6190</v>
      </c>
    </row>
    <row r="27" spans="1:16" x14ac:dyDescent="0.35">
      <c r="A27" t="s">
        <v>5385</v>
      </c>
      <c r="B27" s="10">
        <v>44209</v>
      </c>
      <c r="C27" t="s">
        <v>5386</v>
      </c>
      <c r="D27" t="s">
        <v>6158</v>
      </c>
      <c r="E27">
        <v>3</v>
      </c>
      <c r="F27" t="s">
        <v>5387</v>
      </c>
      <c r="G27" t="s">
        <v>5388</v>
      </c>
      <c r="H27" t="s">
        <v>318</v>
      </c>
      <c r="I27" t="s">
        <v>6193</v>
      </c>
      <c r="J27" t="s">
        <v>6187</v>
      </c>
      <c r="K27">
        <v>0.5</v>
      </c>
      <c r="L27">
        <v>5.97</v>
      </c>
      <c r="M27">
        <v>17.91</v>
      </c>
      <c r="N27" t="s">
        <v>6216</v>
      </c>
      <c r="O27" t="s">
        <v>6222</v>
      </c>
      <c r="P27" t="s">
        <v>6191</v>
      </c>
    </row>
    <row r="28" spans="1:16" x14ac:dyDescent="0.35">
      <c r="A28" t="s">
        <v>5374</v>
      </c>
      <c r="B28" s="10">
        <v>43759</v>
      </c>
      <c r="C28" t="s">
        <v>5375</v>
      </c>
      <c r="D28" t="s">
        <v>6178</v>
      </c>
      <c r="E28">
        <v>6</v>
      </c>
      <c r="F28" t="s">
        <v>5376</v>
      </c>
      <c r="G28" t="s">
        <v>5377</v>
      </c>
      <c r="H28" t="s">
        <v>318</v>
      </c>
      <c r="I28" t="s">
        <v>6192</v>
      </c>
      <c r="J28" t="s">
        <v>6186</v>
      </c>
      <c r="K28">
        <v>0.2</v>
      </c>
      <c r="L28">
        <v>3.5849999999999995</v>
      </c>
      <c r="M28">
        <v>21.509999999999998</v>
      </c>
      <c r="N28" t="s">
        <v>6219</v>
      </c>
      <c r="O28" t="s">
        <v>6223</v>
      </c>
      <c r="P28" t="s">
        <v>6191</v>
      </c>
    </row>
    <row r="29" spans="1:16" x14ac:dyDescent="0.35">
      <c r="A29" t="s">
        <v>5102</v>
      </c>
      <c r="B29" s="10">
        <v>43534</v>
      </c>
      <c r="C29" t="s">
        <v>5103</v>
      </c>
      <c r="D29" t="s">
        <v>6161</v>
      </c>
      <c r="E29">
        <v>4</v>
      </c>
      <c r="F29" t="s">
        <v>5104</v>
      </c>
      <c r="G29" t="s">
        <v>5105</v>
      </c>
      <c r="H29" t="s">
        <v>318</v>
      </c>
      <c r="I29" t="s">
        <v>6195</v>
      </c>
      <c r="J29" t="s">
        <v>6186</v>
      </c>
      <c r="K29">
        <v>0.5</v>
      </c>
      <c r="L29">
        <v>9.51</v>
      </c>
      <c r="M29">
        <v>38.04</v>
      </c>
      <c r="N29" t="s">
        <v>6218</v>
      </c>
      <c r="O29" t="s">
        <v>6223</v>
      </c>
      <c r="P29" t="s">
        <v>6191</v>
      </c>
    </row>
    <row r="30" spans="1:16" x14ac:dyDescent="0.35">
      <c r="A30" t="s">
        <v>5073</v>
      </c>
      <c r="B30" s="10">
        <v>44114</v>
      </c>
      <c r="C30" t="s">
        <v>5074</v>
      </c>
      <c r="D30" t="s">
        <v>6165</v>
      </c>
      <c r="E30">
        <v>6</v>
      </c>
      <c r="F30" t="s">
        <v>5075</v>
      </c>
      <c r="G30" t="s">
        <v>5076</v>
      </c>
      <c r="H30" t="s">
        <v>318</v>
      </c>
      <c r="I30" t="s">
        <v>6195</v>
      </c>
      <c r="J30" t="s">
        <v>6187</v>
      </c>
      <c r="K30">
        <v>2.5</v>
      </c>
      <c r="L30">
        <v>29.784999999999997</v>
      </c>
      <c r="M30">
        <v>178.70999999999998</v>
      </c>
      <c r="N30" t="s">
        <v>6218</v>
      </c>
      <c r="O30" t="s">
        <v>6222</v>
      </c>
      <c r="P30" t="s">
        <v>6190</v>
      </c>
    </row>
    <row r="31" spans="1:16" x14ac:dyDescent="0.35">
      <c r="A31" t="s">
        <v>643</v>
      </c>
      <c r="B31" s="10">
        <v>43746</v>
      </c>
      <c r="C31" t="s">
        <v>644</v>
      </c>
      <c r="D31" t="s">
        <v>6152</v>
      </c>
      <c r="E31">
        <v>5</v>
      </c>
      <c r="F31" t="s">
        <v>645</v>
      </c>
      <c r="G31" t="s">
        <v>646</v>
      </c>
      <c r="H31" t="s">
        <v>318</v>
      </c>
      <c r="I31" t="s">
        <v>6193</v>
      </c>
      <c r="J31" t="s">
        <v>6188</v>
      </c>
      <c r="K31">
        <v>0.2</v>
      </c>
      <c r="L31">
        <v>3.375</v>
      </c>
      <c r="M31">
        <v>16.875</v>
      </c>
      <c r="N31" t="s">
        <v>6216</v>
      </c>
      <c r="O31" t="s">
        <v>6224</v>
      </c>
      <c r="P31" t="s">
        <v>6191</v>
      </c>
    </row>
    <row r="32" spans="1:16" x14ac:dyDescent="0.35">
      <c r="A32" t="s">
        <v>649</v>
      </c>
      <c r="B32" s="10">
        <v>44775</v>
      </c>
      <c r="C32" t="s">
        <v>650</v>
      </c>
      <c r="D32" t="s">
        <v>6158</v>
      </c>
      <c r="E32">
        <v>3</v>
      </c>
      <c r="F32" t="s">
        <v>651</v>
      </c>
      <c r="G32" t="s">
        <v>652</v>
      </c>
      <c r="H32" t="s">
        <v>318</v>
      </c>
      <c r="I32" t="s">
        <v>6193</v>
      </c>
      <c r="J32" t="s">
        <v>6187</v>
      </c>
      <c r="K32">
        <v>0.5</v>
      </c>
      <c r="L32">
        <v>5.97</v>
      </c>
      <c r="M32">
        <v>17.91</v>
      </c>
      <c r="N32" t="s">
        <v>6216</v>
      </c>
      <c r="O32" t="s">
        <v>6222</v>
      </c>
      <c r="P32" t="s">
        <v>6191</v>
      </c>
    </row>
    <row r="33" spans="1:16" x14ac:dyDescent="0.35">
      <c r="A33" t="s">
        <v>655</v>
      </c>
      <c r="B33" s="10">
        <v>43516</v>
      </c>
      <c r="C33" t="s">
        <v>656</v>
      </c>
      <c r="D33" t="s">
        <v>6147</v>
      </c>
      <c r="E33">
        <v>4</v>
      </c>
      <c r="F33" t="s">
        <v>657</v>
      </c>
      <c r="G33" t="s">
        <v>658</v>
      </c>
      <c r="H33" t="s">
        <v>318</v>
      </c>
      <c r="I33" t="s">
        <v>6193</v>
      </c>
      <c r="J33" t="s">
        <v>6187</v>
      </c>
      <c r="K33">
        <v>1</v>
      </c>
      <c r="L33">
        <v>9.9499999999999993</v>
      </c>
      <c r="M33">
        <v>39.799999999999997</v>
      </c>
      <c r="N33" t="s">
        <v>6216</v>
      </c>
      <c r="O33" t="s">
        <v>6222</v>
      </c>
      <c r="P33" t="s">
        <v>6190</v>
      </c>
    </row>
    <row r="34" spans="1:16" x14ac:dyDescent="0.35">
      <c r="A34" t="s">
        <v>5073</v>
      </c>
      <c r="B34" s="10">
        <v>44114</v>
      </c>
      <c r="C34" t="s">
        <v>5074</v>
      </c>
      <c r="D34" t="s">
        <v>6155</v>
      </c>
      <c r="E34">
        <v>6</v>
      </c>
      <c r="F34" t="s">
        <v>5075</v>
      </c>
      <c r="G34" t="s">
        <v>5076</v>
      </c>
      <c r="H34" t="s">
        <v>318</v>
      </c>
      <c r="I34" t="s">
        <v>6193</v>
      </c>
      <c r="J34" t="s">
        <v>6188</v>
      </c>
      <c r="K34">
        <v>1</v>
      </c>
      <c r="L34">
        <v>11.25</v>
      </c>
      <c r="M34">
        <v>67.5</v>
      </c>
      <c r="N34" t="s">
        <v>6216</v>
      </c>
      <c r="O34" t="s">
        <v>6224</v>
      </c>
      <c r="P34" t="s">
        <v>6190</v>
      </c>
    </row>
    <row r="35" spans="1:16" x14ac:dyDescent="0.35">
      <c r="A35" t="s">
        <v>5050</v>
      </c>
      <c r="B35" s="10">
        <v>44543</v>
      </c>
      <c r="C35" t="s">
        <v>5051</v>
      </c>
      <c r="D35" t="s">
        <v>6169</v>
      </c>
      <c r="E35">
        <v>3</v>
      </c>
      <c r="F35" t="s">
        <v>5052</v>
      </c>
      <c r="G35" t="s">
        <v>5053</v>
      </c>
      <c r="H35" t="s">
        <v>318</v>
      </c>
      <c r="I35" t="s">
        <v>6195</v>
      </c>
      <c r="J35" t="s">
        <v>6187</v>
      </c>
      <c r="K35">
        <v>0.5</v>
      </c>
      <c r="L35">
        <v>7.77</v>
      </c>
      <c r="M35">
        <v>23.31</v>
      </c>
      <c r="N35" t="s">
        <v>6218</v>
      </c>
      <c r="O35" t="s">
        <v>6222</v>
      </c>
      <c r="P35" t="s">
        <v>6191</v>
      </c>
    </row>
    <row r="36" spans="1:16" x14ac:dyDescent="0.35">
      <c r="A36" t="s">
        <v>5012</v>
      </c>
      <c r="B36" s="10">
        <v>44240</v>
      </c>
      <c r="C36" t="s">
        <v>5013</v>
      </c>
      <c r="D36" t="s">
        <v>6163</v>
      </c>
      <c r="E36">
        <v>6</v>
      </c>
      <c r="F36" t="s">
        <v>5014</v>
      </c>
      <c r="G36" t="s">
        <v>5015</v>
      </c>
      <c r="H36" t="s">
        <v>318</v>
      </c>
      <c r="I36" t="s">
        <v>6192</v>
      </c>
      <c r="J36" t="s">
        <v>6187</v>
      </c>
      <c r="K36">
        <v>0.2</v>
      </c>
      <c r="L36">
        <v>2.6849999999999996</v>
      </c>
      <c r="M36">
        <v>16.11</v>
      </c>
      <c r="N36" t="s">
        <v>6219</v>
      </c>
      <c r="O36" t="s">
        <v>6222</v>
      </c>
      <c r="P36" t="s">
        <v>6191</v>
      </c>
    </row>
    <row r="37" spans="1:16" x14ac:dyDescent="0.35">
      <c r="A37" t="s">
        <v>4943</v>
      </c>
      <c r="B37" s="10">
        <v>44771</v>
      </c>
      <c r="C37" t="s">
        <v>4944</v>
      </c>
      <c r="D37" t="s">
        <v>6151</v>
      </c>
      <c r="E37">
        <v>2</v>
      </c>
      <c r="F37" t="s">
        <v>4945</v>
      </c>
      <c r="G37" t="s">
        <v>4946</v>
      </c>
      <c r="H37" t="s">
        <v>318</v>
      </c>
      <c r="I37" t="s">
        <v>6192</v>
      </c>
      <c r="J37" t="s">
        <v>6188</v>
      </c>
      <c r="K37">
        <v>2.5</v>
      </c>
      <c r="L37">
        <v>22.884999999999998</v>
      </c>
      <c r="M37">
        <v>45.769999999999996</v>
      </c>
      <c r="N37" t="s">
        <v>6219</v>
      </c>
      <c r="O37" t="s">
        <v>6224</v>
      </c>
      <c r="P37" t="s">
        <v>6190</v>
      </c>
    </row>
    <row r="38" spans="1:16" x14ac:dyDescent="0.35">
      <c r="A38" t="s">
        <v>4909</v>
      </c>
      <c r="B38" s="10">
        <v>43897</v>
      </c>
      <c r="C38" t="s">
        <v>4910</v>
      </c>
      <c r="D38" t="s">
        <v>6184</v>
      </c>
      <c r="E38">
        <v>6</v>
      </c>
      <c r="F38" t="s">
        <v>4911</v>
      </c>
      <c r="G38" t="s">
        <v>4912</v>
      </c>
      <c r="H38" t="s">
        <v>318</v>
      </c>
      <c r="I38" t="s">
        <v>6194</v>
      </c>
      <c r="J38" t="s">
        <v>6186</v>
      </c>
      <c r="K38">
        <v>0.2</v>
      </c>
      <c r="L38">
        <v>4.4550000000000001</v>
      </c>
      <c r="M38">
        <v>26.73</v>
      </c>
      <c r="N38" t="s">
        <v>6217</v>
      </c>
      <c r="O38" t="s">
        <v>6223</v>
      </c>
      <c r="P38" t="s">
        <v>6191</v>
      </c>
    </row>
    <row r="39" spans="1:16" x14ac:dyDescent="0.35">
      <c r="A39" t="s">
        <v>4858</v>
      </c>
      <c r="B39" s="10">
        <v>44488</v>
      </c>
      <c r="C39" t="s">
        <v>4859</v>
      </c>
      <c r="D39" t="s">
        <v>6159</v>
      </c>
      <c r="E39">
        <v>2</v>
      </c>
      <c r="F39" t="s">
        <v>4860</v>
      </c>
      <c r="G39" t="s">
        <v>4861</v>
      </c>
      <c r="H39" t="s">
        <v>318</v>
      </c>
      <c r="I39" t="s">
        <v>6195</v>
      </c>
      <c r="J39" t="s">
        <v>6188</v>
      </c>
      <c r="K39">
        <v>0.2</v>
      </c>
      <c r="L39">
        <v>4.3650000000000002</v>
      </c>
      <c r="M39">
        <v>8.73</v>
      </c>
      <c r="N39" t="s">
        <v>6218</v>
      </c>
      <c r="O39" t="s">
        <v>6224</v>
      </c>
      <c r="P39" t="s">
        <v>6191</v>
      </c>
    </row>
    <row r="40" spans="1:16" x14ac:dyDescent="0.35">
      <c r="A40" t="s">
        <v>4753</v>
      </c>
      <c r="B40" s="10">
        <v>44726</v>
      </c>
      <c r="C40" t="s">
        <v>4434</v>
      </c>
      <c r="D40" t="s">
        <v>6154</v>
      </c>
      <c r="E40">
        <v>6</v>
      </c>
      <c r="F40" t="s">
        <v>4435</v>
      </c>
      <c r="G40" t="s">
        <v>4436</v>
      </c>
      <c r="H40" t="s">
        <v>318</v>
      </c>
      <c r="I40" t="s">
        <v>6193</v>
      </c>
      <c r="J40" t="s">
        <v>6187</v>
      </c>
      <c r="K40">
        <v>0.2</v>
      </c>
      <c r="L40">
        <v>2.9849999999999999</v>
      </c>
      <c r="M40">
        <v>17.91</v>
      </c>
      <c r="N40" t="s">
        <v>6216</v>
      </c>
      <c r="O40" t="s">
        <v>6222</v>
      </c>
      <c r="P40" t="s">
        <v>6191</v>
      </c>
    </row>
    <row r="41" spans="1:16" x14ac:dyDescent="0.35">
      <c r="A41" t="s">
        <v>4723</v>
      </c>
      <c r="B41" s="10">
        <v>44209</v>
      </c>
      <c r="C41" t="s">
        <v>4724</v>
      </c>
      <c r="D41" t="s">
        <v>6163</v>
      </c>
      <c r="E41">
        <v>2</v>
      </c>
      <c r="F41" t="s">
        <v>4725</v>
      </c>
      <c r="G41" t="s">
        <v>4726</v>
      </c>
      <c r="H41" t="s">
        <v>318</v>
      </c>
      <c r="I41" t="s">
        <v>6192</v>
      </c>
      <c r="J41" t="s">
        <v>6187</v>
      </c>
      <c r="K41">
        <v>0.2</v>
      </c>
      <c r="L41">
        <v>2.6849999999999996</v>
      </c>
      <c r="M41">
        <v>5.3699999999999992</v>
      </c>
      <c r="N41" t="s">
        <v>6219</v>
      </c>
      <c r="O41" t="s">
        <v>6222</v>
      </c>
      <c r="P41" t="s">
        <v>6190</v>
      </c>
    </row>
    <row r="42" spans="1:16" x14ac:dyDescent="0.35">
      <c r="A42" t="s">
        <v>4711</v>
      </c>
      <c r="B42" s="10">
        <v>43501</v>
      </c>
      <c r="C42" t="s">
        <v>4712</v>
      </c>
      <c r="D42" t="s">
        <v>6160</v>
      </c>
      <c r="E42">
        <v>4</v>
      </c>
      <c r="F42" t="s">
        <v>4713</v>
      </c>
      <c r="G42" t="s">
        <v>4714</v>
      </c>
      <c r="H42" t="s">
        <v>318</v>
      </c>
      <c r="I42" t="s">
        <v>6195</v>
      </c>
      <c r="J42" t="s">
        <v>6188</v>
      </c>
      <c r="K42">
        <v>0.5</v>
      </c>
      <c r="L42">
        <v>8.73</v>
      </c>
      <c r="M42">
        <v>34.92</v>
      </c>
      <c r="N42" t="s">
        <v>6218</v>
      </c>
      <c r="O42" t="s">
        <v>6224</v>
      </c>
      <c r="P42" t="s">
        <v>6190</v>
      </c>
    </row>
    <row r="43" spans="1:16" x14ac:dyDescent="0.35">
      <c r="A43" t="s">
        <v>4705</v>
      </c>
      <c r="B43" s="10">
        <v>43741</v>
      </c>
      <c r="C43" t="s">
        <v>4706</v>
      </c>
      <c r="D43" t="s">
        <v>6155</v>
      </c>
      <c r="E43">
        <v>3</v>
      </c>
      <c r="F43" t="s">
        <v>4707</v>
      </c>
      <c r="G43" t="s">
        <v>4708</v>
      </c>
      <c r="H43" t="s">
        <v>318</v>
      </c>
      <c r="I43" t="s">
        <v>6193</v>
      </c>
      <c r="J43" t="s">
        <v>6188</v>
      </c>
      <c r="K43">
        <v>1</v>
      </c>
      <c r="L43">
        <v>11.25</v>
      </c>
      <c r="M43">
        <v>33.75</v>
      </c>
      <c r="N43" t="s">
        <v>6216</v>
      </c>
      <c r="O43" t="s">
        <v>6224</v>
      </c>
      <c r="P43" t="s">
        <v>6191</v>
      </c>
    </row>
    <row r="44" spans="1:16" x14ac:dyDescent="0.35">
      <c r="A44" t="s">
        <v>4699</v>
      </c>
      <c r="B44" s="10">
        <v>44557</v>
      </c>
      <c r="C44" t="s">
        <v>4700</v>
      </c>
      <c r="D44" t="s">
        <v>6144</v>
      </c>
      <c r="E44">
        <v>2</v>
      </c>
      <c r="F44" t="s">
        <v>4701</v>
      </c>
      <c r="G44" t="s">
        <v>4702</v>
      </c>
      <c r="H44" t="s">
        <v>318</v>
      </c>
      <c r="I44" t="s">
        <v>6194</v>
      </c>
      <c r="J44" t="s">
        <v>6187</v>
      </c>
      <c r="K44">
        <v>0.5</v>
      </c>
      <c r="L44">
        <v>7.29</v>
      </c>
      <c r="M44">
        <v>14.58</v>
      </c>
      <c r="N44" t="s">
        <v>6217</v>
      </c>
      <c r="O44" t="s">
        <v>6222</v>
      </c>
      <c r="P44" t="s">
        <v>6191</v>
      </c>
    </row>
    <row r="45" spans="1:16" x14ac:dyDescent="0.35">
      <c r="A45" t="s">
        <v>4670</v>
      </c>
      <c r="B45" s="10">
        <v>44643</v>
      </c>
      <c r="C45" t="s">
        <v>4671</v>
      </c>
      <c r="D45" t="s">
        <v>6173</v>
      </c>
      <c r="E45">
        <v>4</v>
      </c>
      <c r="F45" t="s">
        <v>4672</v>
      </c>
      <c r="G45" t="s">
        <v>4673</v>
      </c>
      <c r="H45" t="s">
        <v>318</v>
      </c>
      <c r="I45" t="s">
        <v>6192</v>
      </c>
      <c r="J45" t="s">
        <v>6186</v>
      </c>
      <c r="K45">
        <v>0.5</v>
      </c>
      <c r="L45">
        <v>7.169999999999999</v>
      </c>
      <c r="M45">
        <v>28.679999999999996</v>
      </c>
      <c r="N45" t="s">
        <v>6219</v>
      </c>
      <c r="O45" t="s">
        <v>6223</v>
      </c>
      <c r="P45" t="s">
        <v>6191</v>
      </c>
    </row>
    <row r="46" spans="1:16" x14ac:dyDescent="0.35">
      <c r="A46" t="s">
        <v>4665</v>
      </c>
      <c r="B46" s="10">
        <v>44433</v>
      </c>
      <c r="C46" t="s">
        <v>4434</v>
      </c>
      <c r="D46" t="s">
        <v>6153</v>
      </c>
      <c r="E46">
        <v>5</v>
      </c>
      <c r="F46" t="s">
        <v>4435</v>
      </c>
      <c r="G46" t="s">
        <v>4436</v>
      </c>
      <c r="H46" t="s">
        <v>318</v>
      </c>
      <c r="I46" t="s">
        <v>6194</v>
      </c>
      <c r="J46" t="s">
        <v>6187</v>
      </c>
      <c r="K46">
        <v>0.2</v>
      </c>
      <c r="L46">
        <v>3.645</v>
      </c>
      <c r="M46">
        <v>18.225000000000001</v>
      </c>
      <c r="N46" t="s">
        <v>6217</v>
      </c>
      <c r="O46" t="s">
        <v>6222</v>
      </c>
      <c r="P46" t="s">
        <v>6191</v>
      </c>
    </row>
    <row r="47" spans="1:16" x14ac:dyDescent="0.35">
      <c r="A47" t="s">
        <v>4647</v>
      </c>
      <c r="B47" s="10">
        <v>43508</v>
      </c>
      <c r="C47" t="s">
        <v>4648</v>
      </c>
      <c r="D47" t="s">
        <v>6143</v>
      </c>
      <c r="E47">
        <v>2</v>
      </c>
      <c r="F47" t="s">
        <v>4649</v>
      </c>
      <c r="G47" t="s">
        <v>4650</v>
      </c>
      <c r="H47" t="s">
        <v>318</v>
      </c>
      <c r="I47" t="s">
        <v>6195</v>
      </c>
      <c r="J47" t="s">
        <v>6187</v>
      </c>
      <c r="K47">
        <v>1</v>
      </c>
      <c r="L47">
        <v>12.95</v>
      </c>
      <c r="M47">
        <v>25.9</v>
      </c>
      <c r="N47" t="s">
        <v>6218</v>
      </c>
      <c r="O47" t="s">
        <v>6222</v>
      </c>
      <c r="P47" t="s">
        <v>6190</v>
      </c>
    </row>
    <row r="48" spans="1:16" x14ac:dyDescent="0.35">
      <c r="A48" t="s">
        <v>4596</v>
      </c>
      <c r="B48" s="10">
        <v>44264</v>
      </c>
      <c r="C48" t="s">
        <v>4597</v>
      </c>
      <c r="D48" t="s">
        <v>6146</v>
      </c>
      <c r="E48">
        <v>5</v>
      </c>
      <c r="F48" t="s">
        <v>4598</v>
      </c>
      <c r="G48" t="s">
        <v>4599</v>
      </c>
      <c r="H48" t="s">
        <v>318</v>
      </c>
      <c r="I48" t="s">
        <v>6192</v>
      </c>
      <c r="J48" t="s">
        <v>6188</v>
      </c>
      <c r="K48">
        <v>0.5</v>
      </c>
      <c r="L48">
        <v>5.97</v>
      </c>
      <c r="M48">
        <v>29.849999999999998</v>
      </c>
      <c r="N48" t="s">
        <v>6219</v>
      </c>
      <c r="O48" t="s">
        <v>6224</v>
      </c>
      <c r="P48" t="s">
        <v>6190</v>
      </c>
    </row>
    <row r="49" spans="1:16" x14ac:dyDescent="0.35">
      <c r="A49" t="s">
        <v>4533</v>
      </c>
      <c r="B49" s="10">
        <v>44612</v>
      </c>
      <c r="C49" t="s">
        <v>4434</v>
      </c>
      <c r="D49" t="s">
        <v>6179</v>
      </c>
      <c r="E49">
        <v>3</v>
      </c>
      <c r="F49" t="s">
        <v>4435</v>
      </c>
      <c r="G49" t="s">
        <v>4436</v>
      </c>
      <c r="H49" t="s">
        <v>318</v>
      </c>
      <c r="I49" t="s">
        <v>6192</v>
      </c>
      <c r="J49" t="s">
        <v>6186</v>
      </c>
      <c r="K49">
        <v>1</v>
      </c>
      <c r="L49">
        <v>11.95</v>
      </c>
      <c r="M49">
        <v>35.849999999999994</v>
      </c>
      <c r="N49" t="s">
        <v>6219</v>
      </c>
      <c r="O49" t="s">
        <v>6223</v>
      </c>
      <c r="P49" t="s">
        <v>6191</v>
      </c>
    </row>
    <row r="50" spans="1:16" x14ac:dyDescent="0.35">
      <c r="A50" t="s">
        <v>4522</v>
      </c>
      <c r="B50" s="10">
        <v>44358</v>
      </c>
      <c r="C50" t="s">
        <v>4523</v>
      </c>
      <c r="D50" t="s">
        <v>6153</v>
      </c>
      <c r="E50">
        <v>4</v>
      </c>
      <c r="F50" t="s">
        <v>4524</v>
      </c>
      <c r="G50" t="s">
        <v>4525</v>
      </c>
      <c r="H50" t="s">
        <v>318</v>
      </c>
      <c r="I50" t="s">
        <v>6194</v>
      </c>
      <c r="J50" t="s">
        <v>6187</v>
      </c>
      <c r="K50">
        <v>0.2</v>
      </c>
      <c r="L50">
        <v>3.645</v>
      </c>
      <c r="M50">
        <v>14.58</v>
      </c>
      <c r="N50" t="s">
        <v>6217</v>
      </c>
      <c r="O50" t="s">
        <v>6222</v>
      </c>
      <c r="P50" t="s">
        <v>6190</v>
      </c>
    </row>
    <row r="51" spans="1:16" x14ac:dyDescent="0.35">
      <c r="A51" t="s">
        <v>4483</v>
      </c>
      <c r="B51" s="10">
        <v>43540</v>
      </c>
      <c r="C51" t="s">
        <v>4484</v>
      </c>
      <c r="D51" t="s">
        <v>6143</v>
      </c>
      <c r="E51">
        <v>2</v>
      </c>
      <c r="F51" t="s">
        <v>4485</v>
      </c>
      <c r="G51" t="s">
        <v>6221</v>
      </c>
      <c r="H51" t="s">
        <v>318</v>
      </c>
      <c r="I51" t="s">
        <v>6195</v>
      </c>
      <c r="J51" t="s">
        <v>6187</v>
      </c>
      <c r="K51">
        <v>1</v>
      </c>
      <c r="L51">
        <v>12.95</v>
      </c>
      <c r="M51">
        <v>25.9</v>
      </c>
      <c r="N51" t="s">
        <v>6218</v>
      </c>
      <c r="O51" t="s">
        <v>6222</v>
      </c>
      <c r="P51" t="s">
        <v>6191</v>
      </c>
    </row>
    <row r="52" spans="1:16" x14ac:dyDescent="0.35">
      <c r="A52" t="s">
        <v>4461</v>
      </c>
      <c r="B52" s="10">
        <v>43506</v>
      </c>
      <c r="C52" t="s">
        <v>4462</v>
      </c>
      <c r="D52" t="s">
        <v>6165</v>
      </c>
      <c r="E52">
        <v>4</v>
      </c>
      <c r="F52" t="s">
        <v>4463</v>
      </c>
      <c r="G52" t="s">
        <v>6221</v>
      </c>
      <c r="H52" t="s">
        <v>318</v>
      </c>
      <c r="I52" t="s">
        <v>6195</v>
      </c>
      <c r="J52" t="s">
        <v>6187</v>
      </c>
      <c r="K52">
        <v>2.5</v>
      </c>
      <c r="L52">
        <v>29.784999999999997</v>
      </c>
      <c r="M52">
        <v>119.13999999999999</v>
      </c>
      <c r="N52" t="s">
        <v>6218</v>
      </c>
      <c r="O52" t="s">
        <v>6222</v>
      </c>
      <c r="P52" t="s">
        <v>6190</v>
      </c>
    </row>
    <row r="53" spans="1:16" x14ac:dyDescent="0.35">
      <c r="A53" t="s">
        <v>4450</v>
      </c>
      <c r="B53" s="10">
        <v>44727</v>
      </c>
      <c r="C53" t="s">
        <v>4451</v>
      </c>
      <c r="D53" t="s">
        <v>6158</v>
      </c>
      <c r="E53">
        <v>5</v>
      </c>
      <c r="F53" t="s">
        <v>4452</v>
      </c>
      <c r="G53" t="s">
        <v>4453</v>
      </c>
      <c r="H53" t="s">
        <v>318</v>
      </c>
      <c r="I53" t="s">
        <v>6193</v>
      </c>
      <c r="J53" t="s">
        <v>6187</v>
      </c>
      <c r="K53">
        <v>0.5</v>
      </c>
      <c r="L53">
        <v>5.97</v>
      </c>
      <c r="M53">
        <v>29.849999999999998</v>
      </c>
      <c r="N53" t="s">
        <v>6216</v>
      </c>
      <c r="O53" t="s">
        <v>6222</v>
      </c>
      <c r="P53" t="s">
        <v>6190</v>
      </c>
    </row>
    <row r="54" spans="1:16" x14ac:dyDescent="0.35">
      <c r="A54" t="s">
        <v>4433</v>
      </c>
      <c r="B54" s="10">
        <v>43830</v>
      </c>
      <c r="C54" t="s">
        <v>4434</v>
      </c>
      <c r="D54" t="s">
        <v>6143</v>
      </c>
      <c r="E54">
        <v>2</v>
      </c>
      <c r="F54" t="s">
        <v>4435</v>
      </c>
      <c r="G54" t="s">
        <v>4436</v>
      </c>
      <c r="H54" t="s">
        <v>318</v>
      </c>
      <c r="I54" t="s">
        <v>6195</v>
      </c>
      <c r="J54" t="s">
        <v>6187</v>
      </c>
      <c r="K54">
        <v>1</v>
      </c>
      <c r="L54">
        <v>12.95</v>
      </c>
      <c r="M54">
        <v>25.9</v>
      </c>
      <c r="N54" t="s">
        <v>6218</v>
      </c>
      <c r="O54" t="s">
        <v>6222</v>
      </c>
      <c r="P54" t="s">
        <v>6191</v>
      </c>
    </row>
    <row r="55" spans="1:16" x14ac:dyDescent="0.35">
      <c r="A55" t="s">
        <v>778</v>
      </c>
      <c r="B55" s="10">
        <v>43600</v>
      </c>
      <c r="C55" t="s">
        <v>779</v>
      </c>
      <c r="D55" t="s">
        <v>6164</v>
      </c>
      <c r="E55">
        <v>4</v>
      </c>
      <c r="F55" t="s">
        <v>780</v>
      </c>
      <c r="G55" t="s">
        <v>781</v>
      </c>
      <c r="H55" t="s">
        <v>318</v>
      </c>
      <c r="I55" t="s">
        <v>6195</v>
      </c>
      <c r="J55" t="s">
        <v>6186</v>
      </c>
      <c r="K55">
        <v>2.5</v>
      </c>
      <c r="L55">
        <v>36.454999999999998</v>
      </c>
      <c r="M55">
        <v>145.82</v>
      </c>
      <c r="N55" t="s">
        <v>6218</v>
      </c>
      <c r="O55" t="s">
        <v>6223</v>
      </c>
      <c r="P55" t="s">
        <v>6190</v>
      </c>
    </row>
    <row r="56" spans="1:16" x14ac:dyDescent="0.35">
      <c r="A56" t="s">
        <v>4429</v>
      </c>
      <c r="B56" s="10">
        <v>44547</v>
      </c>
      <c r="C56" t="s">
        <v>4430</v>
      </c>
      <c r="D56" t="s">
        <v>6157</v>
      </c>
      <c r="E56">
        <v>3</v>
      </c>
      <c r="F56" t="s">
        <v>4431</v>
      </c>
      <c r="G56" t="s">
        <v>6221</v>
      </c>
      <c r="H56" t="s">
        <v>318</v>
      </c>
      <c r="I56" t="s">
        <v>6193</v>
      </c>
      <c r="J56" t="s">
        <v>6188</v>
      </c>
      <c r="K56">
        <v>0.5</v>
      </c>
      <c r="L56">
        <v>6.75</v>
      </c>
      <c r="M56">
        <v>20.25</v>
      </c>
      <c r="N56" t="s">
        <v>6216</v>
      </c>
      <c r="O56" t="s">
        <v>6224</v>
      </c>
      <c r="P56" t="s">
        <v>6191</v>
      </c>
    </row>
    <row r="57" spans="1:16" x14ac:dyDescent="0.35">
      <c r="A57" t="s">
        <v>4393</v>
      </c>
      <c r="B57" s="10">
        <v>44227</v>
      </c>
      <c r="C57" t="s">
        <v>4434</v>
      </c>
      <c r="D57" t="s">
        <v>6155</v>
      </c>
      <c r="E57">
        <v>2</v>
      </c>
      <c r="F57" t="s">
        <v>4435</v>
      </c>
      <c r="G57" t="s">
        <v>4436</v>
      </c>
      <c r="H57" t="s">
        <v>318</v>
      </c>
      <c r="I57" t="s">
        <v>6193</v>
      </c>
      <c r="J57" t="s">
        <v>6188</v>
      </c>
      <c r="K57">
        <v>1</v>
      </c>
      <c r="L57">
        <v>11.25</v>
      </c>
      <c r="M57">
        <v>22.5</v>
      </c>
      <c r="N57" t="s">
        <v>6216</v>
      </c>
      <c r="O57" t="s">
        <v>6224</v>
      </c>
      <c r="P57" t="s">
        <v>6191</v>
      </c>
    </row>
    <row r="58" spans="1:16" x14ac:dyDescent="0.35">
      <c r="A58" t="s">
        <v>4377</v>
      </c>
      <c r="B58" s="10">
        <v>43579</v>
      </c>
      <c r="C58" t="s">
        <v>4378</v>
      </c>
      <c r="D58" t="s">
        <v>6140</v>
      </c>
      <c r="E58">
        <v>5</v>
      </c>
      <c r="F58" t="s">
        <v>4379</v>
      </c>
      <c r="G58" t="s">
        <v>4380</v>
      </c>
      <c r="H58" t="s">
        <v>318</v>
      </c>
      <c r="I58" t="s">
        <v>6193</v>
      </c>
      <c r="J58" t="s">
        <v>6186</v>
      </c>
      <c r="K58">
        <v>1</v>
      </c>
      <c r="L58">
        <v>12.95</v>
      </c>
      <c r="M58">
        <v>64.75</v>
      </c>
      <c r="N58" t="s">
        <v>6216</v>
      </c>
      <c r="O58" t="s">
        <v>6223</v>
      </c>
      <c r="P58" t="s">
        <v>6191</v>
      </c>
    </row>
    <row r="59" spans="1:16" x14ac:dyDescent="0.35">
      <c r="A59" t="s">
        <v>4313</v>
      </c>
      <c r="B59" s="10">
        <v>44206</v>
      </c>
      <c r="C59" t="s">
        <v>4314</v>
      </c>
      <c r="D59" t="s">
        <v>6160</v>
      </c>
      <c r="E59">
        <v>5</v>
      </c>
      <c r="F59" t="s">
        <v>4315</v>
      </c>
      <c r="G59" t="s">
        <v>4316</v>
      </c>
      <c r="H59" t="s">
        <v>318</v>
      </c>
      <c r="I59" t="s">
        <v>6195</v>
      </c>
      <c r="J59" t="s">
        <v>6188</v>
      </c>
      <c r="K59">
        <v>0.5</v>
      </c>
      <c r="L59">
        <v>8.73</v>
      </c>
      <c r="M59">
        <v>43.650000000000006</v>
      </c>
      <c r="N59" t="s">
        <v>6218</v>
      </c>
      <c r="O59" t="s">
        <v>6224</v>
      </c>
      <c r="P59" t="s">
        <v>6191</v>
      </c>
    </row>
    <row r="60" spans="1:16" x14ac:dyDescent="0.35">
      <c r="A60" t="s">
        <v>4256</v>
      </c>
      <c r="B60" s="10">
        <v>44451</v>
      </c>
      <c r="C60" t="s">
        <v>4257</v>
      </c>
      <c r="D60" t="s">
        <v>6147</v>
      </c>
      <c r="E60">
        <v>6</v>
      </c>
      <c r="F60" t="s">
        <v>4258</v>
      </c>
      <c r="G60" t="s">
        <v>4259</v>
      </c>
      <c r="H60" t="s">
        <v>318</v>
      </c>
      <c r="I60" t="s">
        <v>6193</v>
      </c>
      <c r="J60" t="s">
        <v>6187</v>
      </c>
      <c r="K60">
        <v>1</v>
      </c>
      <c r="L60">
        <v>9.9499999999999993</v>
      </c>
      <c r="M60">
        <v>59.699999999999996</v>
      </c>
      <c r="N60" t="s">
        <v>6216</v>
      </c>
      <c r="O60" t="s">
        <v>6222</v>
      </c>
      <c r="P60" t="s">
        <v>6191</v>
      </c>
    </row>
    <row r="61" spans="1:16" x14ac:dyDescent="0.35">
      <c r="A61" t="s">
        <v>4211</v>
      </c>
      <c r="B61" s="10">
        <v>44693</v>
      </c>
      <c r="C61" t="s">
        <v>4212</v>
      </c>
      <c r="D61" t="s">
        <v>6168</v>
      </c>
      <c r="E61">
        <v>2</v>
      </c>
      <c r="F61" t="s">
        <v>4213</v>
      </c>
      <c r="G61" t="s">
        <v>4214</v>
      </c>
      <c r="H61" t="s">
        <v>318</v>
      </c>
      <c r="I61" t="s">
        <v>6193</v>
      </c>
      <c r="J61" t="s">
        <v>6187</v>
      </c>
      <c r="K61">
        <v>2.5</v>
      </c>
      <c r="L61">
        <v>22.884999999999998</v>
      </c>
      <c r="M61">
        <v>45.769999999999996</v>
      </c>
      <c r="N61" t="s">
        <v>6216</v>
      </c>
      <c r="O61" t="s">
        <v>6222</v>
      </c>
      <c r="P61" t="s">
        <v>6190</v>
      </c>
    </row>
    <row r="62" spans="1:16" x14ac:dyDescent="0.35">
      <c r="A62" t="s">
        <v>4174</v>
      </c>
      <c r="B62" s="10">
        <v>43892</v>
      </c>
      <c r="C62" t="s">
        <v>4175</v>
      </c>
      <c r="D62" t="s">
        <v>6170</v>
      </c>
      <c r="E62">
        <v>4</v>
      </c>
      <c r="F62" t="s">
        <v>4176</v>
      </c>
      <c r="G62" t="s">
        <v>4177</v>
      </c>
      <c r="H62" t="s">
        <v>318</v>
      </c>
      <c r="I62" t="s">
        <v>6195</v>
      </c>
      <c r="J62" t="s">
        <v>6186</v>
      </c>
      <c r="K62">
        <v>1</v>
      </c>
      <c r="L62">
        <v>15.85</v>
      </c>
      <c r="M62">
        <v>63.4</v>
      </c>
      <c r="N62" t="s">
        <v>6218</v>
      </c>
      <c r="O62" t="s">
        <v>6223</v>
      </c>
      <c r="P62" t="s">
        <v>6191</v>
      </c>
    </row>
    <row r="63" spans="1:16" x14ac:dyDescent="0.35">
      <c r="A63" t="s">
        <v>4093</v>
      </c>
      <c r="B63" s="10">
        <v>43684</v>
      </c>
      <c r="C63" t="s">
        <v>4094</v>
      </c>
      <c r="D63" t="s">
        <v>6175</v>
      </c>
      <c r="E63">
        <v>3</v>
      </c>
      <c r="F63" t="s">
        <v>4095</v>
      </c>
      <c r="G63" t="s">
        <v>6221</v>
      </c>
      <c r="H63" t="s">
        <v>318</v>
      </c>
      <c r="I63" t="s">
        <v>6193</v>
      </c>
      <c r="J63" t="s">
        <v>6188</v>
      </c>
      <c r="K63">
        <v>2.5</v>
      </c>
      <c r="L63">
        <v>25.874999999999996</v>
      </c>
      <c r="M63">
        <v>77.624999999999986</v>
      </c>
      <c r="N63" t="s">
        <v>6216</v>
      </c>
      <c r="O63" t="s">
        <v>6224</v>
      </c>
      <c r="P63" t="s">
        <v>6190</v>
      </c>
    </row>
    <row r="64" spans="1:16" x14ac:dyDescent="0.35">
      <c r="A64" t="s">
        <v>4086</v>
      </c>
      <c r="B64" s="10">
        <v>43889</v>
      </c>
      <c r="C64" t="s">
        <v>4087</v>
      </c>
      <c r="D64" t="s">
        <v>6166</v>
      </c>
      <c r="E64">
        <v>1</v>
      </c>
      <c r="F64" t="s">
        <v>4088</v>
      </c>
      <c r="G64" t="s">
        <v>4089</v>
      </c>
      <c r="H64" t="s">
        <v>318</v>
      </c>
      <c r="I64" t="s">
        <v>6194</v>
      </c>
      <c r="J64" t="s">
        <v>6188</v>
      </c>
      <c r="K64">
        <v>2.5</v>
      </c>
      <c r="L64">
        <v>31.624999999999996</v>
      </c>
      <c r="M64">
        <v>31.624999999999996</v>
      </c>
      <c r="N64" t="s">
        <v>6217</v>
      </c>
      <c r="O64" t="s">
        <v>6224</v>
      </c>
      <c r="P64" t="s">
        <v>6190</v>
      </c>
    </row>
    <row r="65" spans="1:16" x14ac:dyDescent="0.35">
      <c r="A65" t="s">
        <v>4035</v>
      </c>
      <c r="B65" s="10">
        <v>44680</v>
      </c>
      <c r="C65" t="s">
        <v>4036</v>
      </c>
      <c r="D65" t="s">
        <v>6149</v>
      </c>
      <c r="E65">
        <v>5</v>
      </c>
      <c r="F65" t="s">
        <v>4037</v>
      </c>
      <c r="G65" t="s">
        <v>4038</v>
      </c>
      <c r="H65" t="s">
        <v>318</v>
      </c>
      <c r="I65" t="s">
        <v>6192</v>
      </c>
      <c r="J65" t="s">
        <v>6187</v>
      </c>
      <c r="K65">
        <v>2.5</v>
      </c>
      <c r="L65">
        <v>20.584999999999997</v>
      </c>
      <c r="M65">
        <v>102.92499999999998</v>
      </c>
      <c r="N65" t="s">
        <v>6219</v>
      </c>
      <c r="O65" t="s">
        <v>6222</v>
      </c>
      <c r="P65" t="s">
        <v>6190</v>
      </c>
    </row>
    <row r="66" spans="1:16" x14ac:dyDescent="0.35">
      <c r="A66" t="s">
        <v>4035</v>
      </c>
      <c r="B66" s="10">
        <v>44680</v>
      </c>
      <c r="C66" t="s">
        <v>4036</v>
      </c>
      <c r="D66" t="s">
        <v>6154</v>
      </c>
      <c r="E66">
        <v>1</v>
      </c>
      <c r="F66" t="s">
        <v>4037</v>
      </c>
      <c r="G66" t="s">
        <v>4038</v>
      </c>
      <c r="H66" t="s">
        <v>318</v>
      </c>
      <c r="I66" t="s">
        <v>6193</v>
      </c>
      <c r="J66" t="s">
        <v>6187</v>
      </c>
      <c r="K66">
        <v>0.2</v>
      </c>
      <c r="L66">
        <v>2.9849999999999999</v>
      </c>
      <c r="M66">
        <v>2.9849999999999999</v>
      </c>
      <c r="N66" t="s">
        <v>6216</v>
      </c>
      <c r="O66" t="s">
        <v>6222</v>
      </c>
      <c r="P66" t="s">
        <v>6190</v>
      </c>
    </row>
    <row r="67" spans="1:16" x14ac:dyDescent="0.35">
      <c r="A67" t="s">
        <v>4035</v>
      </c>
      <c r="B67" s="10">
        <v>44680</v>
      </c>
      <c r="C67" t="s">
        <v>4036</v>
      </c>
      <c r="D67" t="s">
        <v>6169</v>
      </c>
      <c r="E67">
        <v>4</v>
      </c>
      <c r="F67" t="s">
        <v>4037</v>
      </c>
      <c r="G67" t="s">
        <v>4038</v>
      </c>
      <c r="H67" t="s">
        <v>318</v>
      </c>
      <c r="I67" t="s">
        <v>6195</v>
      </c>
      <c r="J67" t="s">
        <v>6187</v>
      </c>
      <c r="K67">
        <v>0.5</v>
      </c>
      <c r="L67">
        <v>7.77</v>
      </c>
      <c r="M67">
        <v>31.08</v>
      </c>
      <c r="N67" t="s">
        <v>6218</v>
      </c>
      <c r="O67" t="s">
        <v>6222</v>
      </c>
      <c r="P67" t="s">
        <v>6190</v>
      </c>
    </row>
    <row r="68" spans="1:16" x14ac:dyDescent="0.35">
      <c r="A68" t="s">
        <v>4035</v>
      </c>
      <c r="B68" s="10">
        <v>44680</v>
      </c>
      <c r="C68" t="s">
        <v>4036</v>
      </c>
      <c r="D68" t="s">
        <v>6184</v>
      </c>
      <c r="E68">
        <v>6</v>
      </c>
      <c r="F68" t="s">
        <v>4037</v>
      </c>
      <c r="G68" t="s">
        <v>4038</v>
      </c>
      <c r="H68" t="s">
        <v>318</v>
      </c>
      <c r="I68" t="s">
        <v>6194</v>
      </c>
      <c r="J68" t="s">
        <v>6186</v>
      </c>
      <c r="K68">
        <v>0.2</v>
      </c>
      <c r="L68">
        <v>4.4550000000000001</v>
      </c>
      <c r="M68">
        <v>26.73</v>
      </c>
      <c r="N68" t="s">
        <v>6217</v>
      </c>
      <c r="O68" t="s">
        <v>6223</v>
      </c>
      <c r="P68" t="s">
        <v>6190</v>
      </c>
    </row>
    <row r="69" spans="1:16" x14ac:dyDescent="0.35">
      <c r="A69" t="s">
        <v>4012</v>
      </c>
      <c r="B69" s="10">
        <v>44010</v>
      </c>
      <c r="C69" t="s">
        <v>4013</v>
      </c>
      <c r="D69" t="s">
        <v>6166</v>
      </c>
      <c r="E69">
        <v>2</v>
      </c>
      <c r="F69" t="s">
        <v>4014</v>
      </c>
      <c r="G69" t="s">
        <v>4015</v>
      </c>
      <c r="H69" t="s">
        <v>318</v>
      </c>
      <c r="I69" t="s">
        <v>6194</v>
      </c>
      <c r="J69" t="s">
        <v>6188</v>
      </c>
      <c r="K69">
        <v>2.5</v>
      </c>
      <c r="L69">
        <v>31.624999999999996</v>
      </c>
      <c r="M69">
        <v>63.249999999999993</v>
      </c>
      <c r="N69" t="s">
        <v>6217</v>
      </c>
      <c r="O69" t="s">
        <v>6224</v>
      </c>
      <c r="P69" t="s">
        <v>6190</v>
      </c>
    </row>
    <row r="70" spans="1:16" x14ac:dyDescent="0.35">
      <c r="A70" t="s">
        <v>3945</v>
      </c>
      <c r="B70" s="10">
        <v>43896</v>
      </c>
      <c r="C70" t="s">
        <v>3946</v>
      </c>
      <c r="D70" t="s">
        <v>6152</v>
      </c>
      <c r="E70">
        <v>4</v>
      </c>
      <c r="F70" t="s">
        <v>3947</v>
      </c>
      <c r="G70" t="s">
        <v>6221</v>
      </c>
      <c r="H70" t="s">
        <v>318</v>
      </c>
      <c r="I70" t="s">
        <v>6193</v>
      </c>
      <c r="J70" t="s">
        <v>6188</v>
      </c>
      <c r="K70">
        <v>0.2</v>
      </c>
      <c r="L70">
        <v>3.375</v>
      </c>
      <c r="M70">
        <v>13.5</v>
      </c>
      <c r="N70" t="s">
        <v>6216</v>
      </c>
      <c r="O70" t="s">
        <v>6224</v>
      </c>
      <c r="P70" t="s">
        <v>6191</v>
      </c>
    </row>
    <row r="71" spans="1:16" x14ac:dyDescent="0.35">
      <c r="A71" t="s">
        <v>3900</v>
      </c>
      <c r="B71" s="10">
        <v>44148</v>
      </c>
      <c r="C71" t="s">
        <v>3901</v>
      </c>
      <c r="D71" t="s">
        <v>6165</v>
      </c>
      <c r="E71">
        <v>4</v>
      </c>
      <c r="F71" t="s">
        <v>3902</v>
      </c>
      <c r="G71" t="s">
        <v>6221</v>
      </c>
      <c r="H71" t="s">
        <v>318</v>
      </c>
      <c r="I71" t="s">
        <v>6195</v>
      </c>
      <c r="J71" t="s">
        <v>6187</v>
      </c>
      <c r="K71">
        <v>2.5</v>
      </c>
      <c r="L71">
        <v>29.784999999999997</v>
      </c>
      <c r="M71">
        <v>119.13999999999999</v>
      </c>
      <c r="N71" t="s">
        <v>6218</v>
      </c>
      <c r="O71" t="s">
        <v>6222</v>
      </c>
      <c r="P71" t="s">
        <v>6191</v>
      </c>
    </row>
    <row r="72" spans="1:16" x14ac:dyDescent="0.35">
      <c r="A72" t="s">
        <v>3756</v>
      </c>
      <c r="B72" s="10">
        <v>44720</v>
      </c>
      <c r="C72" t="s">
        <v>3757</v>
      </c>
      <c r="D72" t="s">
        <v>6157</v>
      </c>
      <c r="E72">
        <v>5</v>
      </c>
      <c r="F72" t="s">
        <v>3758</v>
      </c>
      <c r="G72" t="s">
        <v>3759</v>
      </c>
      <c r="H72" t="s">
        <v>318</v>
      </c>
      <c r="I72" t="s">
        <v>6193</v>
      </c>
      <c r="J72" t="s">
        <v>6188</v>
      </c>
      <c r="K72">
        <v>0.5</v>
      </c>
      <c r="L72">
        <v>6.75</v>
      </c>
      <c r="M72">
        <v>33.75</v>
      </c>
      <c r="N72" t="s">
        <v>6216</v>
      </c>
      <c r="O72" t="s">
        <v>6224</v>
      </c>
      <c r="P72" t="s">
        <v>6191</v>
      </c>
    </row>
    <row r="73" spans="1:16" x14ac:dyDescent="0.35">
      <c r="A73" t="s">
        <v>3756</v>
      </c>
      <c r="B73" s="10">
        <v>44720</v>
      </c>
      <c r="C73" t="s">
        <v>3757</v>
      </c>
      <c r="D73" t="s">
        <v>6184</v>
      </c>
      <c r="E73">
        <v>3</v>
      </c>
      <c r="F73" t="s">
        <v>3758</v>
      </c>
      <c r="G73" t="s">
        <v>3759</v>
      </c>
      <c r="H73" t="s">
        <v>318</v>
      </c>
      <c r="I73" t="s">
        <v>6194</v>
      </c>
      <c r="J73" t="s">
        <v>6186</v>
      </c>
      <c r="K73">
        <v>0.2</v>
      </c>
      <c r="L73">
        <v>4.4550000000000001</v>
      </c>
      <c r="M73">
        <v>13.365</v>
      </c>
      <c r="N73" t="s">
        <v>6217</v>
      </c>
      <c r="O73" t="s">
        <v>6223</v>
      </c>
      <c r="P73" t="s">
        <v>6191</v>
      </c>
    </row>
    <row r="74" spans="1:16" x14ac:dyDescent="0.35">
      <c r="A74" t="s">
        <v>3695</v>
      </c>
      <c r="B74" s="10">
        <v>44318</v>
      </c>
      <c r="C74" t="s">
        <v>3696</v>
      </c>
      <c r="D74" t="s">
        <v>6142</v>
      </c>
      <c r="E74">
        <v>6</v>
      </c>
      <c r="F74" t="s">
        <v>3697</v>
      </c>
      <c r="G74" t="s">
        <v>6221</v>
      </c>
      <c r="H74" t="s">
        <v>318</v>
      </c>
      <c r="I74" t="s">
        <v>6192</v>
      </c>
      <c r="J74" t="s">
        <v>6186</v>
      </c>
      <c r="K74">
        <v>2.5</v>
      </c>
      <c r="L74">
        <v>27.484999999999996</v>
      </c>
      <c r="M74">
        <v>164.90999999999997</v>
      </c>
      <c r="N74" t="s">
        <v>6219</v>
      </c>
      <c r="O74" t="s">
        <v>6223</v>
      </c>
      <c r="P74" t="s">
        <v>6191</v>
      </c>
    </row>
    <row r="75" spans="1:16" x14ac:dyDescent="0.35">
      <c r="A75" t="s">
        <v>891</v>
      </c>
      <c r="B75" s="10">
        <v>44200</v>
      </c>
      <c r="C75" t="s">
        <v>892</v>
      </c>
      <c r="D75" t="s">
        <v>6145</v>
      </c>
      <c r="E75">
        <v>2</v>
      </c>
      <c r="F75" t="s">
        <v>893</v>
      </c>
      <c r="G75" t="s">
        <v>894</v>
      </c>
      <c r="H75" t="s">
        <v>318</v>
      </c>
      <c r="I75" t="s">
        <v>6195</v>
      </c>
      <c r="J75" t="s">
        <v>6186</v>
      </c>
      <c r="K75">
        <v>0.2</v>
      </c>
      <c r="L75">
        <v>4.7549999999999999</v>
      </c>
      <c r="M75">
        <v>9.51</v>
      </c>
      <c r="N75" t="s">
        <v>6218</v>
      </c>
      <c r="O75" t="s">
        <v>6223</v>
      </c>
      <c r="P75" t="s">
        <v>6191</v>
      </c>
    </row>
    <row r="76" spans="1:16" x14ac:dyDescent="0.35">
      <c r="A76" t="s">
        <v>3659</v>
      </c>
      <c r="B76" s="10">
        <v>43688</v>
      </c>
      <c r="C76" t="s">
        <v>3660</v>
      </c>
      <c r="D76" t="s">
        <v>6154</v>
      </c>
      <c r="E76">
        <v>6</v>
      </c>
      <c r="F76" t="s">
        <v>3661</v>
      </c>
      <c r="G76" t="s">
        <v>6221</v>
      </c>
      <c r="H76" t="s">
        <v>318</v>
      </c>
      <c r="I76" t="s">
        <v>6193</v>
      </c>
      <c r="J76" t="s">
        <v>6187</v>
      </c>
      <c r="K76">
        <v>0.2</v>
      </c>
      <c r="L76">
        <v>2.9849999999999999</v>
      </c>
      <c r="M76">
        <v>17.91</v>
      </c>
      <c r="N76" t="s">
        <v>6216</v>
      </c>
      <c r="O76" t="s">
        <v>6222</v>
      </c>
      <c r="P76" t="s">
        <v>6190</v>
      </c>
    </row>
    <row r="77" spans="1:16" x14ac:dyDescent="0.35">
      <c r="A77" t="s">
        <v>3638</v>
      </c>
      <c r="B77" s="10">
        <v>44506</v>
      </c>
      <c r="C77" t="s">
        <v>3368</v>
      </c>
      <c r="D77" t="s">
        <v>6171</v>
      </c>
      <c r="E77">
        <v>4</v>
      </c>
      <c r="F77" t="s">
        <v>3369</v>
      </c>
      <c r="G77" t="s">
        <v>3370</v>
      </c>
      <c r="H77" t="s">
        <v>318</v>
      </c>
      <c r="I77" t="s">
        <v>6194</v>
      </c>
      <c r="J77" t="s">
        <v>6186</v>
      </c>
      <c r="K77">
        <v>1</v>
      </c>
      <c r="L77">
        <v>14.85</v>
      </c>
      <c r="M77">
        <v>59.4</v>
      </c>
      <c r="N77" t="s">
        <v>6217</v>
      </c>
      <c r="O77" t="s">
        <v>6223</v>
      </c>
      <c r="P77" t="s">
        <v>6190</v>
      </c>
    </row>
    <row r="78" spans="1:16" x14ac:dyDescent="0.35">
      <c r="A78" t="s">
        <v>3627</v>
      </c>
      <c r="B78" s="10">
        <v>44258</v>
      </c>
      <c r="C78" t="s">
        <v>3628</v>
      </c>
      <c r="D78" t="s">
        <v>6141</v>
      </c>
      <c r="E78">
        <v>6</v>
      </c>
      <c r="F78" t="s">
        <v>3629</v>
      </c>
      <c r="G78" t="s">
        <v>3630</v>
      </c>
      <c r="H78" t="s">
        <v>318</v>
      </c>
      <c r="I78" t="s">
        <v>6194</v>
      </c>
      <c r="J78" t="s">
        <v>6188</v>
      </c>
      <c r="K78">
        <v>1</v>
      </c>
      <c r="L78">
        <v>13.75</v>
      </c>
      <c r="M78">
        <v>82.5</v>
      </c>
      <c r="N78" t="s">
        <v>6217</v>
      </c>
      <c r="O78" t="s">
        <v>6224</v>
      </c>
      <c r="P78" t="s">
        <v>6191</v>
      </c>
    </row>
    <row r="79" spans="1:16" x14ac:dyDescent="0.35">
      <c r="A79" t="s">
        <v>913</v>
      </c>
      <c r="B79" s="10">
        <v>44400</v>
      </c>
      <c r="C79" t="s">
        <v>914</v>
      </c>
      <c r="D79" t="s">
        <v>6177</v>
      </c>
      <c r="E79">
        <v>6</v>
      </c>
      <c r="F79" t="s">
        <v>915</v>
      </c>
      <c r="G79" t="s">
        <v>916</v>
      </c>
      <c r="H79" t="s">
        <v>318</v>
      </c>
      <c r="I79" t="s">
        <v>6192</v>
      </c>
      <c r="J79" t="s">
        <v>6187</v>
      </c>
      <c r="K79">
        <v>1</v>
      </c>
      <c r="L79">
        <v>8.9499999999999993</v>
      </c>
      <c r="M79">
        <v>53.699999999999996</v>
      </c>
      <c r="N79" t="s">
        <v>6219</v>
      </c>
      <c r="O79" t="s">
        <v>6222</v>
      </c>
      <c r="P79" t="s">
        <v>6190</v>
      </c>
    </row>
    <row r="80" spans="1:16" x14ac:dyDescent="0.35">
      <c r="A80" t="s">
        <v>919</v>
      </c>
      <c r="B80" s="10">
        <v>43855</v>
      </c>
      <c r="C80" t="s">
        <v>920</v>
      </c>
      <c r="D80" t="s">
        <v>6178</v>
      </c>
      <c r="E80">
        <v>1</v>
      </c>
      <c r="F80" t="s">
        <v>921</v>
      </c>
      <c r="G80" t="s">
        <v>6221</v>
      </c>
      <c r="H80" t="s">
        <v>318</v>
      </c>
      <c r="I80" t="s">
        <v>6192</v>
      </c>
      <c r="J80" t="s">
        <v>6186</v>
      </c>
      <c r="K80">
        <v>0.2</v>
      </c>
      <c r="L80">
        <v>3.5849999999999995</v>
      </c>
      <c r="M80">
        <v>3.5849999999999995</v>
      </c>
      <c r="N80" t="s">
        <v>6219</v>
      </c>
      <c r="O80" t="s">
        <v>6223</v>
      </c>
      <c r="P80" t="s">
        <v>6190</v>
      </c>
    </row>
    <row r="81" spans="1:16" x14ac:dyDescent="0.35">
      <c r="A81" t="s">
        <v>3577</v>
      </c>
      <c r="B81" s="10">
        <v>44127</v>
      </c>
      <c r="C81" t="s">
        <v>3578</v>
      </c>
      <c r="D81" t="s">
        <v>6185</v>
      </c>
      <c r="E81">
        <v>3</v>
      </c>
      <c r="F81" t="s">
        <v>3579</v>
      </c>
      <c r="G81" t="s">
        <v>6221</v>
      </c>
      <c r="H81" t="s">
        <v>318</v>
      </c>
      <c r="I81" t="s">
        <v>6194</v>
      </c>
      <c r="J81" t="s">
        <v>6187</v>
      </c>
      <c r="K81">
        <v>2.5</v>
      </c>
      <c r="L81">
        <v>27.945</v>
      </c>
      <c r="M81">
        <v>83.835000000000008</v>
      </c>
      <c r="N81" t="s">
        <v>6217</v>
      </c>
      <c r="O81" t="s">
        <v>6222</v>
      </c>
      <c r="P81" t="s">
        <v>6191</v>
      </c>
    </row>
    <row r="82" spans="1:16" x14ac:dyDescent="0.35">
      <c r="A82" t="s">
        <v>3548</v>
      </c>
      <c r="B82" s="10">
        <v>43750</v>
      </c>
      <c r="C82" t="s">
        <v>3549</v>
      </c>
      <c r="D82" t="s">
        <v>6168</v>
      </c>
      <c r="E82">
        <v>1</v>
      </c>
      <c r="F82" t="s">
        <v>3550</v>
      </c>
      <c r="G82" t="s">
        <v>6221</v>
      </c>
      <c r="H82" t="s">
        <v>318</v>
      </c>
      <c r="I82" t="s">
        <v>6193</v>
      </c>
      <c r="J82" t="s">
        <v>6187</v>
      </c>
      <c r="K82">
        <v>2.5</v>
      </c>
      <c r="L82">
        <v>22.884999999999998</v>
      </c>
      <c r="M82">
        <v>22.884999999999998</v>
      </c>
      <c r="N82" t="s">
        <v>6216</v>
      </c>
      <c r="O82" t="s">
        <v>6222</v>
      </c>
      <c r="P82" t="s">
        <v>6190</v>
      </c>
    </row>
    <row r="83" spans="1:16" x14ac:dyDescent="0.35">
      <c r="A83" t="s">
        <v>3521</v>
      </c>
      <c r="B83" s="10">
        <v>43544</v>
      </c>
      <c r="C83" t="s">
        <v>3368</v>
      </c>
      <c r="D83" t="s">
        <v>6163</v>
      </c>
      <c r="E83">
        <v>3</v>
      </c>
      <c r="F83" t="s">
        <v>3369</v>
      </c>
      <c r="G83" t="s">
        <v>3370</v>
      </c>
      <c r="H83" t="s">
        <v>318</v>
      </c>
      <c r="I83" t="s">
        <v>6192</v>
      </c>
      <c r="J83" t="s">
        <v>6187</v>
      </c>
      <c r="K83">
        <v>0.2</v>
      </c>
      <c r="L83">
        <v>2.6849999999999996</v>
      </c>
      <c r="M83">
        <v>8.0549999999999997</v>
      </c>
      <c r="N83" t="s">
        <v>6219</v>
      </c>
      <c r="O83" t="s">
        <v>6222</v>
      </c>
      <c r="P83" t="s">
        <v>6190</v>
      </c>
    </row>
    <row r="84" spans="1:16" x14ac:dyDescent="0.35">
      <c r="A84" t="s">
        <v>3516</v>
      </c>
      <c r="B84" s="10">
        <v>44585</v>
      </c>
      <c r="C84" t="s">
        <v>3517</v>
      </c>
      <c r="D84" t="s">
        <v>6145</v>
      </c>
      <c r="E84">
        <v>2</v>
      </c>
      <c r="F84" t="s">
        <v>3518</v>
      </c>
      <c r="G84" t="s">
        <v>6221</v>
      </c>
      <c r="H84" t="s">
        <v>318</v>
      </c>
      <c r="I84" t="s">
        <v>6195</v>
      </c>
      <c r="J84" t="s">
        <v>6186</v>
      </c>
      <c r="K84">
        <v>0.2</v>
      </c>
      <c r="L84">
        <v>4.7549999999999999</v>
      </c>
      <c r="M84">
        <v>9.51</v>
      </c>
      <c r="N84" t="s">
        <v>6218</v>
      </c>
      <c r="O84" t="s">
        <v>6223</v>
      </c>
      <c r="P84" t="s">
        <v>6191</v>
      </c>
    </row>
    <row r="85" spans="1:16" x14ac:dyDescent="0.35">
      <c r="A85" t="s">
        <v>3510</v>
      </c>
      <c r="B85" s="10">
        <v>44563</v>
      </c>
      <c r="C85" t="s">
        <v>3511</v>
      </c>
      <c r="D85" t="s">
        <v>6151</v>
      </c>
      <c r="E85">
        <v>2</v>
      </c>
      <c r="F85" t="s">
        <v>3512</v>
      </c>
      <c r="G85" t="s">
        <v>3513</v>
      </c>
      <c r="H85" t="s">
        <v>318</v>
      </c>
      <c r="I85" t="s">
        <v>6192</v>
      </c>
      <c r="J85" t="s">
        <v>6188</v>
      </c>
      <c r="K85">
        <v>2.5</v>
      </c>
      <c r="L85">
        <v>22.884999999999998</v>
      </c>
      <c r="M85">
        <v>45.769999999999996</v>
      </c>
      <c r="N85" t="s">
        <v>6219</v>
      </c>
      <c r="O85" t="s">
        <v>6224</v>
      </c>
      <c r="P85" t="s">
        <v>6190</v>
      </c>
    </row>
    <row r="86" spans="1:16" x14ac:dyDescent="0.35">
      <c r="A86" t="s">
        <v>954</v>
      </c>
      <c r="B86" s="10">
        <v>43721</v>
      </c>
      <c r="C86" t="s">
        <v>955</v>
      </c>
      <c r="D86" t="s">
        <v>6181</v>
      </c>
      <c r="E86">
        <v>3</v>
      </c>
      <c r="F86" t="s">
        <v>956</v>
      </c>
      <c r="G86" t="s">
        <v>957</v>
      </c>
      <c r="H86" t="s">
        <v>318</v>
      </c>
      <c r="I86" t="s">
        <v>6195</v>
      </c>
      <c r="J86" t="s">
        <v>6188</v>
      </c>
      <c r="K86">
        <v>2.5</v>
      </c>
      <c r="L86">
        <v>33.464999999999996</v>
      </c>
      <c r="M86">
        <v>100.39499999999998</v>
      </c>
      <c r="N86" t="s">
        <v>6218</v>
      </c>
      <c r="O86" t="s">
        <v>6224</v>
      </c>
      <c r="P86" t="s">
        <v>6190</v>
      </c>
    </row>
    <row r="87" spans="1:16" x14ac:dyDescent="0.35">
      <c r="A87" t="s">
        <v>3447</v>
      </c>
      <c r="B87" s="10">
        <v>44129</v>
      </c>
      <c r="C87" t="s">
        <v>3448</v>
      </c>
      <c r="D87" t="s">
        <v>6165</v>
      </c>
      <c r="E87">
        <v>1</v>
      </c>
      <c r="F87" t="s">
        <v>3449</v>
      </c>
      <c r="G87" t="s">
        <v>3450</v>
      </c>
      <c r="H87" t="s">
        <v>318</v>
      </c>
      <c r="I87" t="s">
        <v>6195</v>
      </c>
      <c r="J87" t="s">
        <v>6187</v>
      </c>
      <c r="K87">
        <v>2.5</v>
      </c>
      <c r="L87">
        <v>29.784999999999997</v>
      </c>
      <c r="M87">
        <v>29.784999999999997</v>
      </c>
      <c r="N87" t="s">
        <v>6218</v>
      </c>
      <c r="O87" t="s">
        <v>6222</v>
      </c>
      <c r="P87" t="s">
        <v>6191</v>
      </c>
    </row>
    <row r="88" spans="1:16" x14ac:dyDescent="0.35">
      <c r="A88" t="s">
        <v>3424</v>
      </c>
      <c r="B88" s="10">
        <v>44026</v>
      </c>
      <c r="C88" t="s">
        <v>3368</v>
      </c>
      <c r="D88" t="s">
        <v>6158</v>
      </c>
      <c r="E88">
        <v>2</v>
      </c>
      <c r="F88" t="s">
        <v>3369</v>
      </c>
      <c r="G88" t="s">
        <v>3370</v>
      </c>
      <c r="H88" t="s">
        <v>318</v>
      </c>
      <c r="I88" t="s">
        <v>6193</v>
      </c>
      <c r="J88" t="s">
        <v>6187</v>
      </c>
      <c r="K88">
        <v>0.5</v>
      </c>
      <c r="L88">
        <v>5.97</v>
      </c>
      <c r="M88">
        <v>11.94</v>
      </c>
      <c r="N88" t="s">
        <v>6216</v>
      </c>
      <c r="O88" t="s">
        <v>6222</v>
      </c>
      <c r="P88" t="s">
        <v>6190</v>
      </c>
    </row>
    <row r="89" spans="1:16" x14ac:dyDescent="0.35">
      <c r="A89" t="s">
        <v>3373</v>
      </c>
      <c r="B89" s="10">
        <v>43803</v>
      </c>
      <c r="C89" t="s">
        <v>3374</v>
      </c>
      <c r="D89" t="s">
        <v>6178</v>
      </c>
      <c r="E89">
        <v>3</v>
      </c>
      <c r="F89" t="s">
        <v>3375</v>
      </c>
      <c r="G89" t="s">
        <v>3376</v>
      </c>
      <c r="H89" t="s">
        <v>318</v>
      </c>
      <c r="I89" t="s">
        <v>6192</v>
      </c>
      <c r="J89" t="s">
        <v>6186</v>
      </c>
      <c r="K89">
        <v>0.2</v>
      </c>
      <c r="L89">
        <v>3.5849999999999995</v>
      </c>
      <c r="M89">
        <v>10.754999999999999</v>
      </c>
      <c r="N89" t="s">
        <v>6219</v>
      </c>
      <c r="O89" t="s">
        <v>6223</v>
      </c>
      <c r="P89" t="s">
        <v>6190</v>
      </c>
    </row>
    <row r="90" spans="1:16" x14ac:dyDescent="0.35">
      <c r="A90" t="s">
        <v>3367</v>
      </c>
      <c r="B90" s="10">
        <v>43785</v>
      </c>
      <c r="C90" t="s">
        <v>3368</v>
      </c>
      <c r="D90" t="s">
        <v>6147</v>
      </c>
      <c r="E90">
        <v>3</v>
      </c>
      <c r="F90" t="s">
        <v>3369</v>
      </c>
      <c r="G90" t="s">
        <v>3370</v>
      </c>
      <c r="H90" t="s">
        <v>318</v>
      </c>
      <c r="I90" t="s">
        <v>6193</v>
      </c>
      <c r="J90" t="s">
        <v>6187</v>
      </c>
      <c r="K90">
        <v>1</v>
      </c>
      <c r="L90">
        <v>9.9499999999999993</v>
      </c>
      <c r="M90">
        <v>29.849999999999998</v>
      </c>
      <c r="N90" t="s">
        <v>6216</v>
      </c>
      <c r="O90" t="s">
        <v>6222</v>
      </c>
      <c r="P90" t="s">
        <v>6190</v>
      </c>
    </row>
    <row r="91" spans="1:16" x14ac:dyDescent="0.35">
      <c r="A91" t="s">
        <v>3361</v>
      </c>
      <c r="B91" s="10">
        <v>44210</v>
      </c>
      <c r="C91" t="s">
        <v>3362</v>
      </c>
      <c r="D91" t="s">
        <v>6169</v>
      </c>
      <c r="E91">
        <v>6</v>
      </c>
      <c r="F91" t="s">
        <v>3363</v>
      </c>
      <c r="G91" t="s">
        <v>3364</v>
      </c>
      <c r="H91" t="s">
        <v>318</v>
      </c>
      <c r="I91" t="s">
        <v>6195</v>
      </c>
      <c r="J91" t="s">
        <v>6187</v>
      </c>
      <c r="K91">
        <v>0.5</v>
      </c>
      <c r="L91">
        <v>7.77</v>
      </c>
      <c r="M91">
        <v>46.62</v>
      </c>
      <c r="N91" t="s">
        <v>6218</v>
      </c>
      <c r="O91" t="s">
        <v>6222</v>
      </c>
      <c r="P91" t="s">
        <v>6191</v>
      </c>
    </row>
    <row r="92" spans="1:16" x14ac:dyDescent="0.35">
      <c r="A92" t="s">
        <v>3313</v>
      </c>
      <c r="B92" s="10">
        <v>44003</v>
      </c>
      <c r="C92" t="s">
        <v>3314</v>
      </c>
      <c r="D92" t="s">
        <v>6163</v>
      </c>
      <c r="E92">
        <v>3</v>
      </c>
      <c r="F92" t="s">
        <v>3315</v>
      </c>
      <c r="G92" t="s">
        <v>6221</v>
      </c>
      <c r="H92" t="s">
        <v>318</v>
      </c>
      <c r="I92" t="s">
        <v>6192</v>
      </c>
      <c r="J92" t="s">
        <v>6187</v>
      </c>
      <c r="K92">
        <v>0.2</v>
      </c>
      <c r="L92">
        <v>2.6849999999999996</v>
      </c>
      <c r="M92">
        <v>8.0549999999999997</v>
      </c>
      <c r="N92" t="s">
        <v>6219</v>
      </c>
      <c r="O92" t="s">
        <v>6222</v>
      </c>
      <c r="P92" t="s">
        <v>6190</v>
      </c>
    </row>
    <row r="93" spans="1:16" x14ac:dyDescent="0.35">
      <c r="A93" t="s">
        <v>3307</v>
      </c>
      <c r="B93" s="10">
        <v>44159</v>
      </c>
      <c r="C93" t="s">
        <v>3368</v>
      </c>
      <c r="D93" t="s">
        <v>6138</v>
      </c>
      <c r="E93">
        <v>5</v>
      </c>
      <c r="F93" t="s">
        <v>3369</v>
      </c>
      <c r="G93" t="s">
        <v>3370</v>
      </c>
      <c r="H93" t="s">
        <v>318</v>
      </c>
      <c r="I93" t="s">
        <v>6192</v>
      </c>
      <c r="J93" t="s">
        <v>6188</v>
      </c>
      <c r="K93">
        <v>1</v>
      </c>
      <c r="L93">
        <v>9.9499999999999993</v>
      </c>
      <c r="M93">
        <v>49.75</v>
      </c>
      <c r="N93" t="s">
        <v>6219</v>
      </c>
      <c r="O93" t="s">
        <v>6224</v>
      </c>
      <c r="P93" t="s">
        <v>6190</v>
      </c>
    </row>
    <row r="94" spans="1:16" x14ac:dyDescent="0.35">
      <c r="A94" t="s">
        <v>996</v>
      </c>
      <c r="B94" s="10">
        <v>43971</v>
      </c>
      <c r="C94" t="s">
        <v>997</v>
      </c>
      <c r="D94" t="s">
        <v>6140</v>
      </c>
      <c r="E94">
        <v>4</v>
      </c>
      <c r="F94" t="s">
        <v>998</v>
      </c>
      <c r="G94" t="s">
        <v>6221</v>
      </c>
      <c r="H94" t="s">
        <v>318</v>
      </c>
      <c r="I94" t="s">
        <v>6193</v>
      </c>
      <c r="J94" t="s">
        <v>6186</v>
      </c>
      <c r="K94">
        <v>1</v>
      </c>
      <c r="L94">
        <v>12.95</v>
      </c>
      <c r="M94">
        <v>51.8</v>
      </c>
      <c r="N94" t="s">
        <v>6216</v>
      </c>
      <c r="O94" t="s">
        <v>6223</v>
      </c>
      <c r="P94" t="s">
        <v>6190</v>
      </c>
    </row>
    <row r="95" spans="1:16" x14ac:dyDescent="0.35">
      <c r="A95" t="s">
        <v>3300</v>
      </c>
      <c r="B95" s="10">
        <v>44351</v>
      </c>
      <c r="C95" t="s">
        <v>3301</v>
      </c>
      <c r="D95" t="s">
        <v>6147</v>
      </c>
      <c r="E95">
        <v>4</v>
      </c>
      <c r="F95" t="s">
        <v>3302</v>
      </c>
      <c r="G95" t="s">
        <v>3303</v>
      </c>
      <c r="H95" t="s">
        <v>318</v>
      </c>
      <c r="I95" t="s">
        <v>6193</v>
      </c>
      <c r="J95" t="s">
        <v>6187</v>
      </c>
      <c r="K95">
        <v>1</v>
      </c>
      <c r="L95">
        <v>9.9499999999999993</v>
      </c>
      <c r="M95">
        <v>39.799999999999997</v>
      </c>
      <c r="N95" t="s">
        <v>6216</v>
      </c>
      <c r="O95" t="s">
        <v>6222</v>
      </c>
      <c r="P95" t="s">
        <v>6191</v>
      </c>
    </row>
    <row r="96" spans="1:16" x14ac:dyDescent="0.35">
      <c r="A96" t="s">
        <v>3248</v>
      </c>
      <c r="B96" s="10">
        <v>43954</v>
      </c>
      <c r="C96" t="s">
        <v>3249</v>
      </c>
      <c r="D96" t="s">
        <v>6174</v>
      </c>
      <c r="E96">
        <v>5</v>
      </c>
      <c r="F96" t="s">
        <v>3250</v>
      </c>
      <c r="G96" t="s">
        <v>3251</v>
      </c>
      <c r="H96" t="s">
        <v>318</v>
      </c>
      <c r="I96" t="s">
        <v>6192</v>
      </c>
      <c r="J96" t="s">
        <v>6188</v>
      </c>
      <c r="K96">
        <v>0.2</v>
      </c>
      <c r="L96">
        <v>2.9849999999999999</v>
      </c>
      <c r="M96">
        <v>14.924999999999999</v>
      </c>
      <c r="N96" t="s">
        <v>6219</v>
      </c>
      <c r="O96" t="s">
        <v>6224</v>
      </c>
      <c r="P96" t="s">
        <v>6190</v>
      </c>
    </row>
    <row r="97" spans="1:16" x14ac:dyDescent="0.35">
      <c r="A97" t="s">
        <v>3242</v>
      </c>
      <c r="B97" s="10">
        <v>44093</v>
      </c>
      <c r="C97" t="s">
        <v>3243</v>
      </c>
      <c r="D97" t="s">
        <v>6183</v>
      </c>
      <c r="E97">
        <v>6</v>
      </c>
      <c r="F97" t="s">
        <v>3244</v>
      </c>
      <c r="G97" t="s">
        <v>3245</v>
      </c>
      <c r="H97" t="s">
        <v>318</v>
      </c>
      <c r="I97" t="s">
        <v>6194</v>
      </c>
      <c r="J97" t="s">
        <v>6187</v>
      </c>
      <c r="K97">
        <v>1</v>
      </c>
      <c r="L97">
        <v>12.15</v>
      </c>
      <c r="M97">
        <v>72.900000000000006</v>
      </c>
      <c r="N97" t="s">
        <v>6217</v>
      </c>
      <c r="O97" t="s">
        <v>6222</v>
      </c>
      <c r="P97" t="s">
        <v>6191</v>
      </c>
    </row>
    <row r="98" spans="1:16" x14ac:dyDescent="0.35">
      <c r="A98" t="s">
        <v>1018</v>
      </c>
      <c r="B98" s="10">
        <v>44014</v>
      </c>
      <c r="C98" t="s">
        <v>1019</v>
      </c>
      <c r="D98" t="s">
        <v>6154</v>
      </c>
      <c r="E98">
        <v>6</v>
      </c>
      <c r="F98" t="s">
        <v>1020</v>
      </c>
      <c r="G98" t="s">
        <v>6221</v>
      </c>
      <c r="H98" t="s">
        <v>318</v>
      </c>
      <c r="I98" t="s">
        <v>6193</v>
      </c>
      <c r="J98" t="s">
        <v>6187</v>
      </c>
      <c r="K98">
        <v>0.2</v>
      </c>
      <c r="L98">
        <v>2.9849999999999999</v>
      </c>
      <c r="M98">
        <v>17.91</v>
      </c>
      <c r="N98" t="s">
        <v>6216</v>
      </c>
      <c r="O98" t="s">
        <v>6222</v>
      </c>
      <c r="P98" t="s">
        <v>6190</v>
      </c>
    </row>
    <row r="99" spans="1:16" x14ac:dyDescent="0.35">
      <c r="A99" t="s">
        <v>3236</v>
      </c>
      <c r="B99" s="10">
        <v>44043</v>
      </c>
      <c r="C99" t="s">
        <v>3237</v>
      </c>
      <c r="D99" t="s">
        <v>6160</v>
      </c>
      <c r="E99">
        <v>6</v>
      </c>
      <c r="F99" t="s">
        <v>3238</v>
      </c>
      <c r="G99" t="s">
        <v>3239</v>
      </c>
      <c r="H99" t="s">
        <v>318</v>
      </c>
      <c r="I99" t="s">
        <v>6195</v>
      </c>
      <c r="J99" t="s">
        <v>6188</v>
      </c>
      <c r="K99">
        <v>0.5</v>
      </c>
      <c r="L99">
        <v>8.73</v>
      </c>
      <c r="M99">
        <v>52.38</v>
      </c>
      <c r="N99" t="s">
        <v>6218</v>
      </c>
      <c r="O99" t="s">
        <v>6224</v>
      </c>
      <c r="P99" t="s">
        <v>6190</v>
      </c>
    </row>
    <row r="100" spans="1:16" x14ac:dyDescent="0.35">
      <c r="A100" t="s">
        <v>3230</v>
      </c>
      <c r="B100" s="10">
        <v>44413</v>
      </c>
      <c r="C100" t="s">
        <v>3231</v>
      </c>
      <c r="D100" t="s">
        <v>6178</v>
      </c>
      <c r="E100">
        <v>6</v>
      </c>
      <c r="F100" t="s">
        <v>3232</v>
      </c>
      <c r="G100" t="s">
        <v>3233</v>
      </c>
      <c r="H100" t="s">
        <v>318</v>
      </c>
      <c r="I100" t="s">
        <v>6192</v>
      </c>
      <c r="J100" t="s">
        <v>6186</v>
      </c>
      <c r="K100">
        <v>0.2</v>
      </c>
      <c r="L100">
        <v>3.5849999999999995</v>
      </c>
      <c r="M100">
        <v>21.509999999999998</v>
      </c>
      <c r="N100" t="s">
        <v>6219</v>
      </c>
      <c r="O100" t="s">
        <v>6223</v>
      </c>
      <c r="P100" t="s">
        <v>6190</v>
      </c>
    </row>
    <row r="101" spans="1:16" x14ac:dyDescent="0.35">
      <c r="A101" t="s">
        <v>3170</v>
      </c>
      <c r="B101" s="10">
        <v>44014</v>
      </c>
      <c r="C101" t="s">
        <v>3171</v>
      </c>
      <c r="D101" t="s">
        <v>6166</v>
      </c>
      <c r="E101">
        <v>1</v>
      </c>
      <c r="F101" t="s">
        <v>3172</v>
      </c>
      <c r="G101" t="s">
        <v>3173</v>
      </c>
      <c r="H101" t="s">
        <v>318</v>
      </c>
      <c r="I101" t="s">
        <v>6194</v>
      </c>
      <c r="J101" t="s">
        <v>6188</v>
      </c>
      <c r="K101">
        <v>2.5</v>
      </c>
      <c r="L101">
        <v>31.624999999999996</v>
      </c>
      <c r="M101">
        <v>31.624999999999996</v>
      </c>
      <c r="N101" t="s">
        <v>6217</v>
      </c>
      <c r="O101" t="s">
        <v>6224</v>
      </c>
      <c r="P101" t="s">
        <v>6190</v>
      </c>
    </row>
    <row r="102" spans="1:16" x14ac:dyDescent="0.35">
      <c r="A102" t="s">
        <v>1038</v>
      </c>
      <c r="B102" s="10">
        <v>44394</v>
      </c>
      <c r="C102" t="s">
        <v>1039</v>
      </c>
      <c r="D102" t="s">
        <v>6154</v>
      </c>
      <c r="E102">
        <v>1</v>
      </c>
      <c r="F102" t="s">
        <v>1040</v>
      </c>
      <c r="G102" t="s">
        <v>6221</v>
      </c>
      <c r="H102" t="s">
        <v>318</v>
      </c>
      <c r="I102" t="s">
        <v>6193</v>
      </c>
      <c r="J102" t="s">
        <v>6187</v>
      </c>
      <c r="K102">
        <v>0.2</v>
      </c>
      <c r="L102">
        <v>2.9849999999999999</v>
      </c>
      <c r="M102">
        <v>2.9849999999999999</v>
      </c>
      <c r="N102" t="s">
        <v>6216</v>
      </c>
      <c r="O102" t="s">
        <v>6222</v>
      </c>
      <c r="P102" t="s">
        <v>6191</v>
      </c>
    </row>
    <row r="103" spans="1:16" x14ac:dyDescent="0.35">
      <c r="A103" t="s">
        <v>3106</v>
      </c>
      <c r="B103" s="10">
        <v>43730</v>
      </c>
      <c r="C103" t="s">
        <v>3107</v>
      </c>
      <c r="D103" t="s">
        <v>6141</v>
      </c>
      <c r="E103">
        <v>2</v>
      </c>
      <c r="F103" t="s">
        <v>3108</v>
      </c>
      <c r="G103" t="s">
        <v>3109</v>
      </c>
      <c r="H103" t="s">
        <v>318</v>
      </c>
      <c r="I103" t="s">
        <v>6194</v>
      </c>
      <c r="J103" t="s">
        <v>6188</v>
      </c>
      <c r="K103">
        <v>1</v>
      </c>
      <c r="L103">
        <v>13.75</v>
      </c>
      <c r="M103">
        <v>27.5</v>
      </c>
      <c r="N103" t="s">
        <v>6217</v>
      </c>
      <c r="O103" t="s">
        <v>6224</v>
      </c>
      <c r="P103" t="s">
        <v>6191</v>
      </c>
    </row>
    <row r="104" spans="1:16" x14ac:dyDescent="0.35">
      <c r="A104" t="s">
        <v>3088</v>
      </c>
      <c r="B104" s="10">
        <v>43602</v>
      </c>
      <c r="C104" t="s">
        <v>3089</v>
      </c>
      <c r="D104" t="s">
        <v>6172</v>
      </c>
      <c r="E104">
        <v>3</v>
      </c>
      <c r="F104" t="s">
        <v>3090</v>
      </c>
      <c r="G104" t="s">
        <v>3091</v>
      </c>
      <c r="H104" t="s">
        <v>318</v>
      </c>
      <c r="I104" t="s">
        <v>6192</v>
      </c>
      <c r="J104" t="s">
        <v>6187</v>
      </c>
      <c r="K104">
        <v>0.5</v>
      </c>
      <c r="L104">
        <v>5.3699999999999992</v>
      </c>
      <c r="M104">
        <v>16.11</v>
      </c>
      <c r="N104" t="s">
        <v>6219</v>
      </c>
      <c r="O104" t="s">
        <v>6222</v>
      </c>
      <c r="P104" t="s">
        <v>6190</v>
      </c>
    </row>
    <row r="105" spans="1:16" x14ac:dyDescent="0.35">
      <c r="A105" t="s">
        <v>1053</v>
      </c>
      <c r="B105" s="10">
        <v>43891</v>
      </c>
      <c r="C105" t="s">
        <v>1054</v>
      </c>
      <c r="D105" t="s">
        <v>6165</v>
      </c>
      <c r="E105">
        <v>5</v>
      </c>
      <c r="F105" t="s">
        <v>1055</v>
      </c>
      <c r="G105" t="s">
        <v>1056</v>
      </c>
      <c r="H105" t="s">
        <v>318</v>
      </c>
      <c r="I105" t="s">
        <v>6195</v>
      </c>
      <c r="J105" t="s">
        <v>6187</v>
      </c>
      <c r="K105">
        <v>2.5</v>
      </c>
      <c r="L105">
        <v>29.784999999999997</v>
      </c>
      <c r="M105">
        <v>148.92499999999998</v>
      </c>
      <c r="N105" t="s">
        <v>6218</v>
      </c>
      <c r="O105" t="s">
        <v>6222</v>
      </c>
      <c r="P105" t="s">
        <v>6190</v>
      </c>
    </row>
    <row r="106" spans="1:16" x14ac:dyDescent="0.35">
      <c r="A106" t="s">
        <v>1059</v>
      </c>
      <c r="B106" s="10">
        <v>44488</v>
      </c>
      <c r="C106" t="s">
        <v>1060</v>
      </c>
      <c r="D106" t="s">
        <v>6143</v>
      </c>
      <c r="E106">
        <v>3</v>
      </c>
      <c r="F106" t="s">
        <v>1061</v>
      </c>
      <c r="G106" t="s">
        <v>1062</v>
      </c>
      <c r="H106" t="s">
        <v>318</v>
      </c>
      <c r="I106" t="s">
        <v>6195</v>
      </c>
      <c r="J106" t="s">
        <v>6187</v>
      </c>
      <c r="K106">
        <v>1</v>
      </c>
      <c r="L106">
        <v>12.95</v>
      </c>
      <c r="M106">
        <v>38.849999999999994</v>
      </c>
      <c r="N106" t="s">
        <v>6218</v>
      </c>
      <c r="O106" t="s">
        <v>6222</v>
      </c>
      <c r="P106" t="s">
        <v>6190</v>
      </c>
    </row>
    <row r="107" spans="1:16" x14ac:dyDescent="0.35">
      <c r="A107" t="s">
        <v>3058</v>
      </c>
      <c r="B107" s="10">
        <v>43841</v>
      </c>
      <c r="C107" t="s">
        <v>3059</v>
      </c>
      <c r="D107" t="s">
        <v>6145</v>
      </c>
      <c r="E107">
        <v>2</v>
      </c>
      <c r="F107" t="s">
        <v>3060</v>
      </c>
      <c r="G107" t="s">
        <v>3061</v>
      </c>
      <c r="H107" t="s">
        <v>318</v>
      </c>
      <c r="I107" t="s">
        <v>6195</v>
      </c>
      <c r="J107" t="s">
        <v>6186</v>
      </c>
      <c r="K107">
        <v>0.2</v>
      </c>
      <c r="L107">
        <v>4.7549999999999999</v>
      </c>
      <c r="M107">
        <v>9.51</v>
      </c>
      <c r="N107" t="s">
        <v>6218</v>
      </c>
      <c r="O107" t="s">
        <v>6223</v>
      </c>
      <c r="P107" t="s">
        <v>6190</v>
      </c>
    </row>
    <row r="108" spans="1:16" x14ac:dyDescent="0.35">
      <c r="A108" t="s">
        <v>3053</v>
      </c>
      <c r="B108" s="10">
        <v>44421</v>
      </c>
      <c r="C108" t="s">
        <v>3054</v>
      </c>
      <c r="D108" t="s">
        <v>6149</v>
      </c>
      <c r="E108">
        <v>4</v>
      </c>
      <c r="F108" t="s">
        <v>3055</v>
      </c>
      <c r="G108" t="s">
        <v>3056</v>
      </c>
      <c r="H108" t="s">
        <v>318</v>
      </c>
      <c r="I108" t="s">
        <v>6192</v>
      </c>
      <c r="J108" t="s">
        <v>6187</v>
      </c>
      <c r="K108">
        <v>2.5</v>
      </c>
      <c r="L108">
        <v>20.584999999999997</v>
      </c>
      <c r="M108">
        <v>82.339999999999989</v>
      </c>
      <c r="N108" t="s">
        <v>6219</v>
      </c>
      <c r="O108" t="s">
        <v>6222</v>
      </c>
      <c r="P108" t="s">
        <v>6190</v>
      </c>
    </row>
    <row r="109" spans="1:16" x14ac:dyDescent="0.35">
      <c r="A109" t="s">
        <v>3027</v>
      </c>
      <c r="B109" s="10">
        <v>44207</v>
      </c>
      <c r="C109" t="s">
        <v>3028</v>
      </c>
      <c r="D109" t="s">
        <v>6145</v>
      </c>
      <c r="E109">
        <v>5</v>
      </c>
      <c r="F109" t="s">
        <v>3029</v>
      </c>
      <c r="G109" t="s">
        <v>3030</v>
      </c>
      <c r="H109" t="s">
        <v>318</v>
      </c>
      <c r="I109" t="s">
        <v>6195</v>
      </c>
      <c r="J109" t="s">
        <v>6186</v>
      </c>
      <c r="K109">
        <v>0.2</v>
      </c>
      <c r="L109">
        <v>4.7549999999999999</v>
      </c>
      <c r="M109">
        <v>23.774999999999999</v>
      </c>
      <c r="N109" t="s">
        <v>6218</v>
      </c>
      <c r="O109" t="s">
        <v>6223</v>
      </c>
      <c r="P109" t="s">
        <v>6191</v>
      </c>
    </row>
    <row r="110" spans="1:16" x14ac:dyDescent="0.35">
      <c r="A110" t="s">
        <v>3015</v>
      </c>
      <c r="B110" s="10">
        <v>44718</v>
      </c>
      <c r="C110" t="s">
        <v>3016</v>
      </c>
      <c r="D110" t="s">
        <v>6173</v>
      </c>
      <c r="E110">
        <v>1</v>
      </c>
      <c r="F110" t="s">
        <v>3017</v>
      </c>
      <c r="G110" t="s">
        <v>3018</v>
      </c>
      <c r="H110" t="s">
        <v>318</v>
      </c>
      <c r="I110" t="s">
        <v>6192</v>
      </c>
      <c r="J110" t="s">
        <v>6186</v>
      </c>
      <c r="K110">
        <v>0.5</v>
      </c>
      <c r="L110">
        <v>7.169999999999999</v>
      </c>
      <c r="M110">
        <v>7.169999999999999</v>
      </c>
      <c r="N110" t="s">
        <v>6219</v>
      </c>
      <c r="O110" t="s">
        <v>6223</v>
      </c>
      <c r="P110" t="s">
        <v>6191</v>
      </c>
    </row>
    <row r="111" spans="1:16" x14ac:dyDescent="0.35">
      <c r="A111" t="s">
        <v>2999</v>
      </c>
      <c r="B111" s="10">
        <v>43784</v>
      </c>
      <c r="C111" t="s">
        <v>3000</v>
      </c>
      <c r="D111" t="s">
        <v>6181</v>
      </c>
      <c r="E111">
        <v>2</v>
      </c>
      <c r="F111" t="s">
        <v>3001</v>
      </c>
      <c r="G111" t="s">
        <v>3002</v>
      </c>
      <c r="H111" t="s">
        <v>318</v>
      </c>
      <c r="I111" t="s">
        <v>6195</v>
      </c>
      <c r="J111" t="s">
        <v>6188</v>
      </c>
      <c r="K111">
        <v>2.5</v>
      </c>
      <c r="L111">
        <v>33.464999999999996</v>
      </c>
      <c r="M111">
        <v>66.929999999999993</v>
      </c>
      <c r="N111" t="s">
        <v>6218</v>
      </c>
      <c r="O111" t="s">
        <v>6224</v>
      </c>
      <c r="P111" t="s">
        <v>6190</v>
      </c>
    </row>
    <row r="112" spans="1:16" x14ac:dyDescent="0.35">
      <c r="A112" t="s">
        <v>2992</v>
      </c>
      <c r="B112" s="10">
        <v>44418</v>
      </c>
      <c r="C112" t="s">
        <v>2993</v>
      </c>
      <c r="D112" t="s">
        <v>6156</v>
      </c>
      <c r="E112">
        <v>6</v>
      </c>
      <c r="F112" t="s">
        <v>2994</v>
      </c>
      <c r="G112" t="s">
        <v>2995</v>
      </c>
      <c r="H112" t="s">
        <v>318</v>
      </c>
      <c r="I112" t="s">
        <v>6194</v>
      </c>
      <c r="J112" t="s">
        <v>6188</v>
      </c>
      <c r="K112">
        <v>0.2</v>
      </c>
      <c r="L112">
        <v>4.125</v>
      </c>
      <c r="M112">
        <v>24.75</v>
      </c>
      <c r="N112" t="s">
        <v>6217</v>
      </c>
      <c r="O112" t="s">
        <v>6224</v>
      </c>
      <c r="P112" t="s">
        <v>6191</v>
      </c>
    </row>
    <row r="113" spans="1:16" x14ac:dyDescent="0.35">
      <c r="A113" t="s">
        <v>2986</v>
      </c>
      <c r="B113" s="10">
        <v>44250</v>
      </c>
      <c r="C113" t="s">
        <v>2987</v>
      </c>
      <c r="D113" t="s">
        <v>6184</v>
      </c>
      <c r="E113">
        <v>5</v>
      </c>
      <c r="F113" t="s">
        <v>2988</v>
      </c>
      <c r="G113" t="s">
        <v>2989</v>
      </c>
      <c r="H113" t="s">
        <v>318</v>
      </c>
      <c r="I113" t="s">
        <v>6194</v>
      </c>
      <c r="J113" t="s">
        <v>6186</v>
      </c>
      <c r="K113">
        <v>0.2</v>
      </c>
      <c r="L113">
        <v>4.4550000000000001</v>
      </c>
      <c r="M113">
        <v>22.274999999999999</v>
      </c>
      <c r="N113" t="s">
        <v>6217</v>
      </c>
      <c r="O113" t="s">
        <v>6223</v>
      </c>
      <c r="P113" t="s">
        <v>6190</v>
      </c>
    </row>
    <row r="114" spans="1:16" x14ac:dyDescent="0.35">
      <c r="A114" t="s">
        <v>2974</v>
      </c>
      <c r="B114" s="10">
        <v>43573</v>
      </c>
      <c r="C114" t="s">
        <v>2975</v>
      </c>
      <c r="D114" t="s">
        <v>6183</v>
      </c>
      <c r="E114">
        <v>3</v>
      </c>
      <c r="F114" t="s">
        <v>2976</v>
      </c>
      <c r="G114" t="s">
        <v>2977</v>
      </c>
      <c r="H114" t="s">
        <v>318</v>
      </c>
      <c r="I114" t="s">
        <v>6194</v>
      </c>
      <c r="J114" t="s">
        <v>6187</v>
      </c>
      <c r="K114">
        <v>1</v>
      </c>
      <c r="L114">
        <v>12.15</v>
      </c>
      <c r="M114">
        <v>36.450000000000003</v>
      </c>
      <c r="N114" t="s">
        <v>6217</v>
      </c>
      <c r="O114" t="s">
        <v>6222</v>
      </c>
      <c r="P114" t="s">
        <v>6190</v>
      </c>
    </row>
    <row r="115" spans="1:16" x14ac:dyDescent="0.35">
      <c r="A115" t="s">
        <v>2962</v>
      </c>
      <c r="B115" s="10">
        <v>43562</v>
      </c>
      <c r="C115" t="s">
        <v>2963</v>
      </c>
      <c r="D115" t="s">
        <v>6176</v>
      </c>
      <c r="E115">
        <v>4</v>
      </c>
      <c r="F115" t="s">
        <v>2964</v>
      </c>
      <c r="G115" t="s">
        <v>2965</v>
      </c>
      <c r="H115" t="s">
        <v>318</v>
      </c>
      <c r="I115" t="s">
        <v>6194</v>
      </c>
      <c r="J115" t="s">
        <v>6186</v>
      </c>
      <c r="K115">
        <v>0.5</v>
      </c>
      <c r="L115">
        <v>8.91</v>
      </c>
      <c r="M115">
        <v>35.64</v>
      </c>
      <c r="N115" t="s">
        <v>6217</v>
      </c>
      <c r="O115" t="s">
        <v>6223</v>
      </c>
      <c r="P115" t="s">
        <v>6191</v>
      </c>
    </row>
    <row r="116" spans="1:16" x14ac:dyDescent="0.35">
      <c r="A116" t="s">
        <v>2917</v>
      </c>
      <c r="B116" s="10">
        <v>44291</v>
      </c>
      <c r="C116" t="s">
        <v>2918</v>
      </c>
      <c r="D116" t="s">
        <v>6185</v>
      </c>
      <c r="E116">
        <v>3</v>
      </c>
      <c r="F116" t="s">
        <v>2919</v>
      </c>
      <c r="G116" t="s">
        <v>2920</v>
      </c>
      <c r="H116" t="s">
        <v>318</v>
      </c>
      <c r="I116" t="s">
        <v>6194</v>
      </c>
      <c r="J116" t="s">
        <v>6187</v>
      </c>
      <c r="K116">
        <v>2.5</v>
      </c>
      <c r="L116">
        <v>27.945</v>
      </c>
      <c r="M116">
        <v>83.835000000000008</v>
      </c>
      <c r="N116" t="s">
        <v>6217</v>
      </c>
      <c r="O116" t="s">
        <v>6222</v>
      </c>
      <c r="P116" t="s">
        <v>6190</v>
      </c>
    </row>
    <row r="117" spans="1:16" x14ac:dyDescent="0.35">
      <c r="A117" t="s">
        <v>1123</v>
      </c>
      <c r="B117" s="10">
        <v>43556</v>
      </c>
      <c r="C117" t="s">
        <v>1124</v>
      </c>
      <c r="D117" t="s">
        <v>6162</v>
      </c>
      <c r="E117">
        <v>1</v>
      </c>
      <c r="F117" t="s">
        <v>1125</v>
      </c>
      <c r="G117" t="s">
        <v>1126</v>
      </c>
      <c r="H117" t="s">
        <v>318</v>
      </c>
      <c r="I117" t="s">
        <v>6195</v>
      </c>
      <c r="J117" t="s">
        <v>6188</v>
      </c>
      <c r="K117">
        <v>1</v>
      </c>
      <c r="L117">
        <v>14.55</v>
      </c>
      <c r="M117">
        <v>14.55</v>
      </c>
      <c r="N117" t="s">
        <v>6218</v>
      </c>
      <c r="O117" t="s">
        <v>6224</v>
      </c>
      <c r="P117" t="s">
        <v>6191</v>
      </c>
    </row>
    <row r="118" spans="1:16" x14ac:dyDescent="0.35">
      <c r="A118" t="s">
        <v>2888</v>
      </c>
      <c r="B118" s="10">
        <v>43556</v>
      </c>
      <c r="C118" t="s">
        <v>2889</v>
      </c>
      <c r="D118" t="s">
        <v>6178</v>
      </c>
      <c r="E118">
        <v>4</v>
      </c>
      <c r="F118" t="s">
        <v>2890</v>
      </c>
      <c r="G118" t="s">
        <v>2891</v>
      </c>
      <c r="H118" t="s">
        <v>318</v>
      </c>
      <c r="I118" t="s">
        <v>6192</v>
      </c>
      <c r="J118" t="s">
        <v>6186</v>
      </c>
      <c r="K118">
        <v>0.2</v>
      </c>
      <c r="L118">
        <v>3.5849999999999995</v>
      </c>
      <c r="M118">
        <v>14.339999999999998</v>
      </c>
      <c r="N118" t="s">
        <v>6219</v>
      </c>
      <c r="O118" t="s">
        <v>6223</v>
      </c>
      <c r="P118" t="s">
        <v>6190</v>
      </c>
    </row>
    <row r="119" spans="1:16" x14ac:dyDescent="0.35">
      <c r="A119" t="s">
        <v>2798</v>
      </c>
      <c r="B119" s="10">
        <v>44203</v>
      </c>
      <c r="C119" t="s">
        <v>2799</v>
      </c>
      <c r="D119" t="s">
        <v>6170</v>
      </c>
      <c r="E119">
        <v>3</v>
      </c>
      <c r="F119" t="s">
        <v>2800</v>
      </c>
      <c r="G119" t="s">
        <v>6221</v>
      </c>
      <c r="H119" t="s">
        <v>318</v>
      </c>
      <c r="I119" t="s">
        <v>6195</v>
      </c>
      <c r="J119" t="s">
        <v>6186</v>
      </c>
      <c r="K119">
        <v>1</v>
      </c>
      <c r="L119">
        <v>15.85</v>
      </c>
      <c r="M119">
        <v>47.55</v>
      </c>
      <c r="N119" t="s">
        <v>6218</v>
      </c>
      <c r="O119" t="s">
        <v>6223</v>
      </c>
      <c r="P119" t="s">
        <v>6190</v>
      </c>
    </row>
    <row r="120" spans="1:16" x14ac:dyDescent="0.35">
      <c r="A120" t="s">
        <v>1140</v>
      </c>
      <c r="B120" s="10">
        <v>44054</v>
      </c>
      <c r="C120" t="s">
        <v>1141</v>
      </c>
      <c r="D120" t="s">
        <v>6145</v>
      </c>
      <c r="E120">
        <v>4</v>
      </c>
      <c r="F120" t="s">
        <v>1142</v>
      </c>
      <c r="G120" t="s">
        <v>1143</v>
      </c>
      <c r="H120" t="s">
        <v>318</v>
      </c>
      <c r="I120" t="s">
        <v>6195</v>
      </c>
      <c r="J120" t="s">
        <v>6186</v>
      </c>
      <c r="K120">
        <v>0.2</v>
      </c>
      <c r="L120">
        <v>4.7549999999999999</v>
      </c>
      <c r="M120">
        <v>19.02</v>
      </c>
      <c r="N120" t="s">
        <v>6218</v>
      </c>
      <c r="O120" t="s">
        <v>6223</v>
      </c>
      <c r="P120" t="s">
        <v>6190</v>
      </c>
    </row>
    <row r="121" spans="1:16" x14ac:dyDescent="0.35">
      <c r="A121" t="s">
        <v>2787</v>
      </c>
      <c r="B121" s="10">
        <v>44595</v>
      </c>
      <c r="C121" t="s">
        <v>2788</v>
      </c>
      <c r="D121" t="s">
        <v>6139</v>
      </c>
      <c r="E121">
        <v>6</v>
      </c>
      <c r="F121" t="s">
        <v>2789</v>
      </c>
      <c r="G121" t="s">
        <v>6221</v>
      </c>
      <c r="H121" t="s">
        <v>318</v>
      </c>
      <c r="I121" t="s">
        <v>6194</v>
      </c>
      <c r="J121" t="s">
        <v>6188</v>
      </c>
      <c r="K121">
        <v>0.5</v>
      </c>
      <c r="L121">
        <v>8.25</v>
      </c>
      <c r="M121">
        <v>49.5</v>
      </c>
      <c r="N121" t="s">
        <v>6217</v>
      </c>
      <c r="O121" t="s">
        <v>6224</v>
      </c>
      <c r="P121" t="s">
        <v>6191</v>
      </c>
    </row>
    <row r="122" spans="1:16" x14ac:dyDescent="0.35">
      <c r="A122" t="s">
        <v>2769</v>
      </c>
      <c r="B122" s="10">
        <v>43971</v>
      </c>
      <c r="C122" t="s">
        <v>2770</v>
      </c>
      <c r="D122" t="s">
        <v>6147</v>
      </c>
      <c r="E122">
        <v>4</v>
      </c>
      <c r="F122" t="s">
        <v>2771</v>
      </c>
      <c r="G122" t="s">
        <v>2772</v>
      </c>
      <c r="H122" t="s">
        <v>318</v>
      </c>
      <c r="I122" t="s">
        <v>6193</v>
      </c>
      <c r="J122" t="s">
        <v>6187</v>
      </c>
      <c r="K122">
        <v>1</v>
      </c>
      <c r="L122">
        <v>9.9499999999999993</v>
      </c>
      <c r="M122">
        <v>39.799999999999997</v>
      </c>
      <c r="N122" t="s">
        <v>6216</v>
      </c>
      <c r="O122" t="s">
        <v>6222</v>
      </c>
      <c r="P122" t="s">
        <v>6191</v>
      </c>
    </row>
    <row r="123" spans="1:16" x14ac:dyDescent="0.35">
      <c r="A123" t="s">
        <v>2621</v>
      </c>
      <c r="B123" s="10">
        <v>44377</v>
      </c>
      <c r="C123" t="s">
        <v>2622</v>
      </c>
      <c r="D123" t="s">
        <v>6180</v>
      </c>
      <c r="E123">
        <v>3</v>
      </c>
      <c r="F123" t="s">
        <v>2623</v>
      </c>
      <c r="G123" t="s">
        <v>2624</v>
      </c>
      <c r="H123" t="s">
        <v>318</v>
      </c>
      <c r="I123" t="s">
        <v>6193</v>
      </c>
      <c r="J123" t="s">
        <v>6186</v>
      </c>
      <c r="K123">
        <v>0.5</v>
      </c>
      <c r="L123">
        <v>7.77</v>
      </c>
      <c r="M123">
        <v>23.31</v>
      </c>
      <c r="N123" t="s">
        <v>6216</v>
      </c>
      <c r="O123" t="s">
        <v>6223</v>
      </c>
      <c r="P123" t="s">
        <v>6190</v>
      </c>
    </row>
    <row r="124" spans="1:16" x14ac:dyDescent="0.35">
      <c r="A124" t="s">
        <v>2615</v>
      </c>
      <c r="B124" s="10">
        <v>43532</v>
      </c>
      <c r="C124" t="s">
        <v>2616</v>
      </c>
      <c r="D124" t="s">
        <v>6163</v>
      </c>
      <c r="E124">
        <v>3</v>
      </c>
      <c r="F124" t="s">
        <v>2617</v>
      </c>
      <c r="G124" t="s">
        <v>2618</v>
      </c>
      <c r="H124" t="s">
        <v>318</v>
      </c>
      <c r="I124" t="s">
        <v>6192</v>
      </c>
      <c r="J124" t="s">
        <v>6187</v>
      </c>
      <c r="K124">
        <v>0.2</v>
      </c>
      <c r="L124">
        <v>2.6849999999999996</v>
      </c>
      <c r="M124">
        <v>8.0549999999999997</v>
      </c>
      <c r="N124" t="s">
        <v>6219</v>
      </c>
      <c r="O124" t="s">
        <v>6222</v>
      </c>
      <c r="P124" t="s">
        <v>6191</v>
      </c>
    </row>
    <row r="125" spans="1:16" x14ac:dyDescent="0.35">
      <c r="A125" t="s">
        <v>2591</v>
      </c>
      <c r="B125" s="10">
        <v>44742</v>
      </c>
      <c r="C125" t="s">
        <v>2592</v>
      </c>
      <c r="D125" t="s">
        <v>6158</v>
      </c>
      <c r="E125">
        <v>3</v>
      </c>
      <c r="F125" t="s">
        <v>2593</v>
      </c>
      <c r="G125" t="s">
        <v>6221</v>
      </c>
      <c r="H125" t="s">
        <v>318</v>
      </c>
      <c r="I125" t="s">
        <v>6193</v>
      </c>
      <c r="J125" t="s">
        <v>6187</v>
      </c>
      <c r="K125">
        <v>0.5</v>
      </c>
      <c r="L125">
        <v>5.97</v>
      </c>
      <c r="M125">
        <v>17.91</v>
      </c>
      <c r="N125" t="s">
        <v>6216</v>
      </c>
      <c r="O125" t="s">
        <v>6222</v>
      </c>
      <c r="P125" t="s">
        <v>6190</v>
      </c>
    </row>
    <row r="126" spans="1:16" x14ac:dyDescent="0.35">
      <c r="A126" t="s">
        <v>2429</v>
      </c>
      <c r="B126" s="10">
        <v>44529</v>
      </c>
      <c r="C126" t="s">
        <v>2430</v>
      </c>
      <c r="D126" t="s">
        <v>6138</v>
      </c>
      <c r="E126">
        <v>2</v>
      </c>
      <c r="F126" t="s">
        <v>2431</v>
      </c>
      <c r="G126" t="s">
        <v>6221</v>
      </c>
      <c r="H126" t="s">
        <v>318</v>
      </c>
      <c r="I126" t="s">
        <v>6192</v>
      </c>
      <c r="J126" t="s">
        <v>6188</v>
      </c>
      <c r="K126">
        <v>1</v>
      </c>
      <c r="L126">
        <v>9.9499999999999993</v>
      </c>
      <c r="M126">
        <v>19.899999999999999</v>
      </c>
      <c r="N126" t="s">
        <v>6219</v>
      </c>
      <c r="O126" t="s">
        <v>6224</v>
      </c>
      <c r="P126" t="s">
        <v>6190</v>
      </c>
    </row>
    <row r="127" spans="1:16" x14ac:dyDescent="0.35">
      <c r="A127" t="s">
        <v>2307</v>
      </c>
      <c r="B127" s="10">
        <v>44182</v>
      </c>
      <c r="C127" t="s">
        <v>2308</v>
      </c>
      <c r="D127" t="s">
        <v>6169</v>
      </c>
      <c r="E127">
        <v>3</v>
      </c>
      <c r="F127" t="s">
        <v>2309</v>
      </c>
      <c r="G127" t="s">
        <v>2310</v>
      </c>
      <c r="H127" t="s">
        <v>318</v>
      </c>
      <c r="I127" t="s">
        <v>6195</v>
      </c>
      <c r="J127" t="s">
        <v>6187</v>
      </c>
      <c r="K127">
        <v>0.5</v>
      </c>
      <c r="L127">
        <v>7.77</v>
      </c>
      <c r="M127">
        <v>23.31</v>
      </c>
      <c r="N127" t="s">
        <v>6218</v>
      </c>
      <c r="O127" t="s">
        <v>6222</v>
      </c>
      <c r="P127" t="s">
        <v>6191</v>
      </c>
    </row>
    <row r="128" spans="1:16" x14ac:dyDescent="0.35">
      <c r="A128" t="s">
        <v>2301</v>
      </c>
      <c r="B128" s="10">
        <v>44170</v>
      </c>
      <c r="C128" t="s">
        <v>2302</v>
      </c>
      <c r="D128" t="s">
        <v>6152</v>
      </c>
      <c r="E128">
        <v>6</v>
      </c>
      <c r="F128" t="s">
        <v>2303</v>
      </c>
      <c r="G128" t="s">
        <v>2304</v>
      </c>
      <c r="H128" t="s">
        <v>318</v>
      </c>
      <c r="I128" t="s">
        <v>6193</v>
      </c>
      <c r="J128" t="s">
        <v>6188</v>
      </c>
      <c r="K128">
        <v>0.2</v>
      </c>
      <c r="L128">
        <v>3.375</v>
      </c>
      <c r="M128">
        <v>20.25</v>
      </c>
      <c r="N128" t="s">
        <v>6216</v>
      </c>
      <c r="O128" t="s">
        <v>6224</v>
      </c>
      <c r="P128" t="s">
        <v>6190</v>
      </c>
    </row>
    <row r="129" spans="1:16" x14ac:dyDescent="0.35">
      <c r="A129" t="s">
        <v>1192</v>
      </c>
      <c r="B129" s="10">
        <v>43608</v>
      </c>
      <c r="C129" t="s">
        <v>1193</v>
      </c>
      <c r="D129" t="s">
        <v>6160</v>
      </c>
      <c r="E129">
        <v>3</v>
      </c>
      <c r="F129" t="s">
        <v>1194</v>
      </c>
      <c r="G129" t="s">
        <v>1195</v>
      </c>
      <c r="H129" t="s">
        <v>318</v>
      </c>
      <c r="I129" t="s">
        <v>6195</v>
      </c>
      <c r="J129" t="s">
        <v>6188</v>
      </c>
      <c r="K129">
        <v>0.5</v>
      </c>
      <c r="L129">
        <v>8.73</v>
      </c>
      <c r="M129">
        <v>26.19</v>
      </c>
      <c r="N129" t="s">
        <v>6218</v>
      </c>
      <c r="O129" t="s">
        <v>6224</v>
      </c>
      <c r="P129" t="s">
        <v>6190</v>
      </c>
    </row>
    <row r="130" spans="1:16" x14ac:dyDescent="0.35">
      <c r="A130" t="s">
        <v>2273</v>
      </c>
      <c r="B130" s="10">
        <v>43641</v>
      </c>
      <c r="C130" t="s">
        <v>2274</v>
      </c>
      <c r="D130" t="s">
        <v>6148</v>
      </c>
      <c r="E130">
        <v>6</v>
      </c>
      <c r="F130" t="s">
        <v>2275</v>
      </c>
      <c r="G130" t="s">
        <v>2276</v>
      </c>
      <c r="H130" t="s">
        <v>318</v>
      </c>
      <c r="I130" t="s">
        <v>6194</v>
      </c>
      <c r="J130" t="s">
        <v>6186</v>
      </c>
      <c r="K130">
        <v>2.5</v>
      </c>
      <c r="L130">
        <v>34.154999999999994</v>
      </c>
      <c r="M130">
        <v>204.92999999999995</v>
      </c>
      <c r="N130" t="s">
        <v>6217</v>
      </c>
      <c r="O130" t="s">
        <v>6223</v>
      </c>
      <c r="P130" t="s">
        <v>6191</v>
      </c>
    </row>
    <row r="131" spans="1:16" x14ac:dyDescent="0.35">
      <c r="A131" t="s">
        <v>1204</v>
      </c>
      <c r="B131" s="10">
        <v>44510</v>
      </c>
      <c r="C131" t="s">
        <v>1205</v>
      </c>
      <c r="D131" t="s">
        <v>6143</v>
      </c>
      <c r="E131">
        <v>6</v>
      </c>
      <c r="F131" t="s">
        <v>1206</v>
      </c>
      <c r="G131" t="s">
        <v>1207</v>
      </c>
      <c r="H131" t="s">
        <v>318</v>
      </c>
      <c r="I131" t="s">
        <v>6195</v>
      </c>
      <c r="J131" t="s">
        <v>6187</v>
      </c>
      <c r="K131">
        <v>1</v>
      </c>
      <c r="L131">
        <v>12.95</v>
      </c>
      <c r="M131">
        <v>77.699999999999989</v>
      </c>
      <c r="N131" t="s">
        <v>6218</v>
      </c>
      <c r="O131" t="s">
        <v>6222</v>
      </c>
      <c r="P131" t="s">
        <v>6191</v>
      </c>
    </row>
    <row r="132" spans="1:16" x14ac:dyDescent="0.35">
      <c r="A132" t="s">
        <v>2238</v>
      </c>
      <c r="B132" s="10">
        <v>44586</v>
      </c>
      <c r="C132" t="s">
        <v>2239</v>
      </c>
      <c r="D132" t="s">
        <v>6171</v>
      </c>
      <c r="E132">
        <v>1</v>
      </c>
      <c r="F132" t="s">
        <v>2240</v>
      </c>
      <c r="G132" t="s">
        <v>2241</v>
      </c>
      <c r="H132" t="s">
        <v>318</v>
      </c>
      <c r="I132" t="s">
        <v>6194</v>
      </c>
      <c r="J132" t="s">
        <v>6186</v>
      </c>
      <c r="K132">
        <v>1</v>
      </c>
      <c r="L132">
        <v>14.85</v>
      </c>
      <c r="M132">
        <v>14.85</v>
      </c>
      <c r="N132" t="s">
        <v>6217</v>
      </c>
      <c r="O132" t="s">
        <v>6223</v>
      </c>
      <c r="P132" t="s">
        <v>6191</v>
      </c>
    </row>
    <row r="133" spans="1:16" x14ac:dyDescent="0.35">
      <c r="A133" t="s">
        <v>2133</v>
      </c>
      <c r="B133" s="10">
        <v>44181</v>
      </c>
      <c r="C133" t="s">
        <v>2134</v>
      </c>
      <c r="D133" t="s">
        <v>6139</v>
      </c>
      <c r="E133">
        <v>2</v>
      </c>
      <c r="F133" t="s">
        <v>2135</v>
      </c>
      <c r="G133" t="s">
        <v>6221</v>
      </c>
      <c r="H133" t="s">
        <v>318</v>
      </c>
      <c r="I133" t="s">
        <v>6194</v>
      </c>
      <c r="J133" t="s">
        <v>6188</v>
      </c>
      <c r="K133">
        <v>0.5</v>
      </c>
      <c r="L133">
        <v>8.25</v>
      </c>
      <c r="M133">
        <v>16.5</v>
      </c>
      <c r="N133" t="s">
        <v>6217</v>
      </c>
      <c r="O133" t="s">
        <v>6224</v>
      </c>
      <c r="P133" t="s">
        <v>6191</v>
      </c>
    </row>
    <row r="134" spans="1:16" x14ac:dyDescent="0.35">
      <c r="A134" t="s">
        <v>1222</v>
      </c>
      <c r="B134" s="10">
        <v>44624</v>
      </c>
      <c r="C134" t="s">
        <v>1223</v>
      </c>
      <c r="D134" t="s">
        <v>6182</v>
      </c>
      <c r="E134">
        <v>5</v>
      </c>
      <c r="F134" t="s">
        <v>1224</v>
      </c>
      <c r="G134" t="s">
        <v>6221</v>
      </c>
      <c r="H134" t="s">
        <v>318</v>
      </c>
      <c r="I134" t="s">
        <v>6193</v>
      </c>
      <c r="J134" t="s">
        <v>6186</v>
      </c>
      <c r="K134">
        <v>2.5</v>
      </c>
      <c r="L134">
        <v>29.784999999999997</v>
      </c>
      <c r="M134">
        <v>148.92499999999998</v>
      </c>
      <c r="N134" t="s">
        <v>6216</v>
      </c>
      <c r="O134" t="s">
        <v>6223</v>
      </c>
      <c r="P134" t="s">
        <v>6190</v>
      </c>
    </row>
    <row r="135" spans="1:16" x14ac:dyDescent="0.35">
      <c r="A135" t="s">
        <v>2118</v>
      </c>
      <c r="B135" s="10">
        <v>44279</v>
      </c>
      <c r="C135" t="s">
        <v>2119</v>
      </c>
      <c r="D135" t="s">
        <v>6139</v>
      </c>
      <c r="E135">
        <v>1</v>
      </c>
      <c r="F135" t="s">
        <v>2120</v>
      </c>
      <c r="G135" t="s">
        <v>6221</v>
      </c>
      <c r="H135" t="s">
        <v>318</v>
      </c>
      <c r="I135" t="s">
        <v>6194</v>
      </c>
      <c r="J135" t="s">
        <v>6188</v>
      </c>
      <c r="K135">
        <v>0.5</v>
      </c>
      <c r="L135">
        <v>8.25</v>
      </c>
      <c r="M135">
        <v>8.25</v>
      </c>
      <c r="N135" t="s">
        <v>6217</v>
      </c>
      <c r="O135" t="s">
        <v>6224</v>
      </c>
      <c r="P135" t="s">
        <v>6190</v>
      </c>
    </row>
    <row r="136" spans="1:16" x14ac:dyDescent="0.35">
      <c r="A136" t="s">
        <v>2050</v>
      </c>
      <c r="B136" s="10">
        <v>43992</v>
      </c>
      <c r="C136" t="s">
        <v>2051</v>
      </c>
      <c r="D136" t="s">
        <v>6142</v>
      </c>
      <c r="E136">
        <v>4</v>
      </c>
      <c r="F136" t="s">
        <v>2052</v>
      </c>
      <c r="G136" t="s">
        <v>2053</v>
      </c>
      <c r="H136" t="s">
        <v>318</v>
      </c>
      <c r="I136" t="s">
        <v>6192</v>
      </c>
      <c r="J136" t="s">
        <v>6186</v>
      </c>
      <c r="K136">
        <v>2.5</v>
      </c>
      <c r="L136">
        <v>27.484999999999996</v>
      </c>
      <c r="M136">
        <v>109.93999999999998</v>
      </c>
      <c r="N136" t="s">
        <v>6219</v>
      </c>
      <c r="O136" t="s">
        <v>6223</v>
      </c>
      <c r="P136" t="s">
        <v>6190</v>
      </c>
    </row>
    <row r="137" spans="1:16" x14ac:dyDescent="0.35">
      <c r="A137" t="s">
        <v>2025</v>
      </c>
      <c r="B137" s="10">
        <v>44435</v>
      </c>
      <c r="C137" t="s">
        <v>2026</v>
      </c>
      <c r="D137" t="s">
        <v>6179</v>
      </c>
      <c r="E137">
        <v>6</v>
      </c>
      <c r="F137" t="s">
        <v>2027</v>
      </c>
      <c r="G137" t="s">
        <v>2028</v>
      </c>
      <c r="H137" t="s">
        <v>318</v>
      </c>
      <c r="I137" t="s">
        <v>6192</v>
      </c>
      <c r="J137" t="s">
        <v>6186</v>
      </c>
      <c r="K137">
        <v>1</v>
      </c>
      <c r="L137">
        <v>11.95</v>
      </c>
      <c r="M137">
        <v>71.699999999999989</v>
      </c>
      <c r="N137" t="s">
        <v>6219</v>
      </c>
      <c r="O137" t="s">
        <v>6223</v>
      </c>
      <c r="P137" t="s">
        <v>6190</v>
      </c>
    </row>
    <row r="138" spans="1:16" x14ac:dyDescent="0.35">
      <c r="A138" t="s">
        <v>2015</v>
      </c>
      <c r="B138" s="10">
        <v>43655</v>
      </c>
      <c r="C138" t="s">
        <v>2016</v>
      </c>
      <c r="D138" t="s">
        <v>6144</v>
      </c>
      <c r="E138">
        <v>1</v>
      </c>
      <c r="F138" t="s">
        <v>2017</v>
      </c>
      <c r="G138" t="s">
        <v>6221</v>
      </c>
      <c r="H138" t="s">
        <v>318</v>
      </c>
      <c r="I138" t="s">
        <v>6194</v>
      </c>
      <c r="J138" t="s">
        <v>6187</v>
      </c>
      <c r="K138">
        <v>0.5</v>
      </c>
      <c r="L138">
        <v>7.29</v>
      </c>
      <c r="M138">
        <v>7.29</v>
      </c>
      <c r="N138" t="s">
        <v>6217</v>
      </c>
      <c r="O138" t="s">
        <v>6222</v>
      </c>
      <c r="P138" t="s">
        <v>6190</v>
      </c>
    </row>
    <row r="139" spans="1:16" x14ac:dyDescent="0.35">
      <c r="A139" t="s">
        <v>1980</v>
      </c>
      <c r="B139" s="10">
        <v>44683</v>
      </c>
      <c r="C139" t="s">
        <v>1981</v>
      </c>
      <c r="D139" t="s">
        <v>6179</v>
      </c>
      <c r="E139">
        <v>5</v>
      </c>
      <c r="F139" t="s">
        <v>1982</v>
      </c>
      <c r="G139" t="s">
        <v>6221</v>
      </c>
      <c r="H139" t="s">
        <v>318</v>
      </c>
      <c r="I139" t="s">
        <v>6192</v>
      </c>
      <c r="J139" t="s">
        <v>6186</v>
      </c>
      <c r="K139">
        <v>1</v>
      </c>
      <c r="L139">
        <v>11.95</v>
      </c>
      <c r="M139">
        <v>59.75</v>
      </c>
      <c r="N139" t="s">
        <v>6219</v>
      </c>
      <c r="O139" t="s">
        <v>6223</v>
      </c>
      <c r="P139" t="s">
        <v>6190</v>
      </c>
    </row>
    <row r="140" spans="1:16" x14ac:dyDescent="0.35">
      <c r="A140" t="s">
        <v>1884</v>
      </c>
      <c r="B140" s="10">
        <v>44131</v>
      </c>
      <c r="C140" t="s">
        <v>1885</v>
      </c>
      <c r="D140" t="s">
        <v>6178</v>
      </c>
      <c r="E140">
        <v>6</v>
      </c>
      <c r="F140" t="s">
        <v>1886</v>
      </c>
      <c r="G140" t="s">
        <v>6221</v>
      </c>
      <c r="H140" t="s">
        <v>318</v>
      </c>
      <c r="I140" t="s">
        <v>6192</v>
      </c>
      <c r="J140" t="s">
        <v>6186</v>
      </c>
      <c r="K140">
        <v>0.2</v>
      </c>
      <c r="L140">
        <v>3.5849999999999995</v>
      </c>
      <c r="M140">
        <v>21.509999999999998</v>
      </c>
      <c r="N140" t="s">
        <v>6219</v>
      </c>
      <c r="O140" t="s">
        <v>6223</v>
      </c>
      <c r="P140" t="s">
        <v>6190</v>
      </c>
    </row>
    <row r="141" spans="1:16" x14ac:dyDescent="0.35">
      <c r="A141" t="s">
        <v>1261</v>
      </c>
      <c r="B141" s="10">
        <v>44637</v>
      </c>
      <c r="C141" t="s">
        <v>1262</v>
      </c>
      <c r="D141" t="s">
        <v>6148</v>
      </c>
      <c r="E141">
        <v>3</v>
      </c>
      <c r="F141" t="s">
        <v>1263</v>
      </c>
      <c r="G141" t="s">
        <v>6221</v>
      </c>
      <c r="H141" t="s">
        <v>318</v>
      </c>
      <c r="I141" t="s">
        <v>6194</v>
      </c>
      <c r="J141" t="s">
        <v>6186</v>
      </c>
      <c r="K141">
        <v>2.5</v>
      </c>
      <c r="L141">
        <v>34.154999999999994</v>
      </c>
      <c r="M141">
        <v>102.46499999999997</v>
      </c>
      <c r="N141" t="s">
        <v>6217</v>
      </c>
      <c r="O141" t="s">
        <v>6223</v>
      </c>
      <c r="P141" t="s">
        <v>6191</v>
      </c>
    </row>
    <row r="142" spans="1:16" x14ac:dyDescent="0.35">
      <c r="A142" t="s">
        <v>1822</v>
      </c>
      <c r="B142" s="10">
        <v>43873</v>
      </c>
      <c r="C142" t="s">
        <v>1823</v>
      </c>
      <c r="D142" t="s">
        <v>6165</v>
      </c>
      <c r="E142">
        <v>3</v>
      </c>
      <c r="F142" t="s">
        <v>1824</v>
      </c>
      <c r="G142" t="s">
        <v>1825</v>
      </c>
      <c r="H142" t="s">
        <v>318</v>
      </c>
      <c r="I142" t="s">
        <v>6195</v>
      </c>
      <c r="J142" t="s">
        <v>6187</v>
      </c>
      <c r="K142">
        <v>2.5</v>
      </c>
      <c r="L142">
        <v>29.784999999999997</v>
      </c>
      <c r="M142">
        <v>89.35499999999999</v>
      </c>
      <c r="N142" t="s">
        <v>6218</v>
      </c>
      <c r="O142" t="s">
        <v>6222</v>
      </c>
      <c r="P142" t="s">
        <v>6191</v>
      </c>
    </row>
    <row r="143" spans="1:16" x14ac:dyDescent="0.35">
      <c r="A143" t="s">
        <v>1818</v>
      </c>
      <c r="B143" s="10">
        <v>43571</v>
      </c>
      <c r="C143" t="s">
        <v>1819</v>
      </c>
      <c r="D143" t="s">
        <v>6164</v>
      </c>
      <c r="E143">
        <v>5</v>
      </c>
      <c r="F143" t="s">
        <v>1820</v>
      </c>
      <c r="G143" t="s">
        <v>6221</v>
      </c>
      <c r="H143" t="s">
        <v>318</v>
      </c>
      <c r="I143" t="s">
        <v>6195</v>
      </c>
      <c r="J143" t="s">
        <v>6186</v>
      </c>
      <c r="K143">
        <v>2.5</v>
      </c>
      <c r="L143">
        <v>36.454999999999998</v>
      </c>
      <c r="M143">
        <v>182.27499999999998</v>
      </c>
      <c r="N143" t="s">
        <v>6218</v>
      </c>
      <c r="O143" t="s">
        <v>6223</v>
      </c>
      <c r="P143" t="s">
        <v>6191</v>
      </c>
    </row>
    <row r="144" spans="1:16" x14ac:dyDescent="0.35">
      <c r="A144" t="s">
        <v>1276</v>
      </c>
      <c r="B144" s="10">
        <v>44694</v>
      </c>
      <c r="C144" t="s">
        <v>1277</v>
      </c>
      <c r="D144" t="s">
        <v>6165</v>
      </c>
      <c r="E144">
        <v>1</v>
      </c>
      <c r="F144" t="s">
        <v>1278</v>
      </c>
      <c r="G144" t="s">
        <v>1279</v>
      </c>
      <c r="H144" t="s">
        <v>318</v>
      </c>
      <c r="I144" t="s">
        <v>6195</v>
      </c>
      <c r="J144" t="s">
        <v>6187</v>
      </c>
      <c r="K144">
        <v>2.5</v>
      </c>
      <c r="L144">
        <v>29.784999999999997</v>
      </c>
      <c r="M144">
        <v>29.784999999999997</v>
      </c>
      <c r="N144" t="s">
        <v>6218</v>
      </c>
      <c r="O144" t="s">
        <v>6222</v>
      </c>
      <c r="P144" t="s">
        <v>6190</v>
      </c>
    </row>
    <row r="145" spans="1:16" x14ac:dyDescent="0.35">
      <c r="A145" t="s">
        <v>1759</v>
      </c>
      <c r="B145" s="10">
        <v>44337</v>
      </c>
      <c r="C145" t="s">
        <v>1760</v>
      </c>
      <c r="D145" t="s">
        <v>6178</v>
      </c>
      <c r="E145">
        <v>4</v>
      </c>
      <c r="F145" t="s">
        <v>1761</v>
      </c>
      <c r="G145" t="s">
        <v>1762</v>
      </c>
      <c r="H145" t="s">
        <v>318</v>
      </c>
      <c r="I145" t="s">
        <v>6192</v>
      </c>
      <c r="J145" t="s">
        <v>6186</v>
      </c>
      <c r="K145">
        <v>0.2</v>
      </c>
      <c r="L145">
        <v>3.5849999999999995</v>
      </c>
      <c r="M145">
        <v>14.339999999999998</v>
      </c>
      <c r="N145" t="s">
        <v>6219</v>
      </c>
      <c r="O145" t="s">
        <v>6223</v>
      </c>
      <c r="P145" t="s">
        <v>6191</v>
      </c>
    </row>
    <row r="146" spans="1:16" x14ac:dyDescent="0.35">
      <c r="A146" t="s">
        <v>1289</v>
      </c>
      <c r="B146" s="10">
        <v>44678</v>
      </c>
      <c r="C146" t="s">
        <v>1290</v>
      </c>
      <c r="D146" t="s">
        <v>6148</v>
      </c>
      <c r="E146">
        <v>4</v>
      </c>
      <c r="F146" t="s">
        <v>1291</v>
      </c>
      <c r="G146" t="s">
        <v>6221</v>
      </c>
      <c r="H146" t="s">
        <v>318</v>
      </c>
      <c r="I146" t="s">
        <v>6194</v>
      </c>
      <c r="J146" t="s">
        <v>6186</v>
      </c>
      <c r="K146">
        <v>2.5</v>
      </c>
      <c r="L146">
        <v>34.154999999999994</v>
      </c>
      <c r="M146">
        <v>136.61999999999998</v>
      </c>
      <c r="N146" t="s">
        <v>6217</v>
      </c>
      <c r="O146" t="s">
        <v>6223</v>
      </c>
      <c r="P146" t="s">
        <v>6190</v>
      </c>
    </row>
    <row r="147" spans="1:16" x14ac:dyDescent="0.35">
      <c r="A147" t="s">
        <v>1719</v>
      </c>
      <c r="B147" s="10">
        <v>44317</v>
      </c>
      <c r="C147" t="s">
        <v>1720</v>
      </c>
      <c r="D147" t="s">
        <v>6155</v>
      </c>
      <c r="E147">
        <v>5</v>
      </c>
      <c r="F147" t="s">
        <v>1721</v>
      </c>
      <c r="G147" t="s">
        <v>1722</v>
      </c>
      <c r="H147" t="s">
        <v>318</v>
      </c>
      <c r="I147" t="s">
        <v>6193</v>
      </c>
      <c r="J147" t="s">
        <v>6188</v>
      </c>
      <c r="K147">
        <v>1</v>
      </c>
      <c r="L147">
        <v>11.25</v>
      </c>
      <c r="M147">
        <v>56.25</v>
      </c>
      <c r="N147" t="s">
        <v>6216</v>
      </c>
      <c r="O147" t="s">
        <v>6224</v>
      </c>
      <c r="P147" t="s">
        <v>6190</v>
      </c>
    </row>
    <row r="148" spans="1:16" x14ac:dyDescent="0.35">
      <c r="A148" t="s">
        <v>1694</v>
      </c>
      <c r="B148" s="10">
        <v>43775</v>
      </c>
      <c r="C148" t="s">
        <v>1695</v>
      </c>
      <c r="D148" t="s">
        <v>6170</v>
      </c>
      <c r="E148">
        <v>2</v>
      </c>
      <c r="F148" t="s">
        <v>1696</v>
      </c>
      <c r="G148" t="s">
        <v>1697</v>
      </c>
      <c r="H148" t="s">
        <v>318</v>
      </c>
      <c r="I148" t="s">
        <v>6195</v>
      </c>
      <c r="J148" t="s">
        <v>6186</v>
      </c>
      <c r="K148">
        <v>1</v>
      </c>
      <c r="L148">
        <v>15.85</v>
      </c>
      <c r="M148">
        <v>31.7</v>
      </c>
      <c r="N148" t="s">
        <v>6218</v>
      </c>
      <c r="O148" t="s">
        <v>6223</v>
      </c>
      <c r="P148" t="s">
        <v>6191</v>
      </c>
    </row>
    <row r="149" spans="1:16" x14ac:dyDescent="0.35">
      <c r="A149" t="s">
        <v>1659</v>
      </c>
      <c r="B149" s="10">
        <v>44659</v>
      </c>
      <c r="C149" t="s">
        <v>1660</v>
      </c>
      <c r="D149" t="s">
        <v>6144</v>
      </c>
      <c r="E149">
        <v>4</v>
      </c>
      <c r="F149" t="s">
        <v>1661</v>
      </c>
      <c r="G149" t="s">
        <v>1662</v>
      </c>
      <c r="H149" t="s">
        <v>318</v>
      </c>
      <c r="I149" t="s">
        <v>6194</v>
      </c>
      <c r="J149" t="s">
        <v>6187</v>
      </c>
      <c r="K149">
        <v>0.5</v>
      </c>
      <c r="L149">
        <v>7.29</v>
      </c>
      <c r="M149">
        <v>29.16</v>
      </c>
      <c r="N149" t="s">
        <v>6217</v>
      </c>
      <c r="O149" t="s">
        <v>6222</v>
      </c>
      <c r="P149" t="s">
        <v>6190</v>
      </c>
    </row>
    <row r="150" spans="1:16" x14ac:dyDescent="0.35">
      <c r="A150" t="s">
        <v>1573</v>
      </c>
      <c r="B150" s="10">
        <v>43919</v>
      </c>
      <c r="C150" t="s">
        <v>1574</v>
      </c>
      <c r="D150" t="s">
        <v>6183</v>
      </c>
      <c r="E150">
        <v>6</v>
      </c>
      <c r="F150" t="s">
        <v>1575</v>
      </c>
      <c r="G150" t="s">
        <v>1576</v>
      </c>
      <c r="H150" t="s">
        <v>318</v>
      </c>
      <c r="I150" t="s">
        <v>6194</v>
      </c>
      <c r="J150" t="s">
        <v>6187</v>
      </c>
      <c r="K150">
        <v>1</v>
      </c>
      <c r="L150">
        <v>12.15</v>
      </c>
      <c r="M150">
        <v>72.900000000000006</v>
      </c>
      <c r="N150" t="s">
        <v>6217</v>
      </c>
      <c r="O150" t="s">
        <v>6222</v>
      </c>
      <c r="P150" t="s">
        <v>6190</v>
      </c>
    </row>
    <row r="151" spans="1:16" x14ac:dyDescent="0.35">
      <c r="A151" t="s">
        <v>1498</v>
      </c>
      <c r="B151" s="10">
        <v>43830</v>
      </c>
      <c r="C151" t="s">
        <v>1499</v>
      </c>
      <c r="D151" t="s">
        <v>6154</v>
      </c>
      <c r="E151">
        <v>1</v>
      </c>
      <c r="F151" t="s">
        <v>1500</v>
      </c>
      <c r="G151" t="s">
        <v>6221</v>
      </c>
      <c r="H151" t="s">
        <v>318</v>
      </c>
      <c r="I151" t="s">
        <v>6193</v>
      </c>
      <c r="J151" t="s">
        <v>6187</v>
      </c>
      <c r="K151">
        <v>0.2</v>
      </c>
      <c r="L151">
        <v>2.9849999999999999</v>
      </c>
      <c r="M151">
        <v>2.9849999999999999</v>
      </c>
      <c r="N151" t="s">
        <v>6216</v>
      </c>
      <c r="O151" t="s">
        <v>6222</v>
      </c>
      <c r="P151" t="s">
        <v>6191</v>
      </c>
    </row>
    <row r="152" spans="1:16" x14ac:dyDescent="0.35">
      <c r="A152" t="s">
        <v>1459</v>
      </c>
      <c r="B152" s="10">
        <v>44545</v>
      </c>
      <c r="C152" t="s">
        <v>1460</v>
      </c>
      <c r="D152" t="s">
        <v>6144</v>
      </c>
      <c r="E152">
        <v>3</v>
      </c>
      <c r="F152" t="s">
        <v>1461</v>
      </c>
      <c r="G152" t="s">
        <v>1462</v>
      </c>
      <c r="H152" t="s">
        <v>318</v>
      </c>
      <c r="I152" t="s">
        <v>6194</v>
      </c>
      <c r="J152" t="s">
        <v>6187</v>
      </c>
      <c r="K152">
        <v>0.5</v>
      </c>
      <c r="L152">
        <v>7.29</v>
      </c>
      <c r="M152">
        <v>21.87</v>
      </c>
      <c r="N152" t="s">
        <v>6217</v>
      </c>
      <c r="O152" t="s">
        <v>6222</v>
      </c>
      <c r="P152" t="s">
        <v>6191</v>
      </c>
    </row>
    <row r="153" spans="1:16" x14ac:dyDescent="0.35">
      <c r="A153" t="s">
        <v>1441</v>
      </c>
      <c r="B153" s="10">
        <v>44643</v>
      </c>
      <c r="C153" t="s">
        <v>1442</v>
      </c>
      <c r="D153" t="s">
        <v>6177</v>
      </c>
      <c r="E153">
        <v>2</v>
      </c>
      <c r="F153" t="s">
        <v>1443</v>
      </c>
      <c r="G153" t="s">
        <v>1444</v>
      </c>
      <c r="H153" t="s">
        <v>318</v>
      </c>
      <c r="I153" t="s">
        <v>6192</v>
      </c>
      <c r="J153" t="s">
        <v>6187</v>
      </c>
      <c r="K153">
        <v>1</v>
      </c>
      <c r="L153">
        <v>8.9499999999999993</v>
      </c>
      <c r="M153">
        <v>17.899999999999999</v>
      </c>
      <c r="N153" t="s">
        <v>6219</v>
      </c>
      <c r="O153" t="s">
        <v>6222</v>
      </c>
      <c r="P153" t="s">
        <v>6191</v>
      </c>
    </row>
    <row r="154" spans="1:16" x14ac:dyDescent="0.35">
      <c r="A154" t="s">
        <v>1436</v>
      </c>
      <c r="B154" s="10">
        <v>43484</v>
      </c>
      <c r="C154" t="s">
        <v>1437</v>
      </c>
      <c r="D154" t="s">
        <v>6157</v>
      </c>
      <c r="E154">
        <v>6</v>
      </c>
      <c r="F154" t="s">
        <v>1438</v>
      </c>
      <c r="G154" t="s">
        <v>6221</v>
      </c>
      <c r="H154" t="s">
        <v>318</v>
      </c>
      <c r="I154" t="s">
        <v>6193</v>
      </c>
      <c r="J154" t="s">
        <v>6188</v>
      </c>
      <c r="K154">
        <v>0.5</v>
      </c>
      <c r="L154">
        <v>6.75</v>
      </c>
      <c r="M154">
        <v>40.5</v>
      </c>
      <c r="N154" t="s">
        <v>6216</v>
      </c>
      <c r="O154" t="s">
        <v>6224</v>
      </c>
      <c r="P154" t="s">
        <v>6191</v>
      </c>
    </row>
    <row r="155" spans="1:16" x14ac:dyDescent="0.35">
      <c r="A155" t="s">
        <v>1413</v>
      </c>
      <c r="B155" s="10">
        <v>44182</v>
      </c>
      <c r="C155" t="s">
        <v>1414</v>
      </c>
      <c r="D155" t="s">
        <v>6144</v>
      </c>
      <c r="E155">
        <v>4</v>
      </c>
      <c r="F155" t="s">
        <v>1415</v>
      </c>
      <c r="G155" t="s">
        <v>1416</v>
      </c>
      <c r="H155" t="s">
        <v>318</v>
      </c>
      <c r="I155" t="s">
        <v>6194</v>
      </c>
      <c r="J155" t="s">
        <v>6187</v>
      </c>
      <c r="K155">
        <v>0.5</v>
      </c>
      <c r="L155">
        <v>7.29</v>
      </c>
      <c r="M155">
        <v>29.16</v>
      </c>
      <c r="N155" t="s">
        <v>6217</v>
      </c>
      <c r="O155" t="s">
        <v>6222</v>
      </c>
      <c r="P155" t="s">
        <v>6191</v>
      </c>
    </row>
    <row r="156" spans="1:16" x14ac:dyDescent="0.35">
      <c r="A156" t="s">
        <v>1373</v>
      </c>
      <c r="B156" s="10">
        <v>44374</v>
      </c>
      <c r="C156" t="s">
        <v>1374</v>
      </c>
      <c r="D156" t="s">
        <v>6149</v>
      </c>
      <c r="E156">
        <v>3</v>
      </c>
      <c r="F156" t="s">
        <v>1375</v>
      </c>
      <c r="G156" t="s">
        <v>1376</v>
      </c>
      <c r="H156" t="s">
        <v>318</v>
      </c>
      <c r="I156" t="s">
        <v>6192</v>
      </c>
      <c r="J156" t="s">
        <v>6187</v>
      </c>
      <c r="K156">
        <v>2.5</v>
      </c>
      <c r="L156">
        <v>20.584999999999997</v>
      </c>
      <c r="M156">
        <v>61.754999999999995</v>
      </c>
      <c r="N156" t="s">
        <v>6219</v>
      </c>
      <c r="O156" t="s">
        <v>6222</v>
      </c>
      <c r="P156" t="s">
        <v>6191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81FAA-F617-4181-9B85-FB1B91221F32}">
  <dimension ref="A3:B6"/>
  <sheetViews>
    <sheetView topLeftCell="B1" zoomScale="51" workbookViewId="0">
      <selection activeCell="E37" sqref="E37"/>
    </sheetView>
  </sheetViews>
  <sheetFormatPr defaultRowHeight="14.5" x14ac:dyDescent="0.35"/>
  <cols>
    <col min="1" max="1" width="16.453125" bestFit="1" customWidth="1"/>
    <col min="2" max="2" width="16.26953125" bestFit="1" customWidth="1"/>
    <col min="3" max="3" width="10.08984375" bestFit="1" customWidth="1"/>
    <col min="4" max="7" width="10.453125" bestFit="1" customWidth="1"/>
  </cols>
  <sheetData>
    <row r="3" spans="1:2" x14ac:dyDescent="0.35">
      <c r="A3" s="7" t="s">
        <v>7</v>
      </c>
      <c r="B3" t="s">
        <v>6220</v>
      </c>
    </row>
    <row r="4" spans="1:2" x14ac:dyDescent="0.35">
      <c r="A4" t="s">
        <v>28</v>
      </c>
      <c r="B4" s="11">
        <v>610.3549999999999</v>
      </c>
    </row>
    <row r="5" spans="1:2" x14ac:dyDescent="0.35">
      <c r="A5" t="s">
        <v>318</v>
      </c>
      <c r="B5" s="11">
        <v>1016.0299999999997</v>
      </c>
    </row>
    <row r="6" spans="1:2" x14ac:dyDescent="0.35">
      <c r="A6" t="s">
        <v>19</v>
      </c>
      <c r="B6" s="11">
        <v>6742.5550000000039</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81" zoomScaleNormal="115" workbookViewId="0">
      <selection activeCell="H9" sqref="H9"/>
    </sheetView>
  </sheetViews>
  <sheetFormatPr defaultRowHeight="14.5" x14ac:dyDescent="0.35"/>
  <cols>
    <col min="1" max="1" width="16.54296875" bestFit="1" customWidth="1"/>
    <col min="2" max="2" width="12" customWidth="1"/>
    <col min="3" max="3" width="17.453125" bestFit="1" customWidth="1"/>
    <col min="4" max="4" width="11.81640625" customWidth="1"/>
    <col min="5" max="5" width="10.1796875" customWidth="1"/>
    <col min="6" max="6" width="16.453125" customWidth="1"/>
    <col min="7" max="7" width="36.1796875" bestFit="1" customWidth="1"/>
    <col min="8" max="8" width="11.81640625" bestFit="1" customWidth="1"/>
    <col min="9" max="9" width="13" customWidth="1"/>
    <col min="10" max="10" width="12.08984375" customWidth="1"/>
    <col min="11" max="11" width="6.90625" bestFit="1" customWidth="1"/>
    <col min="12" max="12" width="12.36328125" customWidth="1"/>
    <col min="13" max="13" width="8.7265625" bestFit="1" customWidth="1"/>
    <col min="14" max="14" width="18.54296875" customWidth="1"/>
    <col min="15" max="15" width="17.6328125" customWidth="1"/>
    <col min="16" max="16" width="14.36328125" bestFit="1" customWidth="1"/>
  </cols>
  <sheetData>
    <row r="1" spans="1:16" x14ac:dyDescent="0.35">
      <c r="A1" s="2" t="s">
        <v>0</v>
      </c>
      <c r="B1" s="3"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_xlfn.XLOOKUP(Orders_table[[#This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_xlfn.XLOOKUP(Orders_table[[#This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_xlfn.XLOOKUP(Orders_table[[#This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_xlfn.XLOOKUP(Orders_table[[#This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_xlfn.XLOOKUP(Orders_table[[#This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_xlfn.XLOOKUP(Orders_table[[#This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_xlfn.XLOOKUP(Orders_table[[#This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_xlfn.XLOOKUP(Orders_table[[#This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_xlfn.XLOOKUP(Orders_table[[#This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_xlfn.XLOOKUP(Orders_table[[#This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_xlfn.XLOOKUP(Orders_table[[#This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_xlfn.XLOOKUP(Orders_table[[#This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_xlfn.XLOOKUP(Orders_table[[#This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_xlfn.XLOOKUP(Orders_table[[#This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_xlfn.XLOOKUP(Orders_table[[#This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_xlfn.XLOOKUP(Orders_table[[#This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_xlfn.XLOOKUP(Orders_table[[#This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_xlfn.XLOOKUP(Orders_table[[#This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_xlfn.XLOOKUP(Orders_table[[#This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_xlfn.XLOOKUP(Orders_table[[#This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_xlfn.XLOOKUP(Orders_table[[#This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_xlfn.XLOOKUP(Orders_table[[#This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_xlfn.XLOOKUP(Orders_table[[#This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_xlfn.XLOOKUP(Orders_table[[#This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_xlfn.XLOOKUP(Orders_table[[#This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_xlfn.XLOOKUP(Orders_table[[#This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_xlfn.XLOOKUP(Orders_table[[#This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_xlfn.XLOOKUP(Orders_table[[#This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_xlfn.XLOOKUP(Orders_table[[#This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_xlfn.XLOOKUP(Orders_table[[#This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_xlfn.XLOOKUP(Orders_table[[#This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_xlfn.XLOOKUP(Orders_table[[#This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_xlfn.XLOOKUP(Orders_table[[#This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_xlfn.XLOOKUP(Orders_table[[#This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_xlfn.XLOOKUP(Orders_table[[#This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_xlfn.XLOOKUP(Orders_table[[#This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_xlfn.XLOOKUP(Orders_table[[#This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_xlfn.XLOOKUP(Orders_table[[#This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_xlfn.XLOOKUP(Orders_table[[#This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_xlfn.XLOOKUP(Orders_table[[#This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_xlfn.XLOOKUP(Orders_table[[#This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_xlfn.XLOOKUP(Orders_table[[#This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_xlfn.XLOOKUP(Orders_table[[#This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_xlfn.XLOOKUP(Orders_table[[#This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_xlfn.XLOOKUP(Orders_table[[#This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_xlfn.XLOOKUP(Orders_table[[#This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_xlfn.XLOOKUP(Orders_table[[#This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_xlfn.XLOOKUP(Orders_table[[#This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_xlfn.XLOOKUP(Orders_table[[#This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_xlfn.XLOOKUP(Orders_table[[#This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_xlfn.XLOOKUP(Orders_table[[#This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_xlfn.XLOOKUP(Orders_table[[#This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_xlfn.XLOOKUP(Orders_table[[#This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_xlfn.XLOOKUP(Orders_table[[#This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_xlfn.XLOOKUP(Orders_table[[#This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_xlfn.XLOOKUP(Orders_table[[#This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_xlfn.XLOOKUP(Orders_table[[#This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_xlfn.XLOOKUP(Orders_table[[#This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_xlfn.XLOOKUP(Orders_table[[#This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_xlfn.XLOOKUP(Orders_table[[#This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_xlfn.XLOOKUP(Orders_table[[#This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_xlfn.XLOOKUP(Orders_table[[#This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_xlfn.XLOOKUP(Orders_table[[#This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_xlfn.XLOOKUP(Orders_table[[#This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_xlfn.XLOOKUP(Orders_table[[#This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_xlfn.XLOOKUP(Orders_table[[#This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_xlfn.XLOOKUP(Orders_table[[#This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_xlfn.XLOOKUP(Orders_table[[#This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_xlfn.XLOOKUP(Orders_table[[#This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_xlfn.XLOOKUP(Orders_table[[#This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_xlfn.XLOOKUP(Orders_table[[#This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_xlfn.XLOOKUP(Orders_table[[#This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_xlfn.XLOOKUP(Orders_table[[#This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_xlfn.XLOOKUP(Orders_table[[#This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_xlfn.XLOOKUP(Orders_table[[#This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_xlfn.XLOOKUP(Orders_table[[#This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_xlfn.XLOOKUP(Orders_table[[#This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_xlfn.XLOOKUP(Orders_table[[#This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_xlfn.XLOOKUP(Orders_table[[#This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_xlfn.XLOOKUP(Orders_table[[#This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_xlfn.XLOOKUP(Orders_table[[#This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_xlfn.XLOOKUP(Orders_table[[#This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_xlfn.XLOOKUP(Orders_table[[#This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_xlfn.XLOOKUP(Orders_table[[#This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_xlfn.XLOOKUP(Orders_table[[#This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_xlfn.XLOOKUP(Orders_table[[#This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_xlfn.XLOOKUP(Orders_table[[#This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_xlfn.XLOOKUP(Orders_table[[#This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_xlfn.XLOOKUP(Orders_table[[#This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_xlfn.XLOOKUP(Orders_table[[#This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_xlfn.XLOOKUP(Orders_table[[#This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_xlfn.XLOOKUP(Orders_table[[#This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_xlfn.XLOOKUP(Orders_table[[#This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_xlfn.XLOOKUP(Orders_table[[#This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_xlfn.XLOOKUP(Orders_table[[#This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_xlfn.XLOOKUP(Orders_table[[#This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_xlfn.XLOOKUP(Orders_table[[#This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_xlfn.XLOOKUP(Orders_table[[#This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_xlfn.XLOOKUP(Orders_table[[#This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_xlfn.XLOOKUP(Orders_table[[#This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_xlfn.XLOOKUP(Orders_table[[#This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_xlfn.XLOOKUP(Orders_table[[#This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_xlfn.XLOOKUP(Orders_table[[#This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_xlfn.XLOOKUP(Orders_table[[#This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_xlfn.XLOOKUP(Orders_table[[#This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_xlfn.XLOOKUP(Orders_table[[#This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_xlfn.XLOOKUP(Orders_table[[#This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_xlfn.XLOOKUP(Orders_table[[#This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_xlfn.XLOOKUP(Orders_table[[#This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_xlfn.XLOOKUP(Orders_table[[#This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_xlfn.XLOOKUP(Orders_table[[#This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_xlfn.XLOOKUP(Orders_table[[#This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_xlfn.XLOOKUP(Orders_table[[#This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_xlfn.XLOOKUP(Orders_table[[#This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_xlfn.XLOOKUP(Orders_table[[#This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_xlfn.XLOOKUP(Orders_table[[#This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_xlfn.XLOOKUP(Orders_table[[#This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_xlfn.XLOOKUP(Orders_table[[#This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_xlfn.XLOOKUP(Orders_table[[#This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_xlfn.XLOOKUP(Orders_table[[#This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_xlfn.XLOOKUP(Orders_table[[#This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_xlfn.XLOOKUP(Orders_table[[#This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_xlfn.XLOOKUP(Orders_table[[#This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_xlfn.XLOOKUP(Orders_table[[#This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_xlfn.XLOOKUP(Orders_table[[#This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_xlfn.XLOOKUP(Orders_table[[#This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_xlfn.XLOOKUP(Orders_table[[#This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_xlfn.XLOOKUP(Orders_table[[#This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_xlfn.XLOOKUP(Orders_table[[#This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_xlfn.XLOOKUP(Orders_table[[#This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_xlfn.XLOOKUP(Orders_table[[#This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_xlfn.XLOOKUP(Orders_table[[#This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_xlfn.XLOOKUP(Orders_table[[#This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_xlfn.XLOOKUP(Orders_table[[#This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_xlfn.XLOOKUP(Orders_table[[#This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_xlfn.XLOOKUP(Orders_table[[#This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_xlfn.XLOOKUP(Orders_table[[#This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_xlfn.XLOOKUP(Orders_table[[#This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_xlfn.XLOOKUP(Orders_table[[#This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_xlfn.XLOOKUP(Orders_table[[#This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_xlfn.XLOOKUP(Orders_table[[#This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_xlfn.XLOOKUP(Orders_table[[#This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_xlfn.XLOOKUP(Orders_table[[#This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_xlfn.XLOOKUP(Orders_table[[#This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_xlfn.XLOOKUP(Orders_table[[#This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_xlfn.XLOOKUP(Orders_table[[#This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_xlfn.XLOOKUP(Orders_table[[#This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_xlfn.XLOOKUP(Orders_table[[#This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_xlfn.XLOOKUP(Orders_table[[#This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_xlfn.XLOOKUP(Orders_table[[#This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_xlfn.XLOOKUP(Orders_table[[#This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_xlfn.XLOOKUP(Orders_table[[#This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_xlfn.XLOOKUP(Orders_table[[#This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_xlfn.XLOOKUP(Orders_table[[#This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_xlfn.XLOOKUP(Orders_table[[#This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_xlfn.XLOOKUP(Orders_table[[#This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_xlfn.XLOOKUP(Orders_table[[#This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_xlfn.XLOOKUP(Orders_table[[#This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_xlfn.XLOOKUP(Orders_table[[#This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_xlfn.XLOOKUP(Orders_table[[#This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_xlfn.XLOOKUP(Orders_table[[#This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_xlfn.XLOOKUP(Orders_table[[#This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_xlfn.XLOOKUP(Orders_table[[#This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_xlfn.XLOOKUP(Orders_table[[#This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_xlfn.XLOOKUP(Orders_table[[#This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_xlfn.XLOOKUP(Orders_table[[#This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_xlfn.XLOOKUP(Orders_table[[#This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_xlfn.XLOOKUP(Orders_table[[#This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_xlfn.XLOOKUP(Orders_table[[#This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_xlfn.XLOOKUP(Orders_table[[#This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_xlfn.XLOOKUP(Orders_table[[#This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_xlfn.XLOOKUP(Orders_table[[#This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_xlfn.XLOOKUP(Orders_table[[#This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_xlfn.XLOOKUP(Orders_table[[#This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_xlfn.XLOOKUP(Orders_table[[#This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_xlfn.XLOOKUP(Orders_table[[#This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_xlfn.XLOOKUP(Orders_table[[#This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_xlfn.XLOOKUP(Orders_table[[#This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_xlfn.XLOOKUP(Orders_table[[#This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_xlfn.XLOOKUP(Orders_table[[#This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_xlfn.XLOOKUP(Orders_table[[#This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_xlfn.XLOOKUP(Orders_table[[#This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_xlfn.XLOOKUP(Orders_table[[#This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_xlfn.XLOOKUP(Orders_table[[#This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_xlfn.XLOOKUP(Orders_table[[#This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_xlfn.XLOOKUP(Orders_table[[#This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_xlfn.XLOOKUP(Orders_table[[#This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_xlfn.XLOOKUP(Orders_table[[#This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_xlfn.XLOOKUP(Orders_table[[#This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_xlfn.XLOOKUP(Orders_table[[#This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_xlfn.XLOOKUP(Orders_table[[#This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_xlfn.XLOOKUP(Orders_table[[#This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_xlfn.XLOOKUP(Orders_table[[#This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_xlfn.XLOOKUP(Orders_table[[#This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_xlfn.XLOOKUP(Orders_table[[#This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_xlfn.XLOOKUP(Orders_table[[#This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_xlfn.XLOOKUP(Orders_table[[#This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_xlfn.XLOOKUP(Orders_table[[#This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_xlfn.XLOOKUP(Orders_table[[#This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_xlfn.XLOOKUP(Orders_table[[#This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_xlfn.XLOOKUP(Orders_table[[#This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_xlfn.XLOOKUP(Orders_table[[#This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_xlfn.XLOOKUP(Orders_table[[#This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_xlfn.XLOOKUP(Orders_table[[#This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_xlfn.XLOOKUP(Orders_table[[#This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_xlfn.XLOOKUP(Orders_table[[#This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_xlfn.XLOOKUP(Orders_table[[#This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_xlfn.XLOOKUP(Orders_table[[#This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_xlfn.XLOOKUP(Orders_table[[#This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_xlfn.XLOOKUP(Orders_table[[#This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_xlfn.XLOOKUP(Orders_table[[#This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_xlfn.XLOOKUP(Orders_table[[#This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_xlfn.XLOOKUP(Orders_table[[#This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_xlfn.XLOOKUP(Orders_table[[#This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_xlfn.XLOOKUP(Orders_table[[#This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_xlfn.XLOOKUP(Orders_table[[#This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_xlfn.XLOOKUP(Orders_table[[#This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_xlfn.XLOOKUP(Orders_table[[#This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_xlfn.XLOOKUP(Orders_table[[#This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_xlfn.XLOOKUP(Orders_table[[#This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_xlfn.XLOOKUP(Orders_table[[#This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_xlfn.XLOOKUP(Orders_table[[#This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_xlfn.XLOOKUP(Orders_table[[#This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_xlfn.XLOOKUP(Orders_table[[#This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_xlfn.XLOOKUP(Orders_table[[#This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_xlfn.XLOOKUP(Orders_table[[#This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_xlfn.XLOOKUP(Orders_table[[#This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_xlfn.XLOOKUP(Orders_table[[#This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_xlfn.XLOOKUP(Orders_table[[#This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_xlfn.XLOOKUP(Orders_table[[#This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_xlfn.XLOOKUP(Orders_table[[#This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_xlfn.XLOOKUP(Orders_table[[#This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_xlfn.XLOOKUP(Orders_table[[#This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_xlfn.XLOOKUP(Orders_table[[#This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_xlfn.XLOOKUP(Orders_table[[#This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_xlfn.XLOOKUP(Orders_table[[#This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_xlfn.XLOOKUP(Orders_table[[#This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_xlfn.XLOOKUP(Orders_table[[#This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_xlfn.XLOOKUP(Orders_table[[#This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_xlfn.XLOOKUP(Orders_table[[#This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_xlfn.XLOOKUP(Orders_table[[#This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_xlfn.XLOOKUP(Orders_table[[#This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_xlfn.XLOOKUP(Orders_table[[#This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_xlfn.XLOOKUP(Orders_table[[#This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_xlfn.XLOOKUP(Orders_table[[#This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_xlfn.XLOOKUP(Orders_table[[#This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_xlfn.XLOOKUP(Orders_table[[#This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_xlfn.XLOOKUP(Orders_table[[#This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_xlfn.XLOOKUP(Orders_table[[#This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_xlfn.XLOOKUP(Orders_table[[#This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_xlfn.XLOOKUP(Orders_table[[#This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_xlfn.XLOOKUP(Orders_table[[#This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_xlfn.XLOOKUP(Orders_table[[#This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_xlfn.XLOOKUP(Orders_table[[#This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_xlfn.XLOOKUP(Orders_table[[#This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_xlfn.XLOOKUP(Orders_table[[#This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_xlfn.XLOOKUP(Orders_table[[#This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_xlfn.XLOOKUP(Orders_table[[#This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_xlfn.XLOOKUP(Orders_table[[#This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_xlfn.XLOOKUP(Orders_table[[#This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_xlfn.XLOOKUP(Orders_table[[#This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_xlfn.XLOOKUP(Orders_table[[#This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_xlfn.XLOOKUP(Orders_table[[#This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_xlfn.XLOOKUP(Orders_table[[#This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_xlfn.XLOOKUP(Orders_table[[#This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_xlfn.XLOOKUP(Orders_table[[#This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_xlfn.XLOOKUP(Orders_table[[#This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_xlfn.XLOOKUP(Orders_table[[#This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_xlfn.XLOOKUP(Orders_table[[#This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_xlfn.XLOOKUP(Orders_table[[#This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_xlfn.XLOOKUP(Orders_table[[#This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_xlfn.XLOOKUP(Orders_table[[#This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_xlfn.XLOOKUP(Orders_table[[#This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_xlfn.XLOOKUP(Orders_table[[#This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_xlfn.XLOOKUP(Orders_table[[#This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_xlfn.XLOOKUP(Orders_table[[#This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_xlfn.XLOOKUP(Orders_table[[#This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_xlfn.XLOOKUP(Orders_table[[#This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_xlfn.XLOOKUP(Orders_table[[#This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_xlfn.XLOOKUP(Orders_table[[#This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_xlfn.XLOOKUP(Orders_table[[#This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_xlfn.XLOOKUP(Orders_table[[#This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_xlfn.XLOOKUP(Orders_table[[#This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_xlfn.XLOOKUP(Orders_table[[#This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_xlfn.XLOOKUP(Orders_table[[#This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_xlfn.XLOOKUP(Orders_table[[#This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_xlfn.XLOOKUP(Orders_table[[#This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_xlfn.XLOOKUP(Orders_table[[#This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_xlfn.XLOOKUP(Orders_table[[#This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_xlfn.XLOOKUP(Orders_table[[#This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_xlfn.XLOOKUP(Orders_table[[#This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_xlfn.XLOOKUP(Orders_table[[#This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_xlfn.XLOOKUP(Orders_table[[#This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_xlfn.XLOOKUP(Orders_table[[#This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_xlfn.XLOOKUP(Orders_table[[#This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_xlfn.XLOOKUP(Orders_table[[#This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_xlfn.XLOOKUP(Orders_table[[#This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_xlfn.XLOOKUP(Orders_table[[#This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_xlfn.XLOOKUP(Orders_table[[#This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_xlfn.XLOOKUP(Orders_table[[#This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_xlfn.XLOOKUP(Orders_table[[#This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_xlfn.XLOOKUP(Orders_table[[#This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_xlfn.XLOOKUP(Orders_table[[#This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_xlfn.XLOOKUP(Orders_table[[#This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_xlfn.XLOOKUP(Orders_table[[#This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_xlfn.XLOOKUP(Orders_table[[#This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_xlfn.XLOOKUP(Orders_table[[#This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_xlfn.XLOOKUP(Orders_table[[#This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_xlfn.XLOOKUP(Orders_table[[#This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_xlfn.XLOOKUP(Orders_table[[#This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_xlfn.XLOOKUP(Orders_table[[#This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_xlfn.XLOOKUP(Orders_table[[#This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_xlfn.XLOOKUP(Orders_table[[#This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_xlfn.XLOOKUP(Orders_table[[#This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_xlfn.XLOOKUP(Orders_table[[#This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_xlfn.XLOOKUP(Orders_table[[#This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_xlfn.XLOOKUP(Orders_table[[#This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_xlfn.XLOOKUP(Orders_table[[#This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_xlfn.XLOOKUP(Orders_table[[#This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_xlfn.XLOOKUP(Orders_table[[#This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_xlfn.XLOOKUP(Orders_table[[#This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_xlfn.XLOOKUP(Orders_table[[#This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_xlfn.XLOOKUP(Orders_table[[#This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_xlfn.XLOOKUP(Orders_table[[#This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_xlfn.XLOOKUP(Orders_table[[#This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_xlfn.XLOOKUP(Orders_table[[#This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_xlfn.XLOOKUP(Orders_table[[#This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_xlfn.XLOOKUP(Orders_table[[#This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_xlfn.XLOOKUP(Orders_table[[#This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_xlfn.XLOOKUP(Orders_table[[#This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_xlfn.XLOOKUP(Orders_table[[#This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_xlfn.XLOOKUP(Orders_table[[#This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_xlfn.XLOOKUP(Orders_table[[#This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_xlfn.XLOOKUP(Orders_table[[#This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_xlfn.XLOOKUP(Orders_table[[#This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_xlfn.XLOOKUP(Orders_table[[#This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_xlfn.XLOOKUP(Orders_table[[#This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_xlfn.XLOOKUP(Orders_table[[#This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_xlfn.XLOOKUP(Orders_table[[#This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_xlfn.XLOOKUP(Orders_table[[#This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_xlfn.XLOOKUP(Orders_table[[#This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_xlfn.XLOOKUP(Orders_table[[#This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_xlfn.XLOOKUP(Orders_table[[#This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_xlfn.XLOOKUP(Orders_table[[#This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_xlfn.XLOOKUP(Orders_table[[#This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_xlfn.XLOOKUP(Orders_table[[#This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_xlfn.XLOOKUP(Orders_table[[#This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_xlfn.XLOOKUP(Orders_table[[#This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_xlfn.XLOOKUP(Orders_table[[#This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_xlfn.XLOOKUP(Orders_table[[#This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_xlfn.XLOOKUP(Orders_table[[#This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_xlfn.XLOOKUP(Orders_table[[#This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_xlfn.XLOOKUP(Orders_table[[#This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_xlfn.XLOOKUP(Orders_table[[#This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_xlfn.XLOOKUP(Orders_table[[#This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_xlfn.XLOOKUP(Orders_table[[#This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_xlfn.XLOOKUP(Orders_table[[#This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_xlfn.XLOOKUP(Orders_table[[#This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_xlfn.XLOOKUP(Orders_table[[#This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_xlfn.XLOOKUP(Orders_table[[#This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_xlfn.XLOOKUP(Orders_table[[#This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_xlfn.XLOOKUP(Orders_table[[#This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_xlfn.XLOOKUP(Orders_table[[#This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_xlfn.XLOOKUP(Orders_table[[#This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_xlfn.XLOOKUP(Orders_table[[#This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_xlfn.XLOOKUP(Orders_table[[#This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_xlfn.XLOOKUP(Orders_table[[#This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_xlfn.XLOOKUP(Orders_table[[#This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_xlfn.XLOOKUP(Orders_table[[#This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_xlfn.XLOOKUP(Orders_table[[#This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_xlfn.XLOOKUP(Orders_table[[#This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_xlfn.XLOOKUP(Orders_table[[#This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_xlfn.XLOOKUP(Orders_table[[#This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_xlfn.XLOOKUP(Orders_table[[#This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_xlfn.XLOOKUP(Orders_table[[#This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_xlfn.XLOOKUP(Orders_table[[#This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_xlfn.XLOOKUP(Orders_table[[#This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_xlfn.XLOOKUP(Orders_table[[#This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_xlfn.XLOOKUP(Orders_table[[#This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_xlfn.XLOOKUP(Orders_table[[#This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_xlfn.XLOOKUP(Orders_table[[#This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_xlfn.XLOOKUP(Orders_table[[#This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_xlfn.XLOOKUP(Orders_table[[#This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_xlfn.XLOOKUP(Orders_table[[#This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_xlfn.XLOOKUP(Orders_table[[#This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_xlfn.XLOOKUP(Orders_table[[#This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_xlfn.XLOOKUP(Orders_table[[#This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_xlfn.XLOOKUP(Orders_table[[#This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_xlfn.XLOOKUP(Orders_table[[#This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_xlfn.XLOOKUP(Orders_table[[#This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_xlfn.XLOOKUP(Orders_table[[#This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_xlfn.XLOOKUP(Orders_table[[#This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_xlfn.XLOOKUP(Orders_table[[#This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_xlfn.XLOOKUP(Orders_table[[#This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_xlfn.XLOOKUP(Orders_table[[#This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_xlfn.XLOOKUP(Orders_table[[#This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_xlfn.XLOOKUP(Orders_table[[#This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_xlfn.XLOOKUP(Orders_table[[#This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_xlfn.XLOOKUP(Orders_table[[#This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_xlfn.XLOOKUP(Orders_table[[#This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_xlfn.XLOOKUP(Orders_table[[#This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_xlfn.XLOOKUP(Orders_table[[#This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_xlfn.XLOOKUP(Orders_table[[#This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_xlfn.XLOOKUP(Orders_table[[#This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_xlfn.XLOOKUP(Orders_table[[#This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_xlfn.XLOOKUP(Orders_table[[#This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_xlfn.XLOOKUP(Orders_table[[#This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_xlfn.XLOOKUP(Orders_table[[#This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_xlfn.XLOOKUP(Orders_table[[#This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_xlfn.XLOOKUP(Orders_table[[#This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_xlfn.XLOOKUP(Orders_table[[#This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_xlfn.XLOOKUP(Orders_table[[#This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_xlfn.XLOOKUP(Orders_table[[#This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_xlfn.XLOOKUP(Orders_table[[#This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_xlfn.XLOOKUP(Orders_table[[#This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_xlfn.XLOOKUP(Orders_table[[#This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_xlfn.XLOOKUP(Orders_table[[#This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_xlfn.XLOOKUP(Orders_table[[#This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_xlfn.XLOOKUP(Orders_table[[#This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_xlfn.XLOOKUP(Orders_table[[#This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_xlfn.XLOOKUP(Orders_table[[#This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_xlfn.XLOOKUP(Orders_table[[#This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_xlfn.XLOOKUP(Orders_table[[#This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_xlfn.XLOOKUP(Orders_table[[#This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_xlfn.XLOOKUP(Orders_table[[#This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_xlfn.XLOOKUP(Orders_table[[#This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_xlfn.XLOOKUP(Orders_table[[#This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_xlfn.XLOOKUP(Orders_table[[#This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_xlfn.XLOOKUP(Orders_table[[#This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_xlfn.XLOOKUP(Orders_table[[#This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_xlfn.XLOOKUP(Orders_table[[#This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_xlfn.XLOOKUP(Orders_table[[#This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_xlfn.XLOOKUP(Orders_table[[#This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_xlfn.XLOOKUP(Orders_table[[#This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_xlfn.XLOOKUP(Orders_table[[#This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_xlfn.XLOOKUP(Orders_table[[#This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_xlfn.XLOOKUP(Orders_table[[#This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_xlfn.XLOOKUP(Orders_table[[#This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_xlfn.XLOOKUP(Orders_table[[#This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_xlfn.XLOOKUP(Orders_table[[#This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_xlfn.XLOOKUP(Orders_table[[#This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_xlfn.XLOOKUP(Orders_table[[#This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_xlfn.XLOOKUP(Orders_table[[#This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_xlfn.XLOOKUP(Orders_table[[#This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_xlfn.XLOOKUP(Orders_table[[#This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_xlfn.XLOOKUP(Orders_table[[#This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_xlfn.XLOOKUP(Orders_table[[#This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_xlfn.XLOOKUP(Orders_table[[#This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_xlfn.XLOOKUP(Orders_table[[#This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_xlfn.XLOOKUP(Orders_table[[#This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_xlfn.XLOOKUP(Orders_table[[#This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_xlfn.XLOOKUP(Orders_table[[#This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_xlfn.XLOOKUP(Orders_table[[#This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_xlfn.XLOOKUP(Orders_table[[#This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_xlfn.XLOOKUP(Orders_table[[#This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_xlfn.XLOOKUP(Orders_table[[#This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_xlfn.XLOOKUP(Orders_table[[#This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_xlfn.XLOOKUP(Orders_table[[#This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_xlfn.XLOOKUP(Orders_table[[#This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_xlfn.XLOOKUP(Orders_table[[#This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_xlfn.XLOOKUP(Orders_table[[#This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_xlfn.XLOOKUP(Orders_table[[#This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_xlfn.XLOOKUP(Orders_table[[#This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_xlfn.XLOOKUP(Orders_table[[#This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_xlfn.XLOOKUP(Orders_table[[#This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_xlfn.XLOOKUP(Orders_table[[#This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_xlfn.XLOOKUP(Orders_table[[#This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_xlfn.XLOOKUP(Orders_table[[#This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_xlfn.XLOOKUP(Orders_table[[#This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_xlfn.XLOOKUP(Orders_table[[#This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_xlfn.XLOOKUP(Orders_table[[#This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_xlfn.XLOOKUP(Orders_table[[#This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_xlfn.XLOOKUP(Orders_table[[#This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_xlfn.XLOOKUP(Orders_table[[#This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_xlfn.XLOOKUP(Orders_table[[#This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_xlfn.XLOOKUP(Orders_table[[#This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_xlfn.XLOOKUP(Orders_table[[#This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_xlfn.XLOOKUP(Orders_table[[#This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_xlfn.XLOOKUP(Orders_table[[#This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_xlfn.XLOOKUP(Orders_table[[#This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_xlfn.XLOOKUP(Orders_table[[#This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_xlfn.XLOOKUP(Orders_table[[#This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_xlfn.XLOOKUP(Orders_table[[#This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_xlfn.XLOOKUP(Orders_table[[#This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_xlfn.XLOOKUP(Orders_table[[#This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_xlfn.XLOOKUP(Orders_table[[#This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_xlfn.XLOOKUP(Orders_table[[#This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_xlfn.XLOOKUP(Orders_table[[#This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_xlfn.XLOOKUP(Orders_table[[#This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_xlfn.XLOOKUP(Orders_table[[#This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_xlfn.XLOOKUP(Orders_table[[#This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_xlfn.XLOOKUP(Orders_table[[#This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_xlfn.XLOOKUP(Orders_table[[#This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_xlfn.XLOOKUP(Orders_table[[#This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_xlfn.XLOOKUP(Orders_table[[#This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_xlfn.XLOOKUP(Orders_table[[#This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_xlfn.XLOOKUP(Orders_table[[#This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_xlfn.XLOOKUP(Orders_table[[#This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_xlfn.XLOOKUP(Orders_table[[#This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_xlfn.XLOOKUP(Orders_table[[#This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_xlfn.XLOOKUP(Orders_table[[#This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_xlfn.XLOOKUP(Orders_table[[#This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_xlfn.XLOOKUP(Orders_table[[#This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_xlfn.XLOOKUP(Orders_table[[#This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_xlfn.XLOOKUP(Orders_table[[#This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_xlfn.XLOOKUP(Orders_table[[#This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_xlfn.XLOOKUP(Orders_table[[#This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_xlfn.XLOOKUP(Orders_table[[#This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_xlfn.XLOOKUP(Orders_table[[#This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_xlfn.XLOOKUP(Orders_table[[#This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_xlfn.XLOOKUP(Orders_table[[#This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_xlfn.XLOOKUP(Orders_table[[#This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_xlfn.XLOOKUP(Orders_table[[#This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_xlfn.XLOOKUP(Orders_table[[#This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_xlfn.XLOOKUP(Orders_table[[#This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_xlfn.XLOOKUP(Orders_table[[#This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_xlfn.XLOOKUP(Orders_table[[#This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_xlfn.XLOOKUP(Orders_table[[#This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_xlfn.XLOOKUP(Orders_table[[#This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_xlfn.XLOOKUP(Orders_table[[#This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_xlfn.XLOOKUP(Orders_table[[#This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_xlfn.XLOOKUP(Orders_table[[#This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_xlfn.XLOOKUP(Orders_table[[#This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_xlfn.XLOOKUP(Orders_table[[#This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_xlfn.XLOOKUP(Orders_table[[#This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_xlfn.XLOOKUP(Orders_table[[#This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_xlfn.XLOOKUP(Orders_table[[#This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_xlfn.XLOOKUP(Orders_table[[#This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_xlfn.XLOOKUP(Orders_table[[#This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_xlfn.XLOOKUP(Orders_table[[#This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_xlfn.XLOOKUP(Orders_table[[#This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_xlfn.XLOOKUP(Orders_table[[#This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_xlfn.XLOOKUP(Orders_table[[#This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_xlfn.XLOOKUP(Orders_table[[#This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_xlfn.XLOOKUP(Orders_table[[#This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_xlfn.XLOOKUP(Orders_table[[#This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_xlfn.XLOOKUP(Orders_table[[#This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_xlfn.XLOOKUP(Orders_table[[#This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_xlfn.XLOOKUP(Orders_table[[#This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_xlfn.XLOOKUP(Orders_table[[#This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_xlfn.XLOOKUP(Orders_table[[#This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_xlfn.XLOOKUP(Orders_table[[#This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_xlfn.XLOOKUP(Orders_table[[#This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_xlfn.XLOOKUP(Orders_table[[#This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_xlfn.XLOOKUP(Orders_table[[#This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_xlfn.XLOOKUP(Orders_table[[#This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_xlfn.XLOOKUP(Orders_table[[#This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_xlfn.XLOOKUP(Orders_table[[#This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_xlfn.XLOOKUP(Orders_table[[#This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_xlfn.XLOOKUP(Orders_table[[#This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_xlfn.XLOOKUP(Orders_table[[#This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_xlfn.XLOOKUP(Orders_table[[#This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_xlfn.XLOOKUP(Orders_table[[#This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_xlfn.XLOOKUP(Orders_table[[#This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_xlfn.XLOOKUP(Orders_table[[#This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_xlfn.XLOOKUP(Orders_table[[#This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_xlfn.XLOOKUP(Orders_table[[#This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_xlfn.XLOOKUP(Orders_table[[#This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_xlfn.XLOOKUP(Orders_table[[#This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_xlfn.XLOOKUP(Orders_table[[#This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_xlfn.XLOOKUP(Orders_table[[#This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_xlfn.XLOOKUP(Orders_table[[#This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_xlfn.XLOOKUP(Orders_table[[#This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_xlfn.XLOOKUP(Orders_table[[#This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_xlfn.XLOOKUP(Orders_table[[#This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_xlfn.XLOOKUP(Orders_table[[#This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_xlfn.XLOOKUP(Orders_table[[#This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_xlfn.XLOOKUP(Orders_table[[#This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_xlfn.XLOOKUP(Orders_table[[#This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_xlfn.XLOOKUP(Orders_table[[#This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_xlfn.XLOOKUP(Orders_table[[#This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_xlfn.XLOOKUP(Orders_table[[#This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_xlfn.XLOOKUP(Orders_table[[#This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_xlfn.XLOOKUP(Orders_table[[#This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_xlfn.XLOOKUP(Orders_table[[#This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_xlfn.XLOOKUP(Orders_table[[#This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_xlfn.XLOOKUP(Orders_table[[#This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_xlfn.XLOOKUP(Orders_table[[#This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_xlfn.XLOOKUP(Orders_table[[#This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_xlfn.XLOOKUP(Orders_table[[#This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_xlfn.XLOOKUP(Orders_table[[#This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_xlfn.XLOOKUP(Orders_table[[#This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_xlfn.XLOOKUP(Orders_table[[#This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_xlfn.XLOOKUP(Orders_table[[#This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_xlfn.XLOOKUP(Orders_table[[#This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_xlfn.XLOOKUP(Orders_table[[#This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_xlfn.XLOOKUP(Orders_table[[#This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_xlfn.XLOOKUP(Orders_table[[#This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_xlfn.XLOOKUP(Orders_table[[#This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_xlfn.XLOOKUP(Orders_table[[#This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_xlfn.XLOOKUP(Orders_table[[#This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_xlfn.XLOOKUP(Orders_table[[#This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_xlfn.XLOOKUP(Orders_table[[#This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_xlfn.XLOOKUP(Orders_table[[#This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_xlfn.XLOOKUP(Orders_table[[#This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_xlfn.XLOOKUP(Orders_table[[#This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_xlfn.XLOOKUP(Orders_table[[#This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_xlfn.XLOOKUP(Orders_table[[#This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_xlfn.XLOOKUP(Orders_table[[#This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_xlfn.XLOOKUP(Orders_table[[#This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_xlfn.XLOOKUP(Orders_table[[#This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_xlfn.XLOOKUP(Orders_table[[#This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_xlfn.XLOOKUP(Orders_table[[#This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_xlfn.XLOOKUP(Orders_table[[#This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_xlfn.XLOOKUP(Orders_table[[#This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_xlfn.XLOOKUP(Orders_table[[#This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_xlfn.XLOOKUP(Orders_table[[#This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_xlfn.XLOOKUP(Orders_table[[#This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_xlfn.XLOOKUP(Orders_table[[#This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_xlfn.XLOOKUP(Orders_table[[#This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_xlfn.XLOOKUP(Orders_table[[#This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_xlfn.XLOOKUP(Orders_table[[#This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_xlfn.XLOOKUP(Orders_table[[#This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_xlfn.XLOOKUP(Orders_table[[#This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_xlfn.XLOOKUP(Orders_table[[#This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_xlfn.XLOOKUP(Orders_table[[#This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_xlfn.XLOOKUP(Orders_table[[#This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_xlfn.XLOOKUP(Orders_table[[#This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_xlfn.XLOOKUP(Orders_table[[#This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_xlfn.XLOOKUP(Orders_table[[#This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_xlfn.XLOOKUP(Orders_table[[#This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_xlfn.XLOOKUP(Orders_table[[#This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_xlfn.XLOOKUP(Orders_table[[#This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_xlfn.XLOOKUP(Orders_table[[#This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_xlfn.XLOOKUP(Orders_table[[#This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_xlfn.XLOOKUP(Orders_table[[#This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_xlfn.XLOOKUP(Orders_table[[#This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_xlfn.XLOOKUP(Orders_table[[#This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_xlfn.XLOOKUP(Orders_table[[#This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_xlfn.XLOOKUP(Orders_table[[#This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_xlfn.XLOOKUP(Orders_table[[#This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_xlfn.XLOOKUP(Orders_table[[#This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_xlfn.XLOOKUP(Orders_table[[#This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_xlfn.XLOOKUP(Orders_table[[#This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_xlfn.XLOOKUP(Orders_table[[#This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_xlfn.XLOOKUP(Orders_table[[#This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_xlfn.XLOOKUP(Orders_table[[#This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_xlfn.XLOOKUP(Orders_table[[#This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_xlfn.XLOOKUP(Orders_table[[#This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_xlfn.XLOOKUP(Orders_table[[#This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_xlfn.XLOOKUP(Orders_table[[#This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_xlfn.XLOOKUP(Orders_table[[#This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_xlfn.XLOOKUP(Orders_table[[#This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_xlfn.XLOOKUP(Orders_table[[#This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_xlfn.XLOOKUP(Orders_table[[#This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_xlfn.XLOOKUP(Orders_table[[#This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_xlfn.XLOOKUP(Orders_table[[#This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_xlfn.XLOOKUP(Orders_table[[#This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_xlfn.XLOOKUP(Orders_table[[#This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_xlfn.XLOOKUP(Orders_table[[#This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_xlfn.XLOOKUP(Orders_table[[#This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_xlfn.XLOOKUP(Orders_table[[#This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_xlfn.XLOOKUP(Orders_table[[#This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_xlfn.XLOOKUP(Orders_table[[#This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_xlfn.XLOOKUP(Orders_table[[#This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_xlfn.XLOOKUP(Orders_table[[#This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_xlfn.XLOOKUP(Orders_table[[#This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_xlfn.XLOOKUP(Orders_table[[#This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_xlfn.XLOOKUP(Orders_table[[#This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_xlfn.XLOOKUP(Orders_table[[#This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_xlfn.XLOOKUP(Orders_table[[#This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_xlfn.XLOOKUP(Orders_table[[#This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_xlfn.XLOOKUP(Orders_table[[#This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_xlfn.XLOOKUP(Orders_table[[#This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_xlfn.XLOOKUP(Orders_table[[#This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_xlfn.XLOOKUP(Orders_table[[#This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_xlfn.XLOOKUP(Orders_table[[#This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_xlfn.XLOOKUP(Orders_table[[#This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_xlfn.XLOOKUP(Orders_table[[#This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_xlfn.XLOOKUP(Orders_table[[#This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_xlfn.XLOOKUP(Orders_table[[#This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_xlfn.XLOOKUP(Orders_table[[#This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_xlfn.XLOOKUP(Orders_table[[#This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_xlfn.XLOOKUP(Orders_table[[#This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_xlfn.XLOOKUP(Orders_table[[#This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_xlfn.XLOOKUP(Orders_table[[#This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_xlfn.XLOOKUP(Orders_table[[#This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_xlfn.XLOOKUP(Orders_table[[#This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_xlfn.XLOOKUP(Orders_table[[#This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_xlfn.XLOOKUP(Orders_table[[#This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_xlfn.XLOOKUP(Orders_table[[#This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_xlfn.XLOOKUP(Orders_table[[#This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_xlfn.XLOOKUP(Orders_table[[#This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_xlfn.XLOOKUP(Orders_table[[#This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_xlfn.XLOOKUP(Orders_table[[#This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_xlfn.XLOOKUP(Orders_table[[#This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_xlfn.XLOOKUP(Orders_table[[#This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_xlfn.XLOOKUP(Orders_table[[#This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_xlfn.XLOOKUP(Orders_table[[#This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_xlfn.XLOOKUP(Orders_table[[#This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_xlfn.XLOOKUP(Orders_table[[#This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_xlfn.XLOOKUP(Orders_table[[#This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_xlfn.XLOOKUP(Orders_table[[#This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_xlfn.XLOOKUP(Orders_table[[#This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_xlfn.XLOOKUP(Orders_table[[#This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_xlfn.XLOOKUP(Orders_table[[#This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_xlfn.XLOOKUP(Orders_table[[#This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_xlfn.XLOOKUP(Orders_table[[#This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_xlfn.XLOOKUP(Orders_table[[#This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_xlfn.XLOOKUP(Orders_table[[#This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_xlfn.XLOOKUP(Orders_table[[#This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_xlfn.XLOOKUP(Orders_table[[#This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_xlfn.XLOOKUP(Orders_table[[#This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_xlfn.XLOOKUP(Orders_table[[#This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_xlfn.XLOOKUP(Orders_table[[#This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_xlfn.XLOOKUP(Orders_table[[#This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_xlfn.XLOOKUP(Orders_table[[#This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_xlfn.XLOOKUP(Orders_table[[#This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_xlfn.XLOOKUP(Orders_table[[#This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_xlfn.XLOOKUP(Orders_table[[#This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_xlfn.XLOOKUP(Orders_table[[#This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_xlfn.XLOOKUP(Orders_table[[#This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_xlfn.XLOOKUP(Orders_table[[#This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_xlfn.XLOOKUP(Orders_table[[#This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_xlfn.XLOOKUP(Orders_table[[#This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_xlfn.XLOOKUP(Orders_table[[#This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_xlfn.XLOOKUP(Orders_table[[#This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_xlfn.XLOOKUP(Orders_table[[#This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_xlfn.XLOOKUP(Orders_table[[#This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_xlfn.XLOOKUP(Orders_table[[#This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_xlfn.XLOOKUP(Orders_table[[#This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_xlfn.XLOOKUP(Orders_table[[#This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_xlfn.XLOOKUP(Orders_table[[#This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_xlfn.XLOOKUP(Orders_table[[#This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_xlfn.XLOOKUP(Orders_table[[#This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_xlfn.XLOOKUP(Orders_table[[#This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_xlfn.XLOOKUP(Orders_table[[#This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_xlfn.XLOOKUP(Orders_table[[#This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_xlfn.XLOOKUP(Orders_table[[#This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_xlfn.XLOOKUP(Orders_table[[#This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_xlfn.XLOOKUP(Orders_table[[#This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_xlfn.XLOOKUP(Orders_table[[#This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_xlfn.XLOOKUP(Orders_table[[#This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_xlfn.XLOOKUP(Orders_table[[#This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_xlfn.XLOOKUP(Orders_table[[#This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_xlfn.XLOOKUP(Orders_table[[#This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_xlfn.XLOOKUP(Orders_table[[#This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_xlfn.XLOOKUP(Orders_table[[#This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_xlfn.XLOOKUP(Orders_table[[#This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_xlfn.XLOOKUP(Orders_table[[#This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_xlfn.XLOOKUP(Orders_table[[#This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_xlfn.XLOOKUP(Orders_table[[#This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_xlfn.XLOOKUP(Orders_table[[#This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_xlfn.XLOOKUP(Orders_table[[#This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_xlfn.XLOOKUP(Orders_table[[#This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_xlfn.XLOOKUP(Orders_table[[#This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_xlfn.XLOOKUP(Orders_table[[#This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_xlfn.XLOOKUP(Orders_table[[#This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_xlfn.XLOOKUP(Orders_table[[#This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_xlfn.XLOOKUP(Orders_table[[#This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_xlfn.XLOOKUP(Orders_table[[#This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_xlfn.XLOOKUP(Orders_table[[#This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_xlfn.XLOOKUP(Orders_table[[#This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_xlfn.XLOOKUP(Orders_table[[#This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_xlfn.XLOOKUP(Orders_table[[#This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_xlfn.XLOOKUP(Orders_table[[#This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_xlfn.XLOOKUP(Orders_table[[#This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_xlfn.XLOOKUP(Orders_table[[#This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_xlfn.XLOOKUP(Orders_table[[#This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_xlfn.XLOOKUP(Orders_table[[#This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_xlfn.XLOOKUP(Orders_table[[#This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_xlfn.XLOOKUP(Orders_table[[#This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_xlfn.XLOOKUP(Orders_table[[#This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_xlfn.XLOOKUP(Orders_table[[#This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_xlfn.XLOOKUP(Orders_table[[#This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_xlfn.XLOOKUP(Orders_table[[#This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_xlfn.XLOOKUP(Orders_table[[#This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_xlfn.XLOOKUP(Orders_table[[#This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_xlfn.XLOOKUP(Orders_table[[#This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_xlfn.XLOOKUP(Orders_table[[#This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_xlfn.XLOOKUP(Orders_table[[#This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_xlfn.XLOOKUP(Orders_table[[#This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_xlfn.XLOOKUP(Orders_table[[#This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_xlfn.XLOOKUP(Orders_table[[#This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_xlfn.XLOOKUP(Orders_table[[#This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_xlfn.XLOOKUP(Orders_table[[#This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_xlfn.XLOOKUP(Orders_table[[#This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_xlfn.XLOOKUP(Orders_table[[#This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_xlfn.XLOOKUP(Orders_table[[#This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_xlfn.XLOOKUP(Orders_table[[#This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_xlfn.XLOOKUP(Orders_table[[#This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_xlfn.XLOOKUP(Orders_table[[#This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_xlfn.XLOOKUP(Orders_table[[#This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_xlfn.XLOOKUP(Orders_table[[#This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_xlfn.XLOOKUP(Orders_table[[#This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_xlfn.XLOOKUP(Orders_table[[#This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_xlfn.XLOOKUP(Orders_table[[#This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_xlfn.XLOOKUP(Orders_table[[#This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_xlfn.XLOOKUP(Orders_table[[#This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_xlfn.XLOOKUP(Orders_table[[#This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_xlfn.XLOOKUP(Orders_table[[#This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_xlfn.XLOOKUP(Orders_table[[#This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_xlfn.XLOOKUP(Orders_table[[#This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_xlfn.XLOOKUP(Orders_table[[#This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_xlfn.XLOOKUP(Orders_table[[#This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_xlfn.XLOOKUP(Orders_table[[#This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_xlfn.XLOOKUP(Orders_table[[#This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_xlfn.XLOOKUP(Orders_table[[#This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_xlfn.XLOOKUP(Orders_table[[#This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_xlfn.XLOOKUP(Orders_table[[#This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_xlfn.XLOOKUP(Orders_table[[#This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_xlfn.XLOOKUP(Orders_table[[#This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_xlfn.XLOOKUP(Orders_table[[#This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_xlfn.XLOOKUP(Orders_table[[#This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_xlfn.XLOOKUP(Orders_table[[#This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_xlfn.XLOOKUP(Orders_table[[#This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_xlfn.XLOOKUP(Orders_table[[#This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_xlfn.XLOOKUP(Orders_table[[#This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_xlfn.XLOOKUP(Orders_table[[#This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_xlfn.XLOOKUP(Orders_table[[#This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_xlfn.XLOOKUP(Orders_table[[#This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_xlfn.XLOOKUP(Orders_table[[#This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_xlfn.XLOOKUP(Orders_table[[#This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_xlfn.XLOOKUP(Orders_table[[#This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_xlfn.XLOOKUP(Orders_table[[#This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_xlfn.XLOOKUP(Orders_table[[#This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_xlfn.XLOOKUP(Orders_table[[#This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_xlfn.XLOOKUP(Orders_table[[#This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_xlfn.XLOOKUP(Orders_table[[#This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_xlfn.XLOOKUP(Orders_table[[#This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_xlfn.XLOOKUP(Orders_table[[#This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_xlfn.XLOOKUP(Orders_table[[#This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_xlfn.XLOOKUP(Orders_table[[#This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_xlfn.XLOOKUP(Orders_table[[#This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_xlfn.XLOOKUP(Orders_table[[#This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_xlfn.XLOOKUP(Orders_table[[#This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_xlfn.XLOOKUP(Orders_table[[#This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_xlfn.XLOOKUP(Orders_table[[#This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_xlfn.XLOOKUP(Orders_table[[#This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_xlfn.XLOOKUP(Orders_table[[#This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_xlfn.XLOOKUP(Orders_table[[#This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_xlfn.XLOOKUP(Orders_table[[#This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_xlfn.XLOOKUP(Orders_table[[#This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_xlfn.XLOOKUP(Orders_table[[#This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_xlfn.XLOOKUP(Orders_table[[#This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_xlfn.XLOOKUP(Orders_table[[#This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_xlfn.XLOOKUP(Orders_table[[#This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_xlfn.XLOOKUP(Orders_table[[#This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_xlfn.XLOOKUP(Orders_table[[#This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_xlfn.XLOOKUP(Orders_table[[#This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_xlfn.XLOOKUP(Orders_table[[#This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_xlfn.XLOOKUP(Orders_table[[#This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_xlfn.XLOOKUP(Orders_table[[#This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_xlfn.XLOOKUP(Orders_table[[#This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_xlfn.XLOOKUP(Orders_table[[#This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_xlfn.XLOOKUP(Orders_table[[#This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_xlfn.XLOOKUP(Orders_table[[#This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_xlfn.XLOOKUP(Orders_table[[#This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_xlfn.XLOOKUP(Orders_table[[#This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_xlfn.XLOOKUP(Orders_table[[#This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_xlfn.XLOOKUP(Orders_table[[#This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_xlfn.XLOOKUP(Orders_table[[#This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_xlfn.XLOOKUP(Orders_table[[#This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_xlfn.XLOOKUP(Orders_table[[#This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_xlfn.XLOOKUP(Orders_table[[#This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_xlfn.XLOOKUP(Orders_table[[#This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_xlfn.XLOOKUP(Orders_table[[#This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_xlfn.XLOOKUP(Orders_table[[#This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_xlfn.XLOOKUP(Orders_table[[#This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_xlfn.XLOOKUP(Orders_table[[#This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_xlfn.XLOOKUP(Orders_table[[#This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_xlfn.XLOOKUP(Orders_table[[#This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_xlfn.XLOOKUP(Orders_table[[#This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_xlfn.XLOOKUP(Orders_table[[#This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_xlfn.XLOOKUP(Orders_table[[#This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_xlfn.XLOOKUP(Orders_table[[#This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_xlfn.XLOOKUP(Orders_table[[#This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_xlfn.XLOOKUP(Orders_table[[#This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_xlfn.XLOOKUP(Orders_table[[#This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_xlfn.XLOOKUP(Orders_table[[#This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_xlfn.XLOOKUP(Orders_table[[#This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_xlfn.XLOOKUP(Orders_table[[#This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_xlfn.XLOOKUP(Orders_table[[#This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_xlfn.XLOOKUP(Orders_table[[#This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_xlfn.XLOOKUP(Orders_table[[#This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_xlfn.XLOOKUP(Orders_table[[#This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_xlfn.XLOOKUP(Orders_table[[#This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_xlfn.XLOOKUP(Orders_table[[#This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_xlfn.XLOOKUP(Orders_table[[#This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_xlfn.XLOOKUP(Orders_table[[#This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_xlfn.XLOOKUP(Orders_table[[#This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_xlfn.XLOOKUP(Orders_table[[#This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_xlfn.XLOOKUP(Orders_table[[#This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_xlfn.XLOOKUP(Orders_table[[#This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_xlfn.XLOOKUP(Orders_table[[#This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_xlfn.XLOOKUP(Orders_table[[#This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_xlfn.XLOOKUP(Orders_table[[#This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_xlfn.XLOOKUP(Orders_table[[#This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_xlfn.XLOOKUP(Orders_table[[#This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_xlfn.XLOOKUP(Orders_table[[#This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_xlfn.XLOOKUP(Orders_table[[#This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_xlfn.XLOOKUP(Orders_table[[#This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_xlfn.XLOOKUP(Orders_table[[#This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_xlfn.XLOOKUP(Orders_table[[#This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_xlfn.XLOOKUP(Orders_table[[#This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_xlfn.XLOOKUP(Orders_table[[#This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_xlfn.XLOOKUP(Orders_table[[#This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_xlfn.XLOOKUP(Orders_table[[#This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_xlfn.XLOOKUP(Orders_table[[#This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_xlfn.XLOOKUP(Orders_table[[#This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_xlfn.XLOOKUP(Orders_table[[#This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_xlfn.XLOOKUP(Orders_table[[#This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_xlfn.XLOOKUP(Orders_table[[#This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_xlfn.XLOOKUP(Orders_table[[#This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_xlfn.XLOOKUP(Orders_table[[#This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_xlfn.XLOOKUP(Orders_table[[#This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_xlfn.XLOOKUP(Orders_table[[#This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_xlfn.XLOOKUP(Orders_table[[#This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_xlfn.XLOOKUP(Orders_table[[#This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_xlfn.XLOOKUP(Orders_table[[#This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_xlfn.XLOOKUP(Orders_table[[#This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_xlfn.XLOOKUP(Orders_table[[#This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_xlfn.XLOOKUP(Orders_table[[#This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_xlfn.XLOOKUP(Orders_table[[#This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_xlfn.XLOOKUP(Orders_table[[#This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_xlfn.XLOOKUP(Orders_table[[#This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_xlfn.XLOOKUP(Orders_table[[#This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_xlfn.XLOOKUP(Orders_table[[#This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_xlfn.XLOOKUP(Orders_table[[#This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_xlfn.XLOOKUP(Orders_table[[#This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_xlfn.XLOOKUP(Orders_table[[#This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_xlfn.XLOOKUP(Orders_table[[#This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_xlfn.XLOOKUP(Orders_table[[#This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_xlfn.XLOOKUP(Orders_table[[#This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_xlfn.XLOOKUP(Orders_table[[#This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_xlfn.XLOOKUP(Orders_table[[#This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_xlfn.XLOOKUP(Orders_table[[#This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_xlfn.XLOOKUP(Orders_table[[#This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_xlfn.XLOOKUP(Orders_table[[#This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_xlfn.XLOOKUP(Orders_table[[#This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_xlfn.XLOOKUP(Orders_table[[#This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_xlfn.XLOOKUP(Orders_table[[#This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_xlfn.XLOOKUP(Orders_table[[#This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_xlfn.XLOOKUP(Orders_table[[#This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_xlfn.XLOOKUP(Orders_table[[#This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_xlfn.XLOOKUP(Orders_table[[#This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_xlfn.XLOOKUP(Orders_table[[#This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_xlfn.XLOOKUP(Orders_table[[#This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_xlfn.XLOOKUP(Orders_table[[#This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_xlfn.XLOOKUP(Orders_table[[#This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_xlfn.XLOOKUP(Orders_table[[#This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_xlfn.XLOOKUP(Orders_table[[#This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_xlfn.XLOOKUP(Orders_table[[#This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_xlfn.XLOOKUP(Orders_table[[#This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_xlfn.XLOOKUP(Orders_table[[#This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_xlfn.XLOOKUP(Orders_table[[#This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_xlfn.XLOOKUP(Orders_table[[#This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_xlfn.XLOOKUP(Orders_table[[#This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_xlfn.XLOOKUP(Orders_table[[#This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_xlfn.XLOOKUP(Orders_table[[#This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_xlfn.XLOOKUP(Orders_table[[#This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_xlfn.XLOOKUP(Orders_table[[#This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_xlfn.XLOOKUP(Orders_table[[#This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_xlfn.XLOOKUP(Orders_table[[#This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_xlfn.XLOOKUP(Orders_table[[#This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_xlfn.XLOOKUP(Orders_table[[#This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_xlfn.XLOOKUP(Orders_table[[#This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_xlfn.XLOOKUP(Orders_table[[#This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_xlfn.XLOOKUP(Orders_table[[#This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_xlfn.XLOOKUP(Orders_table[[#This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_xlfn.XLOOKUP(Orders_table[[#This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_xlfn.XLOOKUP(Orders_table[[#This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_xlfn.XLOOKUP(Orders_table[[#This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_xlfn.XLOOKUP(Orders_table[[#This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_xlfn.XLOOKUP(Orders_table[[#This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_xlfn.XLOOKUP(Orders_table[[#This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_xlfn.XLOOKUP(Orders_table[[#This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_xlfn.XLOOKUP(Orders_table[[#This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_xlfn.XLOOKUP(Orders_table[[#This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_xlfn.XLOOKUP(Orders_table[[#This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_xlfn.XLOOKUP(Orders_table[[#This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_xlfn.XLOOKUP(Orders_table[[#This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_xlfn.XLOOKUP(Orders_table[[#This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_xlfn.XLOOKUP(Orders_table[[#This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_xlfn.XLOOKUP(Orders_table[[#This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_xlfn.XLOOKUP(Orders_table[[#This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_xlfn.XLOOKUP(Orders_table[[#This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_xlfn.XLOOKUP(Orders_table[[#This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_xlfn.XLOOKUP(Orders_table[[#This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_xlfn.XLOOKUP(Orders_table[[#This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_xlfn.XLOOKUP(Orders_table[[#This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_xlfn.XLOOKUP(Orders_table[[#This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_xlfn.XLOOKUP(Orders_table[[#This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_xlfn.XLOOKUP(Orders_table[[#This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_xlfn.XLOOKUP(Orders_table[[#This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_xlfn.XLOOKUP(Orders_table[[#This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_xlfn.XLOOKUP(Orders_table[[#This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_xlfn.XLOOKUP(Orders_table[[#This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_xlfn.XLOOKUP(Orders_table[[#This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_xlfn.XLOOKUP(Orders_table[[#This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_xlfn.XLOOKUP(Orders_table[[#This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_xlfn.XLOOKUP(Orders_table[[#This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_xlfn.XLOOKUP(Orders_table[[#This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_xlfn.XLOOKUP(Orders_table[[#This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_xlfn.XLOOKUP(Orders_table[[#This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_xlfn.XLOOKUP(Orders_table[[#This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_xlfn.XLOOKUP(Orders_table[[#This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_xlfn.XLOOKUP(Orders_table[[#This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_xlfn.XLOOKUP(Orders_table[[#This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_xlfn.XLOOKUP(Orders_table[[#This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134BD-F917-4E37-87E3-6A79FE8D8593}">
  <dimension ref="A3:B8"/>
  <sheetViews>
    <sheetView topLeftCell="G1" zoomScale="51" workbookViewId="0">
      <selection activeCell="C35" sqref="C35"/>
    </sheetView>
  </sheetViews>
  <sheetFormatPr defaultRowHeight="14.5" x14ac:dyDescent="0.35"/>
  <cols>
    <col min="1" max="1" width="23.453125" bestFit="1" customWidth="1"/>
    <col min="2" max="3" width="16.26953125" bestFit="1" customWidth="1"/>
    <col min="4" max="7" width="10.453125" bestFit="1" customWidth="1"/>
  </cols>
  <sheetData>
    <row r="3" spans="1:2" x14ac:dyDescent="0.35">
      <c r="A3" s="7" t="s">
        <v>4</v>
      </c>
      <c r="B3" t="s">
        <v>6220</v>
      </c>
    </row>
    <row r="4" spans="1:2" x14ac:dyDescent="0.35">
      <c r="A4" t="s">
        <v>2701</v>
      </c>
      <c r="B4" s="11">
        <v>92.984999999999999</v>
      </c>
    </row>
    <row r="5" spans="1:2" x14ac:dyDescent="0.35">
      <c r="A5" t="s">
        <v>4159</v>
      </c>
      <c r="B5" s="11">
        <v>95.1</v>
      </c>
    </row>
    <row r="6" spans="1:2" x14ac:dyDescent="0.35">
      <c r="A6" t="s">
        <v>3256</v>
      </c>
      <c r="B6" s="11">
        <v>95.1</v>
      </c>
    </row>
    <row r="7" spans="1:2" x14ac:dyDescent="0.35">
      <c r="A7" t="s">
        <v>4082</v>
      </c>
      <c r="B7" s="11">
        <v>95.1</v>
      </c>
    </row>
    <row r="8" spans="1:2" x14ac:dyDescent="0.35">
      <c r="A8" t="s">
        <v>2587</v>
      </c>
      <c r="B8" s="11">
        <v>120.71999999999998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37663-8457-4ACE-808B-CF2BADA68ACF}">
  <dimension ref="A1"/>
  <sheetViews>
    <sheetView showGridLines="0" showRowColHeaders="0" tabSelected="1" zoomScale="67" workbookViewId="0">
      <selection activeCell="Y33" sqref="Y33"/>
    </sheetView>
  </sheetViews>
  <sheetFormatPr defaultRowHeight="14.5" x14ac:dyDescent="0.35"/>
  <cols>
    <col min="1" max="1" width="1.6328125" customWidth="1"/>
    <col min="2" max="3" width="16.26953125" bestFit="1" customWidth="1"/>
    <col min="4" max="7" width="10.453125" bestFit="1"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4" workbookViewId="0">
      <selection activeCell="J8" sqref="J8"/>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28" sqref="C28"/>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 Sales</vt:lpstr>
      <vt:lpstr>Detail1</vt:lpstr>
      <vt:lpstr>Country Bar Chart Worksheet</vt:lpstr>
      <vt:lpstr>orders</vt:lpstr>
      <vt:lpstr>Top Customers</vt:lpstr>
      <vt:lpstr>Dashboard</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Mahita Yadla</dc:creator>
  <cp:keywords/>
  <dc:description/>
  <cp:lastModifiedBy>Mahita Yadla</cp:lastModifiedBy>
  <cp:revision/>
  <dcterms:created xsi:type="dcterms:W3CDTF">2022-11-26T09:51:45Z</dcterms:created>
  <dcterms:modified xsi:type="dcterms:W3CDTF">2025-09-03T15:24:49Z</dcterms:modified>
  <cp:category/>
  <cp:contentStatus/>
</cp:coreProperties>
</file>