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shboard" sheetId="1" r:id="rId4"/>
    <sheet name="Backlog" sheetId="2" r:id="rId5"/>
  </sheets>
  <definedNames>
    <definedName name="_xlnm._FilterDatabase" localSheetId="0" hidden="1">'Dashboard'!$G$4:$R$4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<sst xmlns="http://schemas.openxmlformats.org/spreadsheetml/2006/main" uniqueCount="57">
  <si>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Dashboard</t>
  </si>
  <si>
    <t>Queries</t>
  </si>
  <si>
    <t>Stories in Sprint</t>
  </si>
  <si>
    <t>Sprint Query</t>
  </si>
  <si>
    <t>labels in (selected)</t>
  </si>
  <si>
    <t>Story Points</t>
  </si>
  <si>
    <t>Time Spent in each state during sprint</t>
  </si>
  <si>
    <t>Backlog Query</t>
  </si>
  <si>
    <t>"Epic Link" = HMIP-2259 and status in ("In Progress","Open")</t>
  </si>
  <si>
    <t>Key</t>
  </si>
  <si>
    <t>Summary</t>
  </si>
  <si>
    <t>Start</t>
  </si>
  <si>
    <t>End</t>
  </si>
  <si>
    <t>Removed</t>
  </si>
  <si>
    <t>Status</t>
  </si>
  <si>
    <t>Open</t>
  </si>
  <si>
    <t>In Progress</t>
  </si>
  <si>
    <t>Reopened</t>
  </si>
  <si>
    <t>Blocked</t>
  </si>
  <si>
    <t>Resolved</t>
  </si>
  <si>
    <t>Closed</t>
  </si>
  <si>
    <t>Analyst Query</t>
  </si>
  <si>
    <t>"External ID"  is not empty and status in ("Resolved")</t>
  </si>
  <si>
    <t>new task</t>
  </si>
  <si>
    <t>3d 19h 12m</t>
  </si>
  <si>
    <t>Sprint Details</t>
  </si>
  <si>
    <t>CLONE - TASK1</t>
  </si>
  <si>
    <t>8h 11m</t>
  </si>
  <si>
    <t>3d 19h 45m</t>
  </si>
  <si>
    <t>Name</t>
  </si>
  <si>
    <t>hmip Sprint 2</t>
  </si>
  <si>
    <t>Third Display enablement</t>
  </si>
  <si>
    <t>4d 21h 3m</t>
  </si>
  <si>
    <t>ACTIVE</t>
  </si>
  <si>
    <t>Opengl with qemu QFont issue</t>
  </si>
  <si>
    <t>1d 2h 43m</t>
  </si>
  <si>
    <t>8m</t>
  </si>
  <si>
    <t>3d 18h 11m</t>
  </si>
  <si>
    <t>2022-05-13 06:05</t>
  </si>
  <si>
    <t>Invoice Verification - Neusoft B Samples</t>
  </si>
  <si>
    <t>yes</t>
  </si>
  <si>
    <t>1 m</t>
  </si>
  <si>
    <t>2022-06-01 06:06</t>
  </si>
  <si>
    <t>Team</t>
  </si>
  <si>
    <t>User</t>
  </si>
  <si>
    <t>Email</t>
  </si>
  <si>
    <t>mahmad</t>
  </si>
  <si>
    <t>Ahmad, Mumtaz</t>
  </si>
  <si>
    <t>Mumtaz_Ahmad@mentor.com</t>
  </si>
  <si>
    <t>unassigned</t>
  </si>
  <si>
    <t>Backlog Items</t>
  </si>
  <si>
    <t xml:space="preserve">Story </t>
  </si>
  <si>
    <t>Reporter</t>
  </si>
  <si>
    <t>Assignee</t>
  </si>
  <si>
    <t>Analyst</t>
  </si>
  <si>
    <t>Story 1</t>
  </si>
  <si>
    <t>Mumtaz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</si>
</sst>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EBF7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00FF7F"/>
        <bgColor rgb="FFFFFFFF"/>
      </patternFill>
    </fill>
    <fill>
      <patternFill patternType="solid">
        <fgColor rgb="FF00FF7F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true"/>
    </xf>
    <xf xfId="0" fontId="0" numFmtId="0" fillId="0" borderId="0" applyFont="0" applyNumberFormat="0" applyFill="0" applyBorder="0" applyAlignment="1">
      <alignment horizontal="general" vertical="bottom" textRotation="0" wrapText="true" shrinkToFit="tru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bottom" textRotation="0" wrapText="true" shrinkToFit="true"/>
    </xf>
    <xf xfId="0" fontId="2" numFmtId="0" fillId="2" borderId="3" applyFont="1" applyNumberFormat="0" applyFill="1" applyBorder="1" applyAlignment="1">
      <alignment horizontal="general" vertical="bottom" textRotation="0" wrapText="true" shrinkToFit="tru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true" shrinkToFit="true"/>
    </xf>
    <xf xfId="0" fontId="2" numFmtId="0" fillId="2" borderId="4" applyFont="1" applyNumberFormat="0" applyFill="1" applyBorder="1" applyAlignment="1">
      <alignment horizontal="center" vertical="bottom" textRotation="0" wrapText="true" shrinkToFit="true"/>
    </xf>
    <xf xfId="0" fontId="2" numFmtId="0" fillId="2" borderId="5" applyFont="1" applyNumberFormat="0" applyFill="1" applyBorder="1" applyAlignment="1">
      <alignment horizontal="center" vertical="bottom" textRotation="0" wrapText="true" shrinkToFit="true"/>
    </xf>
    <xf xfId="0" fontId="2" numFmtId="0" fillId="2" borderId="6" applyFont="1" applyNumberFormat="0" applyFill="1" applyBorder="1" applyAlignment="1">
      <alignment horizontal="center" vertical="bottom" textRotation="0" wrapText="true" shrinkToFit="tru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bottom" textRotation="0" wrapText="true" shrinkToFit="true"/>
    </xf>
    <xf xfId="0" fontId="2" numFmtId="0" fillId="2" borderId="3" applyFont="1" applyNumberFormat="0" applyFill="1" applyBorder="1" applyAlignment="1">
      <alignment horizontal="general" vertical="bottom" textRotation="0" wrapText="true" shrinkToFit="tru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5" borderId="3" applyFont="1" applyNumberFormat="0" applyFill="1" applyBorder="1" applyAlignment="1">
      <alignment horizontal="center" vertical="bottom" textRotation="0" wrapText="true" shrinkToFit="true"/>
    </xf>
    <xf xfId="0" fontId="2" numFmtId="0" fillId="5" borderId="5" applyFont="1" applyNumberFormat="0" applyFill="1" applyBorder="1" applyAlignment="1">
      <alignment horizontal="center" vertical="bottom" textRotation="0" wrapText="true" shrinkToFit="true"/>
    </xf>
    <xf xfId="0" fontId="2" numFmtId="0" fillId="5" borderId="4" applyFont="1" applyNumberFormat="0" applyFill="1" applyBorder="1" applyAlignment="1">
      <alignment horizontal="center" vertical="bottom" textRotation="0" wrapText="true" shrinkToFit="tru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6" borderId="7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true" shrinkToFit="true"/>
    </xf>
    <xf xfId="0" fontId="2" numFmtId="0" fillId="2" borderId="4" applyFont="1" applyNumberFormat="0" applyFill="1" applyBorder="1" applyAlignment="1">
      <alignment horizontal="center" vertical="bottom" textRotation="0" wrapText="true" shrinkToFit="tru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5" borderId="3" applyFont="1" applyNumberFormat="0" applyFill="1" applyBorder="1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2" numFmtId="0" fillId="5" borderId="4" applyFont="1" applyNumberFormat="0" applyFill="1" applyBorder="1" applyAlignment="1">
      <alignment horizontal="center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false" shrinkToFit="false"/>
    </xf>
    <xf xfId="0" fontId="2" numFmtId="0" fillId="4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0" fillId="8" borderId="3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bgColor rgb="FFD8D8D8"/>
        </patternFill>
      </fill>
      <alignment/>
      <border/>
    </dxf>
    <dxf>
      <font/>
      <fill>
        <patternFill patternType="solid">
          <bgColor rgb="FF92D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jira.alm.mentorg.com/browse/HMIP-2272" TargetMode="External"/><Relationship Id="rId_hyperlink_2" Type="http://schemas.openxmlformats.org/officeDocument/2006/relationships/hyperlink" Target="https://jira.alm.mentorg.com/browse/HMIP-2271" TargetMode="External"/><Relationship Id="rId_hyperlink_3" Type="http://schemas.openxmlformats.org/officeDocument/2006/relationships/hyperlink" Target="https://jira.alm.mentorg.com/browse/HMIP-1616" TargetMode="External"/><Relationship Id="rId_hyperlink_4" Type="http://schemas.openxmlformats.org/officeDocument/2006/relationships/hyperlink" Target="https://jira.alm.mentorg.com/browse/HMIP-1010" TargetMode="External"/><Relationship Id="rId_hyperlink_5" Type="http://schemas.openxmlformats.org/officeDocument/2006/relationships/hyperlink" Target="https://jira.alm.mentorg.com/browse/HMIP-1640" TargetMode="Externa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jira.alm.mentorg.com/browse/HMIP-2273" TargetMode="Externa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S100"/>
  <sheetViews>
    <sheetView tabSelected="1" workbookViewId="0" showGridLines="true" showRowColHeaders="1" topLeftCell="C1">
      <selection activeCell="N9" sqref="N9"/>
    </sheetView>
  </sheetViews>
  <sheetFormatPr defaultRowHeight="14.4" outlineLevelRow="0" outlineLevelCol="0"/>
  <cols>
    <col min="1" max="1" width="13.578125" customWidth="true" style="2"/>
    <col min="2" max="2" width="18.3125" customWidth="true" style="2"/>
    <col min="3" max="3" width="8.83984375" customWidth="true" style="2"/>
    <col min="4" max="4" width="8.83984375" customWidth="true" style="2"/>
    <col min="5" max="5" width="8.83984375" customWidth="true" style="2"/>
    <col min="6" max="6" width="2.3125" customWidth="true" style="0"/>
    <col min="7" max="7" width="13.3671875" customWidth="true" style="0"/>
    <col min="8" max="8" width="25.1015625" customWidth="true" style="5"/>
    <col min="9" max="9" width="6.734375" customWidth="true" style="5"/>
    <col min="10" max="10" width="7.15625" customWidth="true" style="0"/>
    <col min="11" max="11" width="12.15625" customWidth="true" style="0"/>
    <col min="12" max="12" width="15.3671875" customWidth="true" style="0"/>
    <col min="13" max="13" width="11.1015625" customWidth="true" style="0"/>
    <col min="14" max="14" width="10.734375" customWidth="true" style="0"/>
    <col min="15" max="15" width="11.20703125" customWidth="true" style="0"/>
    <col min="16" max="16" width="11.20703125" customWidth="true" style="0"/>
    <col min="17" max="17" width="10.5234375" customWidth="true" style="0"/>
    <col min="18" max="18" width="11" customWidth="true" style="0"/>
  </cols>
  <sheetData>
    <row r="1" spans="1:19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>
      <c r="A2" s="40" t="s">
        <v>1</v>
      </c>
      <c r="B2" s="41"/>
      <c r="C2" s="41"/>
      <c r="D2" s="41"/>
      <c r="E2" s="42"/>
      <c r="G2" s="28" t="s">
        <v>2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>
      <c r="A3" s="21" t="s">
        <v>3</v>
      </c>
      <c r="B3" s="43" t="s">
        <v>4</v>
      </c>
      <c r="C3" s="43"/>
      <c r="D3" s="43"/>
      <c r="E3" s="43"/>
      <c r="G3" s="9"/>
      <c r="H3" s="10"/>
      <c r="I3" s="32" t="s">
        <v>5</v>
      </c>
      <c r="J3" s="33"/>
      <c r="K3" s="15"/>
      <c r="L3" s="11"/>
      <c r="M3" s="25" t="s">
        <v>6</v>
      </c>
      <c r="N3" s="26"/>
      <c r="O3" s="26"/>
      <c r="P3" s="26"/>
      <c r="Q3" s="26"/>
      <c r="R3" s="27"/>
    </row>
    <row r="4" spans="1:19" s="17" customFormat="1">
      <c r="A4" s="21" t="s">
        <v>7</v>
      </c>
      <c r="B4" s="43" t="s">
        <v>8</v>
      </c>
      <c r="C4" s="43"/>
      <c r="D4" s="43"/>
      <c r="E4" s="43"/>
      <c r="G4" s="18" t="s">
        <v>9</v>
      </c>
      <c r="H4" s="19" t="s">
        <v>10</v>
      </c>
      <c r="I4" s="13" t="s">
        <v>11</v>
      </c>
      <c r="J4" s="14" t="s">
        <v>12</v>
      </c>
      <c r="K4" s="16" t="s">
        <v>13</v>
      </c>
      <c r="L4" s="20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8" t="s">
        <v>19</v>
      </c>
      <c r="R4" s="8" t="s">
        <v>20</v>
      </c>
      <c r="S4" s="17"/>
    </row>
    <row r="5" spans="1:19" customHeight="1" ht="14.4">
      <c r="A5" s="21" t="s">
        <v>21</v>
      </c>
      <c r="B5" s="43" t="s">
        <v>22</v>
      </c>
      <c r="C5" s="43"/>
      <c r="D5" s="43"/>
      <c r="E5" s="43"/>
      <c r="G5" s="6" t="str">
        <f>HYPERLINK("https://jira.alm.mentorg.com/browse/HMIP-2272","HMIP-2272")</f>
        <v>HMIP-2272</v>
      </c>
      <c r="H5" s="3" t="s">
        <v>23</v>
      </c>
      <c r="I5" s="4">
        <v>0</v>
      </c>
      <c r="J5" s="2">
        <v>0</v>
      </c>
      <c r="K5" s="46"/>
      <c r="L5" s="46" t="s">
        <v>15</v>
      </c>
      <c r="M5" s="47" t="s">
        <v>24</v>
      </c>
      <c r="N5" s="12"/>
      <c r="O5" s="12"/>
      <c r="P5" s="12"/>
      <c r="Q5" s="12"/>
      <c r="R5" s="12"/>
    </row>
    <row r="6" spans="1:19">
      <c r="A6" s="40" t="s">
        <v>25</v>
      </c>
      <c r="B6" s="41"/>
      <c r="C6" s="41"/>
      <c r="D6" s="41"/>
      <c r="E6" s="42"/>
      <c r="G6" s="6" t="str">
        <f>HYPERLINK("https://jira.alm.mentorg.com/browse/HMIP-2271","HMIP-2271")</f>
        <v>HMIP-2271</v>
      </c>
      <c r="H6" s="3" t="s">
        <v>26</v>
      </c>
      <c r="I6" s="4">
        <v>0</v>
      </c>
      <c r="J6" s="2">
        <v>8</v>
      </c>
      <c r="K6" s="46"/>
      <c r="L6" s="48" t="s">
        <v>16</v>
      </c>
      <c r="M6" s="12" t="s">
        <v>27</v>
      </c>
      <c r="N6" s="47" t="s">
        <v>28</v>
      </c>
      <c r="O6" s="12"/>
      <c r="P6" s="12"/>
      <c r="Q6" s="12"/>
      <c r="R6" s="12"/>
    </row>
    <row r="7" spans="1:19">
      <c r="A7" s="1" t="s">
        <v>29</v>
      </c>
      <c r="B7" s="22" t="s">
        <v>30</v>
      </c>
      <c r="C7" s="22"/>
      <c r="D7" s="22"/>
      <c r="E7" s="22"/>
      <c r="G7" s="6" t="str">
        <f>HYPERLINK("https://jira.alm.mentorg.com/browse/HMIP-1616","HMIP-1616")</f>
        <v>HMIP-1616</v>
      </c>
      <c r="H7" s="3" t="s">
        <v>31</v>
      </c>
      <c r="I7" s="4">
        <v>0</v>
      </c>
      <c r="J7" s="2">
        <v>0</v>
      </c>
      <c r="K7" s="46"/>
      <c r="L7" s="46" t="s">
        <v>15</v>
      </c>
      <c r="M7" s="47" t="s">
        <v>32</v>
      </c>
      <c r="N7" s="12"/>
      <c r="O7" s="12"/>
      <c r="P7" s="12"/>
      <c r="Q7" s="12"/>
      <c r="R7" s="12"/>
    </row>
    <row r="8" spans="1:19">
      <c r="A8" s="1" t="s">
        <v>14</v>
      </c>
      <c r="B8" s="24" t="s">
        <v>33</v>
      </c>
      <c r="C8" s="24"/>
      <c r="D8" s="24"/>
      <c r="E8" s="24"/>
      <c r="G8" s="6" t="str">
        <f>HYPERLINK("https://jira.alm.mentorg.com/browse/HMIP-1010","HMIP-1010")</f>
        <v>HMIP-1010</v>
      </c>
      <c r="H8" s="3" t="s">
        <v>34</v>
      </c>
      <c r="I8" s="4">
        <v>0</v>
      </c>
      <c r="J8" s="2">
        <v>2</v>
      </c>
      <c r="K8" s="46"/>
      <c r="L8" s="48" t="s">
        <v>18</v>
      </c>
      <c r="M8" s="12" t="s">
        <v>35</v>
      </c>
      <c r="N8" s="12" t="s">
        <v>36</v>
      </c>
      <c r="O8" s="12"/>
      <c r="P8" s="47" t="s">
        <v>37</v>
      </c>
      <c r="Q8" s="12"/>
      <c r="R8" s="12"/>
    </row>
    <row r="9" spans="1:19">
      <c r="A9" s="1" t="s">
        <v>11</v>
      </c>
      <c r="B9" s="22" t="s">
        <v>38</v>
      </c>
      <c r="C9" s="22"/>
      <c r="D9" s="22"/>
      <c r="E9" s="22"/>
      <c r="G9" s="6" t="str">
        <f>HYPERLINK("https://jira.alm.mentorg.com/browse/HMIP-1640","HMIP-1640")</f>
        <v>HMIP-1640</v>
      </c>
      <c r="H9" s="3" t="s">
        <v>39</v>
      </c>
      <c r="I9" s="4">
        <v>3</v>
      </c>
      <c r="J9" s="2">
        <v>4</v>
      </c>
      <c r="K9" s="46" t="s">
        <v>40</v>
      </c>
      <c r="L9" s="48" t="s">
        <v>16</v>
      </c>
      <c r="M9" s="12" t="s">
        <v>41</v>
      </c>
      <c r="N9" s="47" t="s">
        <v>32</v>
      </c>
      <c r="O9" s="12" t="s">
        <v>41</v>
      </c>
      <c r="P9" s="12"/>
      <c r="Q9" s="12" t="s">
        <v>41</v>
      </c>
      <c r="R9" s="12"/>
    </row>
    <row r="10" spans="1:19">
      <c r="A10" s="1" t="s">
        <v>12</v>
      </c>
      <c r="B10" s="22" t="s">
        <v>42</v>
      </c>
      <c r="C10" s="22"/>
      <c r="D10" s="22"/>
      <c r="E10" s="22"/>
      <c r="G10" s="6"/>
      <c r="H10" s="3"/>
      <c r="I10" s="4"/>
      <c r="J10" s="2"/>
      <c r="K10" s="46"/>
      <c r="L10" s="46"/>
      <c r="M10" s="12"/>
      <c r="N10" s="12"/>
      <c r="O10" s="12"/>
      <c r="P10" s="12"/>
      <c r="Q10" s="12"/>
      <c r="R10" s="12"/>
    </row>
    <row r="11" spans="1:19">
      <c r="G11" s="6"/>
      <c r="H11" s="3"/>
      <c r="I11" s="4"/>
      <c r="J11" s="2"/>
      <c r="K11" s="46"/>
      <c r="L11" s="46"/>
      <c r="M11" s="12"/>
      <c r="N11" s="12"/>
      <c r="O11" s="12"/>
      <c r="P11" s="12"/>
      <c r="Q11" s="12"/>
      <c r="R11" s="12"/>
    </row>
    <row r="12" spans="1:19">
      <c r="A12" s="37" t="s">
        <v>43</v>
      </c>
      <c r="B12" s="38"/>
      <c r="C12" s="38"/>
      <c r="D12" s="38"/>
      <c r="E12" s="39"/>
      <c r="G12" s="6"/>
      <c r="H12" s="3"/>
      <c r="I12" s="4"/>
      <c r="J12" s="2"/>
      <c r="K12" s="46"/>
      <c r="L12" s="46"/>
      <c r="M12" s="12"/>
      <c r="N12" s="12"/>
      <c r="O12" s="12"/>
      <c r="P12" s="12"/>
      <c r="Q12" s="12"/>
      <c r="R12" s="12"/>
    </row>
    <row r="13" spans="1:19">
      <c r="A13" s="8" t="s">
        <v>44</v>
      </c>
      <c r="B13" s="8" t="s">
        <v>29</v>
      </c>
      <c r="C13" s="34" t="s">
        <v>45</v>
      </c>
      <c r="D13" s="35"/>
      <c r="E13" s="36"/>
      <c r="G13" s="6"/>
      <c r="H13" s="3"/>
      <c r="I13" s="4"/>
      <c r="J13" s="2"/>
      <c r="K13" s="46"/>
      <c r="L13" s="46"/>
      <c r="M13" s="12"/>
      <c r="N13" s="12"/>
      <c r="O13" s="12"/>
      <c r="P13" s="12"/>
      <c r="Q13" s="12"/>
      <c r="R13" s="12"/>
    </row>
    <row r="14" spans="1:19">
      <c r="A14" s="2" t="s">
        <v>46</v>
      </c>
      <c r="B14" s="2" t="s">
        <v>47</v>
      </c>
      <c r="C14" s="3" t="s">
        <v>48</v>
      </c>
      <c r="D14" s="3"/>
      <c r="E14" s="3"/>
      <c r="G14" s="6"/>
      <c r="H14" s="3"/>
      <c r="I14" s="4"/>
      <c r="J14" s="2"/>
      <c r="K14" s="46"/>
      <c r="L14" s="46"/>
      <c r="M14" s="12"/>
      <c r="N14" s="12"/>
      <c r="O14" s="12"/>
      <c r="P14" s="12"/>
      <c r="Q14" s="12"/>
      <c r="R14" s="12"/>
    </row>
    <row r="15" spans="1:19">
      <c r="A15" s="2" t="s">
        <v>49</v>
      </c>
      <c r="B15" s="2" t="s">
        <v>49</v>
      </c>
      <c r="C15" s="3" t="s">
        <v>49</v>
      </c>
      <c r="D15" s="3"/>
      <c r="E15" s="3"/>
      <c r="G15" s="6"/>
      <c r="H15" s="3"/>
      <c r="I15" s="4"/>
      <c r="J15" s="2"/>
      <c r="K15" s="46"/>
      <c r="L15" s="46"/>
      <c r="M15" s="12"/>
      <c r="N15" s="12"/>
      <c r="O15" s="12"/>
      <c r="P15" s="12"/>
      <c r="Q15" s="12"/>
      <c r="R15" s="12"/>
    </row>
    <row r="16" spans="1:19">
      <c r="C16" s="3"/>
      <c r="D16" s="3"/>
      <c r="E16" s="3"/>
      <c r="G16" s="6"/>
      <c r="H16" s="3"/>
      <c r="I16" s="4"/>
      <c r="J16" s="2"/>
      <c r="K16" s="46"/>
      <c r="L16" s="46"/>
      <c r="M16" s="12"/>
      <c r="N16" s="12"/>
      <c r="O16" s="12"/>
      <c r="P16" s="12"/>
      <c r="Q16" s="12"/>
      <c r="R16" s="12"/>
    </row>
    <row r="17" spans="1:19">
      <c r="C17" s="3"/>
      <c r="D17" s="3"/>
      <c r="E17" s="3"/>
      <c r="G17" s="6"/>
      <c r="H17" s="3"/>
      <c r="I17" s="4"/>
      <c r="J17" s="2"/>
      <c r="K17" s="46"/>
      <c r="L17" s="46"/>
      <c r="M17" s="12"/>
      <c r="N17" s="12"/>
      <c r="O17" s="12"/>
      <c r="P17" s="12"/>
      <c r="Q17" s="12"/>
      <c r="R17" s="12"/>
    </row>
    <row r="18" spans="1:19">
      <c r="C18" s="3"/>
      <c r="D18" s="3"/>
      <c r="E18" s="3"/>
      <c r="G18" s="6"/>
      <c r="H18" s="3"/>
      <c r="I18" s="4"/>
      <c r="J18" s="2"/>
      <c r="K18" s="46"/>
      <c r="L18" s="46"/>
      <c r="M18" s="12"/>
      <c r="N18" s="12"/>
      <c r="O18" s="12"/>
      <c r="P18" s="12"/>
      <c r="Q18" s="12"/>
      <c r="R18" s="12"/>
    </row>
    <row r="19" spans="1:19">
      <c r="C19" s="3"/>
      <c r="D19" s="3"/>
      <c r="E19" s="3"/>
      <c r="G19" s="6"/>
      <c r="H19" s="3"/>
      <c r="I19" s="4"/>
      <c r="J19" s="2"/>
      <c r="K19" s="46"/>
      <c r="L19" s="46"/>
      <c r="M19" s="12"/>
      <c r="N19" s="12"/>
      <c r="O19" s="12"/>
      <c r="P19" s="12"/>
      <c r="Q19" s="12"/>
      <c r="R19" s="12"/>
    </row>
    <row r="20" spans="1:19">
      <c r="C20" s="3"/>
      <c r="D20" s="3"/>
      <c r="E20" s="3"/>
      <c r="G20" s="6"/>
      <c r="H20" s="3"/>
      <c r="I20" s="4"/>
      <c r="J20" s="2"/>
      <c r="K20" s="46"/>
      <c r="L20" s="46"/>
      <c r="M20" s="12"/>
      <c r="N20" s="12"/>
      <c r="O20" s="12"/>
      <c r="P20" s="12"/>
      <c r="Q20" s="12"/>
      <c r="R20" s="12"/>
    </row>
    <row r="21" spans="1:19">
      <c r="C21" s="3"/>
      <c r="D21" s="3"/>
      <c r="E21" s="3"/>
      <c r="G21" s="6"/>
      <c r="H21" s="3"/>
      <c r="I21" s="4"/>
      <c r="J21" s="2"/>
      <c r="K21" s="46"/>
      <c r="L21" s="46"/>
      <c r="M21" s="12"/>
      <c r="N21" s="12"/>
      <c r="O21" s="12"/>
      <c r="P21" s="12"/>
      <c r="Q21" s="12"/>
      <c r="R21" s="12"/>
    </row>
    <row r="22" spans="1:19">
      <c r="C22" s="3"/>
      <c r="D22" s="3"/>
      <c r="E22" s="3"/>
      <c r="G22" s="6"/>
      <c r="H22" s="3"/>
      <c r="I22" s="4"/>
      <c r="J22" s="2"/>
      <c r="K22" s="46"/>
      <c r="L22" s="46"/>
      <c r="M22" s="12"/>
      <c r="N22" s="12"/>
      <c r="O22" s="12"/>
      <c r="P22" s="12"/>
      <c r="Q22" s="12"/>
      <c r="R22" s="12"/>
    </row>
    <row r="23" spans="1:19">
      <c r="C23" s="3"/>
      <c r="D23" s="3"/>
      <c r="E23" s="3"/>
      <c r="G23" s="6"/>
      <c r="H23" s="3"/>
      <c r="I23" s="4"/>
      <c r="J23" s="2"/>
      <c r="K23" s="46"/>
      <c r="L23" s="46"/>
      <c r="M23" s="12"/>
      <c r="N23" s="12"/>
      <c r="O23" s="12"/>
      <c r="P23" s="12"/>
      <c r="Q23" s="12"/>
      <c r="R23" s="12"/>
    </row>
    <row r="24" spans="1:19">
      <c r="C24" s="3"/>
      <c r="D24" s="3"/>
      <c r="E24" s="3"/>
      <c r="G24" s="6"/>
      <c r="H24" s="3"/>
      <c r="I24" s="4"/>
      <c r="J24" s="2"/>
      <c r="K24" s="46"/>
      <c r="L24" s="46"/>
      <c r="M24" s="12"/>
      <c r="N24" s="12"/>
      <c r="O24" s="12"/>
      <c r="P24" s="12"/>
      <c r="Q24" s="12"/>
      <c r="R24" s="12"/>
    </row>
    <row r="25" spans="1:19">
      <c r="C25" s="3"/>
      <c r="D25" s="3"/>
      <c r="E25" s="3"/>
      <c r="G25" s="6"/>
      <c r="H25" s="3"/>
      <c r="I25" s="4"/>
      <c r="J25" s="2"/>
      <c r="K25" s="46"/>
      <c r="L25" s="46"/>
      <c r="M25" s="12"/>
      <c r="N25" s="12"/>
      <c r="O25" s="12"/>
      <c r="P25" s="12"/>
      <c r="Q25" s="12"/>
      <c r="R25" s="12"/>
    </row>
    <row r="26" spans="1:19">
      <c r="C26" s="3"/>
      <c r="D26" s="3"/>
      <c r="E26" s="3"/>
      <c r="G26" s="6"/>
      <c r="H26" s="3"/>
      <c r="I26" s="4"/>
      <c r="J26" s="2"/>
      <c r="K26" s="46"/>
      <c r="L26" s="46"/>
      <c r="M26" s="12"/>
      <c r="N26" s="12"/>
      <c r="O26" s="12"/>
      <c r="P26" s="12"/>
      <c r="Q26" s="12"/>
      <c r="R26" s="12"/>
    </row>
    <row r="27" spans="1:19">
      <c r="C27" s="3"/>
      <c r="D27" s="3"/>
      <c r="E27" s="3"/>
      <c r="G27" s="6"/>
      <c r="H27" s="3"/>
      <c r="I27" s="4"/>
      <c r="J27" s="2"/>
      <c r="K27" s="46"/>
      <c r="L27" s="46"/>
      <c r="M27" s="12"/>
      <c r="N27" s="12"/>
      <c r="O27" s="12"/>
      <c r="P27" s="12"/>
      <c r="Q27" s="12"/>
      <c r="R27" s="12"/>
    </row>
    <row r="28" spans="1:19">
      <c r="C28" s="3"/>
      <c r="D28" s="3"/>
      <c r="E28" s="3"/>
      <c r="G28" s="6"/>
      <c r="H28" s="3"/>
      <c r="I28" s="4"/>
      <c r="J28" s="2"/>
      <c r="K28" s="46"/>
      <c r="L28" s="46"/>
      <c r="M28" s="12"/>
      <c r="N28" s="12"/>
      <c r="O28" s="12"/>
      <c r="P28" s="12"/>
      <c r="Q28" s="12"/>
      <c r="R28" s="12"/>
    </row>
    <row r="29" spans="1:19">
      <c r="C29" s="3"/>
      <c r="D29" s="3"/>
      <c r="E29" s="3"/>
      <c r="G29" s="6"/>
      <c r="H29" s="3"/>
      <c r="I29" s="4"/>
      <c r="J29" s="2"/>
      <c r="K29" s="46"/>
      <c r="L29" s="46"/>
      <c r="M29" s="12"/>
      <c r="N29" s="12"/>
      <c r="O29" s="12"/>
      <c r="P29" s="12"/>
      <c r="Q29" s="12"/>
      <c r="R29" s="12"/>
    </row>
    <row r="30" spans="1:19">
      <c r="C30" s="3"/>
      <c r="D30" s="3"/>
      <c r="E30" s="3"/>
      <c r="G30" s="6"/>
      <c r="H30" s="3"/>
      <c r="I30" s="4"/>
      <c r="J30" s="2"/>
      <c r="K30" s="46"/>
      <c r="L30" s="46"/>
      <c r="M30" s="12"/>
      <c r="N30" s="12"/>
      <c r="O30" s="12"/>
      <c r="P30" s="12"/>
      <c r="Q30" s="12"/>
      <c r="R30" s="12"/>
    </row>
    <row r="31" spans="1:19">
      <c r="C31" s="3"/>
      <c r="D31" s="3"/>
      <c r="E31" s="3"/>
      <c r="G31" s="6"/>
      <c r="H31" s="3"/>
      <c r="I31" s="4"/>
      <c r="J31" s="2"/>
      <c r="K31" s="46"/>
      <c r="L31" s="46"/>
      <c r="M31" s="12"/>
      <c r="N31" s="12"/>
      <c r="O31" s="12"/>
      <c r="P31" s="12"/>
      <c r="Q31" s="12"/>
      <c r="R31" s="12"/>
    </row>
    <row r="32" spans="1:19">
      <c r="C32" s="3"/>
      <c r="D32" s="3"/>
      <c r="E32" s="3"/>
      <c r="G32" s="6"/>
      <c r="H32" s="3"/>
      <c r="I32" s="4"/>
      <c r="J32" s="2"/>
      <c r="K32" s="46"/>
      <c r="L32" s="46"/>
      <c r="M32" s="12"/>
      <c r="N32" s="12"/>
      <c r="O32" s="12"/>
      <c r="P32" s="12"/>
      <c r="Q32" s="12"/>
      <c r="R32" s="12"/>
    </row>
    <row r="33" spans="1:19">
      <c r="G33" s="6"/>
      <c r="H33" s="3"/>
      <c r="I33" s="4"/>
      <c r="J33" s="2"/>
      <c r="K33" s="46"/>
      <c r="L33" s="46"/>
      <c r="M33" s="12"/>
      <c r="N33" s="12"/>
      <c r="O33" s="12"/>
      <c r="P33" s="12"/>
      <c r="Q33" s="12"/>
      <c r="R33" s="12"/>
    </row>
    <row r="34" spans="1:19">
      <c r="G34" s="6"/>
      <c r="H34" s="3"/>
      <c r="I34" s="4"/>
      <c r="J34" s="2"/>
      <c r="K34" s="46"/>
      <c r="L34" s="46"/>
      <c r="M34" s="12"/>
      <c r="N34" s="12"/>
      <c r="O34" s="12"/>
      <c r="P34" s="12"/>
      <c r="Q34" s="12"/>
      <c r="R34" s="12"/>
    </row>
    <row r="35" spans="1:19">
      <c r="G35" s="6"/>
      <c r="H35" s="3"/>
      <c r="I35" s="4"/>
      <c r="J35" s="2"/>
      <c r="K35" s="46"/>
      <c r="L35" s="46"/>
      <c r="M35" s="12"/>
      <c r="N35" s="12"/>
      <c r="O35" s="12"/>
      <c r="P35" s="12"/>
      <c r="Q35" s="12"/>
      <c r="R35" s="12"/>
    </row>
    <row r="36" spans="1:19">
      <c r="G36" s="6"/>
      <c r="H36" s="3"/>
      <c r="I36" s="4"/>
      <c r="J36" s="2"/>
      <c r="K36" s="46"/>
      <c r="L36" s="46"/>
      <c r="M36" s="12"/>
      <c r="N36" s="12"/>
      <c r="O36" s="12"/>
      <c r="P36" s="12"/>
      <c r="Q36" s="12"/>
      <c r="R36" s="12"/>
    </row>
    <row r="37" spans="1:19">
      <c r="G37" s="6"/>
      <c r="H37" s="3"/>
      <c r="I37" s="4"/>
      <c r="J37" s="2"/>
      <c r="K37" s="46"/>
      <c r="L37" s="46"/>
      <c r="M37" s="12"/>
      <c r="N37" s="12"/>
      <c r="O37" s="12"/>
      <c r="P37" s="12"/>
      <c r="Q37" s="12"/>
      <c r="R37" s="12"/>
    </row>
    <row r="38" spans="1:19">
      <c r="G38" s="6"/>
      <c r="H38" s="3"/>
      <c r="I38" s="4"/>
      <c r="J38" s="2"/>
      <c r="K38" s="46"/>
      <c r="L38" s="46"/>
      <c r="M38" s="12"/>
      <c r="N38" s="12"/>
      <c r="O38" s="12"/>
      <c r="P38" s="12"/>
      <c r="Q38" s="12"/>
      <c r="R38" s="12"/>
    </row>
    <row r="39" spans="1:19">
      <c r="G39" s="6"/>
      <c r="H39" s="3"/>
      <c r="I39" s="4"/>
      <c r="J39" s="2"/>
      <c r="K39" s="46"/>
      <c r="L39" s="46"/>
      <c r="M39" s="12"/>
      <c r="N39" s="12"/>
      <c r="O39" s="12"/>
      <c r="P39" s="12"/>
      <c r="Q39" s="12"/>
      <c r="R39" s="12"/>
    </row>
    <row r="40" spans="1:19">
      <c r="G40" s="6"/>
      <c r="H40" s="3"/>
      <c r="I40" s="4"/>
      <c r="J40" s="2"/>
      <c r="K40" s="46"/>
      <c r="L40" s="46"/>
      <c r="M40" s="12"/>
      <c r="N40" s="12"/>
      <c r="O40" s="12"/>
      <c r="P40" s="12"/>
      <c r="Q40" s="12"/>
      <c r="R40" s="12"/>
    </row>
    <row r="41" spans="1:19">
      <c r="G41" s="6"/>
      <c r="H41" s="3"/>
      <c r="I41" s="4"/>
      <c r="J41" s="2"/>
      <c r="K41" s="46"/>
      <c r="L41" s="46"/>
      <c r="M41" s="12"/>
      <c r="N41" s="12"/>
      <c r="O41" s="12"/>
      <c r="P41" s="12"/>
      <c r="Q41" s="12"/>
      <c r="R41" s="12"/>
    </row>
    <row r="42" spans="1:19">
      <c r="G42" s="6"/>
      <c r="H42" s="3"/>
      <c r="I42" s="4"/>
      <c r="J42" s="2"/>
      <c r="K42" s="46"/>
      <c r="L42" s="46"/>
      <c r="M42" s="12"/>
      <c r="N42" s="12"/>
      <c r="O42" s="12"/>
      <c r="P42" s="12"/>
      <c r="Q42" s="12"/>
      <c r="R42" s="12"/>
    </row>
    <row r="43" spans="1:19">
      <c r="G43" s="6"/>
      <c r="H43" s="3"/>
      <c r="I43" s="4"/>
      <c r="J43" s="2"/>
      <c r="K43" s="46"/>
      <c r="L43" s="46"/>
      <c r="M43" s="12"/>
      <c r="N43" s="12"/>
      <c r="O43" s="12"/>
      <c r="P43" s="12"/>
      <c r="Q43" s="12"/>
      <c r="R43" s="12"/>
    </row>
    <row r="44" spans="1:19">
      <c r="G44" s="6"/>
      <c r="H44" s="3"/>
      <c r="I44" s="4"/>
      <c r="J44" s="2"/>
      <c r="K44" s="46"/>
      <c r="L44" s="46"/>
      <c r="M44" s="12"/>
      <c r="N44" s="12"/>
      <c r="O44" s="12"/>
      <c r="P44" s="12"/>
      <c r="Q44" s="12"/>
      <c r="R44" s="12"/>
    </row>
    <row r="45" spans="1:19">
      <c r="G45" s="6"/>
      <c r="H45" s="3"/>
      <c r="I45" s="4"/>
      <c r="J45" s="2"/>
      <c r="K45" s="46"/>
      <c r="L45" s="46"/>
      <c r="M45" s="12"/>
      <c r="N45" s="12"/>
      <c r="O45" s="12"/>
      <c r="P45" s="12"/>
      <c r="Q45" s="12"/>
      <c r="R45" s="12"/>
    </row>
    <row r="46" spans="1:19">
      <c r="G46" s="6"/>
      <c r="H46" s="3"/>
      <c r="I46" s="4"/>
      <c r="J46" s="2"/>
      <c r="K46" s="46"/>
      <c r="L46" s="46"/>
      <c r="M46" s="12"/>
      <c r="N46" s="12"/>
      <c r="O46" s="12"/>
      <c r="P46" s="12"/>
      <c r="Q46" s="12"/>
      <c r="R46" s="12"/>
    </row>
    <row r="47" spans="1:19">
      <c r="G47" s="6"/>
      <c r="H47" s="3"/>
      <c r="I47" s="4"/>
      <c r="J47" s="2"/>
      <c r="K47" s="46"/>
      <c r="L47" s="46"/>
      <c r="M47" s="12"/>
      <c r="N47" s="12"/>
      <c r="O47" s="12"/>
      <c r="P47" s="12"/>
      <c r="Q47" s="12"/>
      <c r="R47" s="12"/>
    </row>
    <row r="48" spans="1:19">
      <c r="G48" s="6"/>
      <c r="H48" s="3"/>
      <c r="I48" s="4"/>
      <c r="J48" s="2"/>
      <c r="K48" s="46"/>
      <c r="L48" s="46"/>
      <c r="M48" s="12"/>
      <c r="N48" s="12"/>
      <c r="O48" s="12"/>
      <c r="P48" s="12"/>
      <c r="Q48" s="12"/>
      <c r="R48" s="12"/>
    </row>
    <row r="49" spans="1:19">
      <c r="G49" s="6"/>
      <c r="H49" s="3"/>
      <c r="I49" s="4"/>
      <c r="J49" s="2"/>
      <c r="K49" s="46"/>
      <c r="L49" s="46"/>
      <c r="M49" s="12"/>
      <c r="N49" s="12"/>
      <c r="O49" s="12"/>
      <c r="P49" s="12"/>
      <c r="Q49" s="12"/>
      <c r="R49" s="12"/>
    </row>
    <row r="50" spans="1:19">
      <c r="G50" s="6"/>
      <c r="H50" s="3"/>
      <c r="I50" s="4"/>
      <c r="J50" s="2"/>
      <c r="K50" s="46"/>
      <c r="L50" s="46"/>
      <c r="M50" s="12"/>
      <c r="N50" s="12"/>
      <c r="O50" s="12"/>
      <c r="P50" s="12"/>
      <c r="Q50" s="12"/>
      <c r="R50" s="12"/>
    </row>
    <row r="51" spans="1:19">
      <c r="G51" s="6"/>
      <c r="H51" s="3"/>
      <c r="I51" s="4"/>
      <c r="J51" s="2"/>
      <c r="K51" s="46"/>
      <c r="L51" s="46"/>
      <c r="M51" s="12"/>
      <c r="N51" s="12"/>
      <c r="O51" s="12"/>
      <c r="P51" s="12"/>
      <c r="Q51" s="12"/>
      <c r="R51" s="12"/>
    </row>
    <row r="52" spans="1:19">
      <c r="G52" s="6"/>
      <c r="H52" s="3"/>
      <c r="I52" s="4"/>
      <c r="J52" s="2"/>
      <c r="K52" s="46"/>
      <c r="L52" s="46"/>
      <c r="M52" s="12"/>
      <c r="N52" s="12"/>
      <c r="O52" s="12"/>
      <c r="P52" s="12"/>
      <c r="Q52" s="12"/>
      <c r="R52" s="12"/>
    </row>
    <row r="53" spans="1:19">
      <c r="G53" s="6"/>
      <c r="H53" s="3"/>
      <c r="I53" s="4"/>
      <c r="J53" s="2"/>
      <c r="K53" s="46"/>
      <c r="L53" s="46"/>
      <c r="M53" s="12"/>
      <c r="N53" s="12"/>
      <c r="O53" s="12"/>
      <c r="P53" s="12"/>
      <c r="Q53" s="12"/>
      <c r="R53" s="12"/>
    </row>
    <row r="54" spans="1:19">
      <c r="G54" s="6"/>
      <c r="H54" s="3"/>
      <c r="I54" s="4"/>
      <c r="J54" s="2"/>
      <c r="K54" s="46"/>
      <c r="L54" s="46"/>
      <c r="M54" s="12"/>
      <c r="N54" s="12"/>
      <c r="O54" s="12"/>
      <c r="P54" s="12"/>
      <c r="Q54" s="12"/>
      <c r="R54" s="12"/>
    </row>
    <row r="55" spans="1:19">
      <c r="G55" s="6"/>
      <c r="H55" s="3"/>
      <c r="I55" s="4"/>
      <c r="J55" s="2"/>
      <c r="K55" s="46"/>
      <c r="L55" s="46"/>
      <c r="M55" s="12"/>
      <c r="N55" s="12"/>
      <c r="O55" s="12"/>
      <c r="P55" s="12"/>
      <c r="Q55" s="12"/>
      <c r="R55" s="12"/>
    </row>
    <row r="56" spans="1:19">
      <c r="G56" s="6"/>
      <c r="H56" s="3"/>
      <c r="I56" s="4"/>
      <c r="J56" s="2"/>
      <c r="K56" s="46"/>
      <c r="L56" s="46"/>
      <c r="M56" s="12"/>
      <c r="N56" s="12"/>
      <c r="O56" s="12"/>
      <c r="P56" s="12"/>
      <c r="Q56" s="12"/>
      <c r="R56" s="12"/>
    </row>
    <row r="57" spans="1:19">
      <c r="G57" s="6"/>
      <c r="H57" s="3"/>
      <c r="I57" s="4"/>
      <c r="J57" s="2"/>
      <c r="K57" s="46"/>
      <c r="L57" s="46"/>
      <c r="M57" s="12"/>
      <c r="N57" s="12"/>
      <c r="O57" s="12"/>
      <c r="P57" s="12"/>
      <c r="Q57" s="12"/>
      <c r="R57" s="12"/>
    </row>
    <row r="58" spans="1:19">
      <c r="G58" s="6"/>
      <c r="H58" s="3"/>
      <c r="I58" s="4"/>
      <c r="J58" s="2"/>
      <c r="K58" s="46"/>
      <c r="L58" s="46"/>
      <c r="M58" s="12"/>
      <c r="N58" s="12"/>
      <c r="O58" s="12"/>
      <c r="P58" s="12"/>
      <c r="Q58" s="12"/>
      <c r="R58" s="12"/>
    </row>
    <row r="59" spans="1:19">
      <c r="G59" s="6"/>
      <c r="H59" s="3"/>
      <c r="I59" s="4"/>
      <c r="J59" s="2"/>
      <c r="K59" s="46"/>
      <c r="L59" s="46"/>
      <c r="M59" s="12"/>
      <c r="N59" s="12"/>
      <c r="O59" s="12"/>
      <c r="P59" s="12"/>
      <c r="Q59" s="12"/>
      <c r="R59" s="12"/>
    </row>
    <row r="60" spans="1:19">
      <c r="G60" s="6"/>
      <c r="H60" s="3"/>
      <c r="I60" s="4"/>
      <c r="J60" s="2"/>
      <c r="K60" s="46"/>
      <c r="L60" s="46"/>
      <c r="M60" s="12"/>
      <c r="N60" s="12"/>
      <c r="O60" s="12"/>
      <c r="P60" s="12"/>
      <c r="Q60" s="12"/>
      <c r="R60" s="12"/>
    </row>
    <row r="61" spans="1:19">
      <c r="G61" s="6"/>
      <c r="H61" s="3"/>
      <c r="I61" s="4"/>
      <c r="J61" s="2"/>
      <c r="K61" s="46"/>
      <c r="L61" s="46"/>
      <c r="M61" s="12"/>
      <c r="N61" s="12"/>
      <c r="O61" s="12"/>
      <c r="P61" s="12"/>
      <c r="Q61" s="12"/>
      <c r="R61" s="12"/>
    </row>
    <row r="62" spans="1:19">
      <c r="G62" s="6"/>
      <c r="H62" s="3"/>
      <c r="I62" s="4"/>
      <c r="J62" s="2"/>
      <c r="K62" s="46"/>
      <c r="L62" s="46"/>
      <c r="M62" s="12"/>
      <c r="N62" s="12"/>
      <c r="O62" s="12"/>
      <c r="P62" s="12"/>
      <c r="Q62" s="12"/>
      <c r="R62" s="12"/>
    </row>
    <row r="63" spans="1:19">
      <c r="G63" s="6"/>
      <c r="H63" s="3"/>
      <c r="I63" s="4"/>
      <c r="J63" s="2"/>
      <c r="K63" s="46"/>
      <c r="L63" s="46"/>
      <c r="M63" s="12"/>
      <c r="N63" s="12"/>
      <c r="O63" s="12"/>
      <c r="P63" s="12"/>
      <c r="Q63" s="12"/>
      <c r="R63" s="12"/>
    </row>
    <row r="64" spans="1:19">
      <c r="G64" s="6"/>
      <c r="H64" s="3"/>
      <c r="I64" s="4"/>
      <c r="J64" s="2"/>
      <c r="K64" s="46"/>
      <c r="L64" s="46"/>
      <c r="M64" s="12"/>
      <c r="N64" s="12"/>
      <c r="O64" s="12"/>
      <c r="P64" s="12"/>
      <c r="Q64" s="12"/>
      <c r="R64" s="12"/>
    </row>
    <row r="65" spans="1:19">
      <c r="G65" s="6"/>
      <c r="H65" s="3"/>
      <c r="I65" s="4"/>
      <c r="J65" s="2"/>
      <c r="K65" s="46"/>
      <c r="L65" s="46"/>
      <c r="M65" s="12"/>
      <c r="N65" s="12"/>
      <c r="O65" s="12"/>
      <c r="P65" s="12"/>
      <c r="Q65" s="12"/>
      <c r="R65" s="12"/>
    </row>
    <row r="66" spans="1:19">
      <c r="G66" s="6"/>
      <c r="H66" s="3"/>
      <c r="I66" s="4"/>
      <c r="J66" s="2"/>
      <c r="K66" s="46"/>
      <c r="L66" s="46"/>
      <c r="M66" s="12"/>
      <c r="N66" s="12"/>
      <c r="O66" s="12"/>
      <c r="P66" s="12"/>
      <c r="Q66" s="12"/>
      <c r="R66" s="12"/>
    </row>
    <row r="67" spans="1:19">
      <c r="G67" s="6"/>
      <c r="H67" s="3"/>
      <c r="I67" s="4"/>
      <c r="J67" s="2"/>
      <c r="K67" s="46"/>
      <c r="L67" s="46"/>
      <c r="M67" s="12"/>
      <c r="N67" s="12"/>
      <c r="O67" s="12"/>
      <c r="P67" s="12"/>
      <c r="Q67" s="12"/>
      <c r="R67" s="12"/>
    </row>
    <row r="68" spans="1:19">
      <c r="G68" s="6"/>
      <c r="H68" s="3"/>
      <c r="I68" s="4"/>
      <c r="J68" s="2"/>
      <c r="K68" s="46"/>
      <c r="L68" s="46"/>
      <c r="M68" s="12"/>
      <c r="N68" s="12"/>
      <c r="O68" s="12"/>
      <c r="P68" s="12"/>
      <c r="Q68" s="12"/>
      <c r="R68" s="12"/>
    </row>
    <row r="69" spans="1:19">
      <c r="G69" s="6"/>
      <c r="H69" s="3"/>
      <c r="I69" s="4"/>
      <c r="J69" s="2"/>
      <c r="K69" s="46"/>
      <c r="L69" s="46"/>
      <c r="M69" s="12"/>
      <c r="N69" s="12"/>
      <c r="O69" s="12"/>
      <c r="P69" s="12"/>
      <c r="Q69" s="12"/>
      <c r="R69" s="12"/>
    </row>
    <row r="70" spans="1:19">
      <c r="G70" s="6"/>
      <c r="H70" s="3"/>
      <c r="I70" s="4"/>
      <c r="J70" s="2"/>
      <c r="K70" s="46"/>
      <c r="L70" s="46"/>
      <c r="M70" s="12"/>
      <c r="N70" s="12"/>
      <c r="O70" s="12"/>
      <c r="P70" s="12"/>
      <c r="Q70" s="12"/>
      <c r="R70" s="12"/>
    </row>
    <row r="71" spans="1:19">
      <c r="G71" s="6"/>
      <c r="H71" s="3"/>
      <c r="I71" s="4"/>
      <c r="J71" s="2"/>
      <c r="K71" s="46"/>
      <c r="L71" s="46"/>
      <c r="M71" s="12"/>
      <c r="N71" s="12"/>
      <c r="O71" s="12"/>
      <c r="P71" s="12"/>
      <c r="Q71" s="12"/>
      <c r="R71" s="12"/>
    </row>
    <row r="72" spans="1:19">
      <c r="G72" s="6"/>
      <c r="H72" s="3"/>
      <c r="I72" s="4"/>
      <c r="J72" s="2"/>
      <c r="K72" s="46"/>
      <c r="L72" s="46"/>
      <c r="M72" s="12"/>
      <c r="N72" s="12"/>
      <c r="O72" s="12"/>
      <c r="P72" s="12"/>
      <c r="Q72" s="12"/>
      <c r="R72" s="12"/>
    </row>
    <row r="73" spans="1:19">
      <c r="G73" s="6"/>
      <c r="H73" s="3"/>
      <c r="I73" s="4"/>
      <c r="J73" s="2"/>
      <c r="K73" s="46"/>
      <c r="L73" s="46"/>
      <c r="M73" s="12"/>
      <c r="N73" s="12"/>
      <c r="O73" s="12"/>
      <c r="P73" s="12"/>
      <c r="Q73" s="12"/>
      <c r="R73" s="12"/>
    </row>
    <row r="74" spans="1:19">
      <c r="G74" s="6"/>
      <c r="H74" s="3"/>
      <c r="I74" s="4"/>
      <c r="J74" s="2"/>
      <c r="K74" s="46"/>
      <c r="L74" s="46"/>
      <c r="M74" s="12"/>
      <c r="N74" s="12"/>
      <c r="O74" s="12"/>
      <c r="P74" s="12"/>
      <c r="Q74" s="12"/>
      <c r="R74" s="12"/>
    </row>
    <row r="75" spans="1:19">
      <c r="G75" s="6"/>
      <c r="H75" s="3"/>
      <c r="I75" s="4"/>
      <c r="J75" s="2"/>
      <c r="K75" s="46"/>
      <c r="L75" s="46"/>
      <c r="M75" s="12"/>
      <c r="N75" s="12"/>
      <c r="O75" s="12"/>
      <c r="P75" s="12"/>
      <c r="Q75" s="12"/>
      <c r="R75" s="12"/>
    </row>
    <row r="76" spans="1:19">
      <c r="G76" s="6"/>
      <c r="H76" s="3"/>
      <c r="I76" s="4"/>
      <c r="J76" s="2"/>
      <c r="K76" s="46"/>
      <c r="L76" s="46"/>
      <c r="M76" s="12"/>
      <c r="N76" s="12"/>
      <c r="O76" s="12"/>
      <c r="P76" s="12"/>
      <c r="Q76" s="12"/>
      <c r="R76" s="12"/>
    </row>
    <row r="77" spans="1:19">
      <c r="G77" s="6"/>
      <c r="H77" s="3"/>
      <c r="I77" s="4"/>
      <c r="J77" s="2"/>
      <c r="K77" s="46"/>
      <c r="L77" s="46"/>
      <c r="M77" s="12"/>
      <c r="N77" s="12"/>
      <c r="O77" s="12"/>
      <c r="P77" s="12"/>
      <c r="Q77" s="12"/>
      <c r="R77" s="12"/>
    </row>
    <row r="78" spans="1:19">
      <c r="G78" s="6"/>
      <c r="H78" s="3"/>
      <c r="I78" s="4"/>
      <c r="J78" s="2"/>
      <c r="K78" s="46"/>
      <c r="L78" s="46"/>
      <c r="M78" s="12"/>
      <c r="N78" s="12"/>
      <c r="O78" s="12"/>
      <c r="P78" s="12"/>
      <c r="Q78" s="12"/>
      <c r="R78" s="12"/>
    </row>
    <row r="79" spans="1:19">
      <c r="G79" s="6"/>
      <c r="H79" s="3"/>
      <c r="I79" s="4"/>
      <c r="J79" s="2"/>
      <c r="K79" s="46"/>
      <c r="L79" s="46"/>
      <c r="M79" s="12"/>
      <c r="N79" s="12"/>
      <c r="O79" s="12"/>
      <c r="P79" s="12"/>
      <c r="Q79" s="12"/>
      <c r="R79" s="12"/>
    </row>
    <row r="80" spans="1:19">
      <c r="G80" s="6"/>
      <c r="H80" s="3"/>
      <c r="I80" s="4"/>
      <c r="J80" s="2"/>
      <c r="K80" s="46"/>
      <c r="L80" s="46"/>
      <c r="M80" s="12"/>
      <c r="N80" s="12"/>
      <c r="O80" s="12"/>
      <c r="P80" s="12"/>
      <c r="Q80" s="12"/>
      <c r="R80" s="12"/>
    </row>
    <row r="81" spans="1:19">
      <c r="G81" s="6"/>
      <c r="H81" s="3"/>
      <c r="I81" s="4"/>
      <c r="J81" s="2"/>
      <c r="K81" s="46"/>
      <c r="L81" s="46"/>
      <c r="M81" s="12"/>
      <c r="N81" s="12"/>
      <c r="O81" s="12"/>
      <c r="P81" s="12"/>
      <c r="Q81" s="12"/>
      <c r="R81" s="12"/>
    </row>
    <row r="82" spans="1:19">
      <c r="G82" s="6"/>
      <c r="H82" s="3"/>
      <c r="I82" s="4"/>
      <c r="J82" s="2"/>
      <c r="K82" s="46"/>
      <c r="L82" s="46"/>
      <c r="M82" s="12"/>
      <c r="N82" s="12"/>
      <c r="O82" s="12"/>
      <c r="P82" s="12"/>
      <c r="Q82" s="12"/>
      <c r="R82" s="12"/>
    </row>
    <row r="83" spans="1:19">
      <c r="G83" s="6"/>
      <c r="H83" s="3"/>
      <c r="I83" s="4"/>
      <c r="J83" s="2"/>
      <c r="K83" s="46"/>
      <c r="L83" s="46"/>
      <c r="M83" s="12"/>
      <c r="N83" s="12"/>
      <c r="O83" s="12"/>
      <c r="P83" s="12"/>
      <c r="Q83" s="12"/>
      <c r="R83" s="12"/>
    </row>
    <row r="84" spans="1:19">
      <c r="G84" s="6"/>
      <c r="H84" s="3"/>
      <c r="I84" s="4"/>
      <c r="J84" s="2"/>
      <c r="K84" s="46"/>
      <c r="L84" s="46"/>
      <c r="M84" s="12"/>
      <c r="N84" s="12"/>
      <c r="O84" s="12"/>
      <c r="P84" s="12"/>
      <c r="Q84" s="12"/>
      <c r="R84" s="12"/>
    </row>
    <row r="85" spans="1:19">
      <c r="G85" s="6"/>
      <c r="H85" s="3"/>
      <c r="I85" s="4"/>
      <c r="J85" s="2"/>
      <c r="K85" s="46"/>
      <c r="L85" s="46"/>
      <c r="M85" s="12"/>
      <c r="N85" s="12"/>
      <c r="O85" s="12"/>
      <c r="P85" s="12"/>
      <c r="Q85" s="12"/>
      <c r="R85" s="12"/>
    </row>
    <row r="86" spans="1:19">
      <c r="G86" s="6"/>
      <c r="H86" s="3"/>
      <c r="I86" s="4"/>
      <c r="J86" s="2"/>
      <c r="K86" s="46"/>
      <c r="L86" s="46"/>
      <c r="M86" s="12"/>
      <c r="N86" s="12"/>
      <c r="O86" s="12"/>
      <c r="P86" s="12"/>
      <c r="Q86" s="12"/>
      <c r="R86" s="12"/>
    </row>
    <row r="87" spans="1:19">
      <c r="G87" s="6"/>
      <c r="H87" s="3"/>
      <c r="I87" s="4"/>
      <c r="J87" s="2"/>
      <c r="K87" s="46"/>
      <c r="L87" s="46"/>
      <c r="M87" s="12"/>
      <c r="N87" s="12"/>
      <c r="O87" s="12"/>
      <c r="P87" s="12"/>
      <c r="Q87" s="12"/>
      <c r="R87" s="12"/>
    </row>
    <row r="88" spans="1:19">
      <c r="G88" s="6"/>
      <c r="H88" s="3"/>
      <c r="I88" s="4"/>
      <c r="J88" s="2"/>
      <c r="K88" s="46"/>
      <c r="L88" s="46"/>
      <c r="M88" s="12"/>
      <c r="N88" s="12"/>
      <c r="O88" s="12"/>
      <c r="P88" s="12"/>
      <c r="Q88" s="12"/>
      <c r="R88" s="12"/>
    </row>
    <row r="89" spans="1:19">
      <c r="G89" s="6"/>
      <c r="H89" s="3"/>
      <c r="I89" s="4"/>
      <c r="J89" s="2"/>
      <c r="K89" s="46"/>
      <c r="L89" s="46"/>
      <c r="M89" s="12"/>
      <c r="N89" s="12"/>
      <c r="O89" s="12"/>
      <c r="P89" s="12"/>
      <c r="Q89" s="12"/>
      <c r="R89" s="12"/>
    </row>
    <row r="90" spans="1:19">
      <c r="G90" s="6"/>
      <c r="H90" s="3"/>
      <c r="I90" s="4"/>
      <c r="J90" s="2"/>
      <c r="K90" s="46"/>
      <c r="L90" s="46"/>
      <c r="M90" s="12"/>
      <c r="N90" s="12"/>
      <c r="O90" s="12"/>
      <c r="P90" s="12"/>
      <c r="Q90" s="12"/>
      <c r="R90" s="12"/>
    </row>
    <row r="91" spans="1:19">
      <c r="G91" s="6"/>
      <c r="H91" s="3"/>
      <c r="I91" s="4"/>
      <c r="J91" s="2"/>
      <c r="K91" s="46"/>
      <c r="L91" s="46"/>
      <c r="M91" s="12"/>
      <c r="N91" s="12"/>
      <c r="O91" s="12"/>
      <c r="P91" s="12"/>
      <c r="Q91" s="12"/>
      <c r="R91" s="12"/>
    </row>
    <row r="92" spans="1:19">
      <c r="G92" s="6"/>
      <c r="H92" s="3"/>
      <c r="I92" s="4"/>
      <c r="J92" s="2"/>
      <c r="K92" s="46"/>
      <c r="L92" s="46"/>
      <c r="M92" s="12"/>
      <c r="N92" s="12"/>
      <c r="O92" s="12"/>
      <c r="P92" s="12"/>
      <c r="Q92" s="12"/>
      <c r="R92" s="12"/>
    </row>
    <row r="93" spans="1:19">
      <c r="G93" s="6"/>
      <c r="H93" s="3"/>
      <c r="I93" s="4"/>
      <c r="J93" s="2"/>
      <c r="K93" s="46"/>
      <c r="L93" s="46"/>
      <c r="M93" s="12"/>
      <c r="N93" s="12"/>
      <c r="O93" s="12"/>
      <c r="P93" s="12"/>
      <c r="Q93" s="12"/>
      <c r="R93" s="12"/>
    </row>
    <row r="94" spans="1:19">
      <c r="G94" s="2"/>
      <c r="H94" s="4"/>
      <c r="I94" s="4"/>
      <c r="J94" s="2"/>
      <c r="K94" s="2"/>
      <c r="L94" s="2"/>
      <c r="M94" s="7"/>
      <c r="N94" s="7"/>
    </row>
    <row r="95" spans="1:19">
      <c r="G95" s="2"/>
      <c r="H95" s="4"/>
      <c r="I95" s="4"/>
      <c r="J95" s="2"/>
      <c r="K95" s="2"/>
      <c r="L95" s="2"/>
      <c r="M95" s="2"/>
      <c r="N95" s="2"/>
    </row>
    <row r="96" spans="1:19">
      <c r="G96" s="2"/>
      <c r="H96" s="4"/>
      <c r="I96" s="4"/>
      <c r="J96" s="2"/>
      <c r="K96" s="2"/>
      <c r="L96" s="2"/>
      <c r="M96" s="2"/>
      <c r="N96" s="2"/>
    </row>
    <row r="97" spans="1:19">
      <c r="G97" s="2"/>
      <c r="H97" s="4"/>
      <c r="I97" s="4"/>
      <c r="J97" s="2"/>
      <c r="K97" s="2"/>
      <c r="L97" s="2"/>
      <c r="M97" s="2"/>
      <c r="N97" s="2"/>
    </row>
    <row r="98" spans="1:19">
      <c r="G98" s="2"/>
      <c r="H98" s="4"/>
      <c r="I98" s="4"/>
      <c r="J98" s="2"/>
      <c r="K98" s="2"/>
      <c r="L98" s="2"/>
      <c r="M98" s="2"/>
      <c r="N98" s="2"/>
    </row>
    <row r="99" spans="1:19">
      <c r="G99" s="2"/>
      <c r="H99" s="4"/>
      <c r="I99" s="4"/>
      <c r="J99" s="2"/>
      <c r="K99" s="2"/>
      <c r="L99" s="2"/>
      <c r="M99" s="2"/>
      <c r="N99" s="2"/>
    </row>
    <row r="100" spans="1:19">
      <c r="G100" s="2"/>
      <c r="H100" s="4"/>
      <c r="I100" s="4"/>
      <c r="J100" s="2"/>
      <c r="K100" s="2"/>
      <c r="L100" s="2"/>
      <c r="M100" s="2"/>
      <c r="N10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G4:R4"/>
  <mergeCells>
    <mergeCell ref="M3:R3"/>
    <mergeCell ref="G2:R2"/>
    <mergeCell ref="A1:R1"/>
    <mergeCell ref="I3:J3"/>
    <mergeCell ref="C13:E13"/>
    <mergeCell ref="A12:E12"/>
    <mergeCell ref="A2:E2"/>
    <mergeCell ref="A6:E6"/>
    <mergeCell ref="B3:E3"/>
    <mergeCell ref="B5:E5"/>
    <mergeCell ref="B4:E4"/>
  </mergeCells>
  <conditionalFormatting sqref="B8">
    <cfRule type="cellIs" dxfId="0" priority="1" operator="equal">
      <formula>"CLOSED"</formula>
    </cfRule>
    <cfRule type="cellIs" dxfId="1" priority="2" operator="equal">
      <formula>"ACTIVE"</formula>
    </cfRule>
  </conditionalFormatting>
  <hyperlinks>
    <hyperlink ref="G5" r:id="rId_hyperlink_1" tooltip="HMIP-2272" display="HMIP-2272"/>
    <hyperlink ref="G6" r:id="rId_hyperlink_2" tooltip="HMIP-2271" display="HMIP-2271"/>
    <hyperlink ref="G7" r:id="rId_hyperlink_3" tooltip="HMIP-1616" display="HMIP-1616"/>
    <hyperlink ref="G8" r:id="rId_hyperlink_4" tooltip="HMIP-1010" display="HMIP-1010"/>
    <hyperlink ref="G9" r:id="rId_hyperlink_5" tooltip="HMIP-1640" display="HMIP-1640"/>
  </hyperlink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7"/>
  <sheetViews>
    <sheetView tabSelected="0" workbookViewId="0" showGridLines="true" showRowColHeaders="1">
      <selection activeCell="G6" sqref="G6"/>
    </sheetView>
  </sheetViews>
  <sheetFormatPr defaultRowHeight="14.4" outlineLevelRow="0" outlineLevelCol="0"/>
  <cols>
    <col min="2" max="2" width="12.578125" customWidth="true" style="0"/>
    <col min="3" max="3" width="23.15625" customWidth="true" style="0"/>
    <col min="4" max="4" width="11.89453125" customWidth="true" style="0"/>
    <col min="5" max="5" width="14.83984375" customWidth="true" style="0"/>
    <col min="6" max="6" width="17.83984375" customWidth="true" style="0"/>
    <col min="7" max="7" width="16.5234375" customWidth="true" style="0"/>
  </cols>
  <sheetData>
    <row r="1" spans="1:7" s="17" customFormat="1">
      <c r="A1" s="44" t="s">
        <v>50</v>
      </c>
      <c r="B1" s="45"/>
      <c r="C1" s="45"/>
      <c r="D1" s="45"/>
      <c r="E1" s="45"/>
      <c r="F1" s="45"/>
      <c r="G1" s="45"/>
    </row>
    <row r="2" spans="1:7">
      <c r="A2" s="23" t="s">
        <v>51</v>
      </c>
      <c r="B2" s="23" t="s">
        <v>9</v>
      </c>
      <c r="C2" s="23" t="s">
        <v>10</v>
      </c>
      <c r="D2" s="23" t="s">
        <v>14</v>
      </c>
      <c r="E2" s="23" t="s">
        <v>52</v>
      </c>
      <c r="F2" s="23" t="s">
        <v>53</v>
      </c>
      <c r="G2" s="23" t="s">
        <v>54</v>
      </c>
    </row>
    <row r="3" spans="1:7">
      <c r="A3" s="2" t="s">
        <v>55</v>
      </c>
      <c r="B3" s="6" t="str">
        <f>HYPERLINK("https://jira.alm.mentorg.com/browse/HMIP-2273","HMIP-2273")</f>
        <v>HMIP-2273</v>
      </c>
      <c r="C3" s="2" t="s">
        <v>23</v>
      </c>
      <c r="D3" s="2" t="s">
        <v>15</v>
      </c>
      <c r="E3" s="2" t="s">
        <v>47</v>
      </c>
      <c r="F3" s="2" t="s">
        <v>47</v>
      </c>
      <c r="G3" s="2" t="s">
        <v>56</v>
      </c>
    </row>
    <row r="4" spans="1:7">
      <c r="A4" s="2"/>
      <c r="B4" s="6"/>
      <c r="C4" s="2"/>
      <c r="D4" s="2"/>
      <c r="E4" s="2"/>
      <c r="F4" s="2"/>
      <c r="G4" s="2"/>
    </row>
    <row r="5" spans="1:7">
      <c r="A5" s="2"/>
      <c r="B5" s="6"/>
      <c r="C5" s="2"/>
      <c r="D5" s="2"/>
      <c r="E5" s="2"/>
      <c r="F5" s="2"/>
      <c r="G5" s="2"/>
    </row>
    <row r="6" spans="1:7">
      <c r="A6" s="2"/>
      <c r="B6" s="6"/>
      <c r="C6" s="2"/>
      <c r="D6" s="2"/>
      <c r="E6" s="2"/>
      <c r="F6" s="2"/>
      <c r="G6" s="2"/>
    </row>
    <row r="7" spans="1:7">
      <c r="A7" s="2"/>
      <c r="B7" s="6"/>
      <c r="C7" s="2"/>
      <c r="D7" s="2"/>
      <c r="E7" s="2"/>
      <c r="F7" s="2"/>
      <c r="G7" s="2"/>
    </row>
    <row r="8" spans="1:7">
      <c r="A8" s="2"/>
      <c r="B8" s="6"/>
      <c r="C8" s="2"/>
      <c r="D8" s="2"/>
      <c r="E8" s="2"/>
      <c r="F8" s="2"/>
      <c r="G8" s="2"/>
    </row>
    <row r="9" spans="1:7">
      <c r="A9" s="2"/>
      <c r="B9" s="6"/>
      <c r="C9" s="2"/>
      <c r="D9" s="2"/>
      <c r="E9" s="2"/>
      <c r="F9" s="2"/>
      <c r="G9" s="2"/>
    </row>
    <row r="10" spans="1:7">
      <c r="A10" s="2"/>
      <c r="B10" s="6"/>
      <c r="C10" s="2"/>
      <c r="D10" s="2"/>
      <c r="E10" s="2"/>
      <c r="F10" s="2"/>
      <c r="G10" s="2"/>
    </row>
    <row r="11" spans="1:7">
      <c r="A11" s="2"/>
      <c r="B11" s="6"/>
      <c r="C11" s="2"/>
      <c r="D11" s="2"/>
      <c r="E11" s="2"/>
      <c r="F11" s="2"/>
      <c r="G11" s="2"/>
    </row>
    <row r="12" spans="1:7">
      <c r="A12" s="2"/>
      <c r="B12" s="6"/>
      <c r="C12" s="2"/>
      <c r="D12" s="2"/>
      <c r="E12" s="2"/>
      <c r="F12" s="2"/>
      <c r="G12" s="2"/>
    </row>
    <row r="13" spans="1:7">
      <c r="A13" s="2"/>
      <c r="B13" s="6"/>
      <c r="C13" s="2"/>
      <c r="D13" s="2"/>
      <c r="E13" s="2"/>
      <c r="F13" s="2"/>
      <c r="G13" s="2"/>
    </row>
    <row r="14" spans="1:7">
      <c r="A14" s="2"/>
      <c r="B14" s="6"/>
      <c r="C14" s="2"/>
      <c r="D14" s="2"/>
      <c r="E14" s="2"/>
      <c r="F14" s="2"/>
      <c r="G14" s="2"/>
    </row>
    <row r="15" spans="1:7">
      <c r="A15" s="2"/>
      <c r="B15" s="6"/>
      <c r="C15" s="2"/>
      <c r="D15" s="2"/>
      <c r="E15" s="2"/>
      <c r="F15" s="2"/>
      <c r="G15" s="2"/>
    </row>
    <row r="16" spans="1:7">
      <c r="A16" s="2"/>
      <c r="B16" s="6"/>
      <c r="C16" s="2"/>
      <c r="D16" s="2"/>
      <c r="E16" s="2"/>
      <c r="F16" s="2"/>
      <c r="G16" s="2"/>
    </row>
    <row r="17" spans="1:7">
      <c r="A17" s="2"/>
      <c r="B17" s="6"/>
      <c r="C17" s="2"/>
      <c r="D17" s="2"/>
      <c r="E17" s="2"/>
      <c r="F17" s="2"/>
      <c r="G17" s="2"/>
    </row>
    <row r="18" spans="1:7">
      <c r="A18" s="2"/>
      <c r="B18" s="6"/>
      <c r="C18" s="2"/>
      <c r="D18" s="2"/>
      <c r="E18" s="2"/>
      <c r="F18" s="2"/>
      <c r="G18" s="2"/>
    </row>
    <row r="19" spans="1:7">
      <c r="A19" s="2"/>
      <c r="B19" s="6"/>
      <c r="C19" s="2"/>
      <c r="D19" s="2"/>
      <c r="E19" s="2"/>
      <c r="F19" s="2"/>
      <c r="G19" s="2"/>
    </row>
    <row r="20" spans="1:7">
      <c r="A20" s="2"/>
      <c r="B20" s="6"/>
      <c r="C20" s="2"/>
      <c r="D20" s="2"/>
      <c r="E20" s="2"/>
      <c r="F20" s="2"/>
      <c r="G20" s="2"/>
    </row>
    <row r="21" spans="1:7">
      <c r="A21" s="2"/>
      <c r="B21" s="6"/>
      <c r="C21" s="2"/>
      <c r="D21" s="2"/>
      <c r="E21" s="2"/>
      <c r="F21" s="2"/>
      <c r="G21" s="2"/>
    </row>
    <row r="22" spans="1:7">
      <c r="A22" s="2"/>
      <c r="B22" s="6"/>
      <c r="C22" s="2"/>
      <c r="D22" s="2"/>
      <c r="E22" s="2"/>
      <c r="F22" s="2"/>
      <c r="G22" s="2"/>
    </row>
    <row r="23" spans="1:7">
      <c r="A23" s="2"/>
      <c r="B23" s="6"/>
      <c r="C23" s="2"/>
      <c r="D23" s="2"/>
      <c r="E23" s="2"/>
      <c r="F23" s="2"/>
      <c r="G23" s="2"/>
    </row>
    <row r="24" spans="1:7">
      <c r="A24" s="2"/>
      <c r="B24" s="6"/>
      <c r="C24" s="2"/>
      <c r="D24" s="2"/>
      <c r="E24" s="2"/>
      <c r="F24" s="2"/>
      <c r="G24" s="2"/>
    </row>
    <row r="25" spans="1:7">
      <c r="A25" s="2"/>
      <c r="B25" s="6"/>
      <c r="C25" s="2"/>
      <c r="D25" s="2"/>
      <c r="E25" s="2"/>
      <c r="F25" s="2"/>
      <c r="G25" s="2"/>
    </row>
    <row r="26" spans="1:7">
      <c r="A26" s="2"/>
      <c r="B26" s="6"/>
      <c r="C26" s="2"/>
      <c r="D26" s="2"/>
      <c r="E26" s="2"/>
      <c r="F26" s="2"/>
      <c r="G26" s="2"/>
    </row>
    <row r="27" spans="1:7">
      <c r="A27" s="2"/>
      <c r="B27" s="6"/>
      <c r="C27" s="2"/>
      <c r="D27" s="2"/>
      <c r="E27" s="2"/>
      <c r="F27" s="2"/>
      <c r="G27" s="2"/>
    </row>
    <row r="28" spans="1:7">
      <c r="A28" s="2"/>
      <c r="B28" s="6"/>
      <c r="C28" s="2"/>
      <c r="D28" s="2"/>
      <c r="E28" s="2"/>
      <c r="F28" s="2"/>
      <c r="G28" s="2"/>
    </row>
    <row r="29" spans="1:7">
      <c r="A29" s="2"/>
      <c r="B29" s="6"/>
      <c r="C29" s="2"/>
      <c r="D29" s="2"/>
      <c r="E29" s="2"/>
      <c r="F29" s="2"/>
      <c r="G29" s="2"/>
    </row>
    <row r="30" spans="1:7">
      <c r="A30" s="2"/>
      <c r="B30" s="6"/>
      <c r="C30" s="2"/>
      <c r="D30" s="2"/>
      <c r="E30" s="2"/>
      <c r="F30" s="2"/>
      <c r="G30" s="2"/>
    </row>
    <row r="31" spans="1:7">
      <c r="A31" s="2"/>
      <c r="B31" s="6"/>
      <c r="C31" s="2"/>
      <c r="D31" s="2"/>
      <c r="E31" s="2"/>
      <c r="F31" s="2"/>
      <c r="G31" s="2"/>
    </row>
    <row r="32" spans="1:7">
      <c r="A32" s="2"/>
      <c r="B32" s="6"/>
      <c r="C32" s="2"/>
      <c r="D32" s="2"/>
      <c r="E32" s="2"/>
      <c r="F32" s="2"/>
      <c r="G32" s="2"/>
    </row>
    <row r="33" spans="1:7">
      <c r="A33" s="2"/>
      <c r="B33" s="6"/>
      <c r="C33" s="2"/>
      <c r="D33" s="2"/>
      <c r="E33" s="2"/>
      <c r="F33" s="2"/>
      <c r="G33" s="2"/>
    </row>
    <row r="34" spans="1:7">
      <c r="A34" s="2"/>
      <c r="B34" s="6"/>
      <c r="C34" s="2"/>
      <c r="D34" s="2"/>
      <c r="E34" s="2"/>
      <c r="F34" s="2"/>
      <c r="G34" s="2"/>
    </row>
    <row r="35" spans="1:7">
      <c r="A35" s="2"/>
      <c r="B35" s="6"/>
      <c r="C35" s="2"/>
      <c r="D35" s="2"/>
      <c r="E35" s="2"/>
      <c r="F35" s="2"/>
      <c r="G35" s="2"/>
    </row>
    <row r="36" spans="1:7">
      <c r="A36" s="2"/>
      <c r="B36" s="6"/>
      <c r="C36" s="2"/>
      <c r="D36" s="2"/>
      <c r="E36" s="2"/>
      <c r="F36" s="2"/>
      <c r="G36" s="2"/>
    </row>
    <row r="37" spans="1:7">
      <c r="A37" s="2"/>
      <c r="B37" s="6"/>
      <c r="C37" s="2"/>
      <c r="D37" s="2"/>
      <c r="E37" s="2"/>
      <c r="F37" s="2"/>
      <c r="G37" s="2"/>
    </row>
    <row r="38" spans="1:7">
      <c r="A38" s="2"/>
      <c r="B38" s="6"/>
      <c r="C38" s="2"/>
      <c r="D38" s="2"/>
      <c r="E38" s="2"/>
      <c r="F38" s="2"/>
      <c r="G38" s="2"/>
    </row>
    <row r="39" spans="1:7">
      <c r="A39" s="2"/>
      <c r="B39" s="6"/>
      <c r="C39" s="2"/>
      <c r="D39" s="2"/>
      <c r="E39" s="2"/>
      <c r="F39" s="2"/>
      <c r="G39" s="2"/>
    </row>
    <row r="40" spans="1:7">
      <c r="A40" s="2"/>
      <c r="B40" s="6"/>
      <c r="C40" s="2"/>
      <c r="D40" s="2"/>
      <c r="E40" s="2"/>
      <c r="F40" s="2"/>
      <c r="G40" s="2"/>
    </row>
    <row r="41" spans="1:7">
      <c r="A41" s="2"/>
      <c r="B41" s="6"/>
      <c r="C41" s="2"/>
      <c r="D41" s="2"/>
      <c r="E41" s="2"/>
      <c r="F41" s="2"/>
      <c r="G41" s="2"/>
    </row>
    <row r="42" spans="1:7">
      <c r="A42" s="2"/>
      <c r="B42" s="6"/>
      <c r="C42" s="2"/>
      <c r="D42" s="2"/>
      <c r="E42" s="2"/>
      <c r="F42" s="2"/>
      <c r="G42" s="2"/>
    </row>
    <row r="43" spans="1:7">
      <c r="A43" s="2"/>
      <c r="B43" s="6"/>
      <c r="C43" s="2"/>
      <c r="D43" s="2"/>
      <c r="E43" s="2"/>
      <c r="F43" s="2"/>
      <c r="G43" s="2"/>
    </row>
    <row r="44" spans="1:7">
      <c r="A44" s="2"/>
      <c r="B44" s="6"/>
      <c r="C44" s="2"/>
      <c r="D44" s="2"/>
      <c r="E44" s="2"/>
      <c r="F44" s="2"/>
      <c r="G44" s="2"/>
    </row>
    <row r="45" spans="1:7">
      <c r="A45" s="2"/>
      <c r="B45" s="6"/>
      <c r="C45" s="2"/>
      <c r="D45" s="2"/>
      <c r="E45" s="2"/>
      <c r="F45" s="2"/>
      <c r="G45" s="2"/>
    </row>
    <row r="46" spans="1:7">
      <c r="A46" s="2"/>
      <c r="B46" s="6"/>
      <c r="C46" s="2"/>
      <c r="D46" s="2"/>
      <c r="E46" s="2"/>
      <c r="F46" s="2"/>
      <c r="G46" s="2"/>
    </row>
    <row r="47" spans="1:7">
      <c r="A47" s="2"/>
      <c r="B47" s="6"/>
      <c r="C47" s="2"/>
      <c r="D47" s="2"/>
      <c r="E47" s="2"/>
      <c r="F47" s="2"/>
      <c r="G4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</mergeCells>
  <hyperlinks>
    <hyperlink ref="B3" r:id="rId_hyperlink_1" tooltip="HMIP-2273" display="HMIP-2273"/>
  </hyperlink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Backlog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Ahmad, Mumtaz</cp:lastModifiedBy>
  <dcterms:created xsi:type="dcterms:W3CDTF">2022-05-05T06:08:50-04:00</dcterms:created>
  <dcterms:modified xsi:type="dcterms:W3CDTF">2022-05-18T03:40:48-04:00</dcterms:modified>
  <dc:title>Untitled Spreadsheet</dc:title>
  <dc:description/>
  <dc:subject/>
  <cp:keywords/>
  <cp:category/>
</cp:coreProperties>
</file>