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shboard" sheetId="1" r:id="rId4"/>
    <sheet name="Backlog" sheetId="2" r:id="rId5"/>
  </sheets>
  <definedNames>
    <definedName name="_xlnm._FilterDatabase" localSheetId="0" hidden="1">'Dashboard'!$G$4:$Q$4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<sst xmlns="http://schemas.openxmlformats.org/spreadsheetml/2006/main" uniqueCount="43">
  <si>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Dashboard</t>
  </si>
  <si>
    <t>Query</t>
  </si>
  <si>
    <t>Stories in Sprint</t>
  </si>
  <si>
    <t>Sprint = 2867</t>
  </si>
  <si>
    <t>Story Points</t>
  </si>
  <si>
    <t>Time Spent in each state during sprint</t>
  </si>
  <si>
    <t>Key</t>
  </si>
  <si>
    <t>Summary</t>
  </si>
  <si>
    <t>Start</t>
  </si>
  <si>
    <t>End</t>
  </si>
  <si>
    <t>Status</t>
  </si>
  <si>
    <t>Open</t>
  </si>
  <si>
    <t>In Progress</t>
  </si>
  <si>
    <t>Reopened</t>
  </si>
  <si>
    <t>Blocked</t>
  </si>
  <si>
    <t>Resolved</t>
  </si>
  <si>
    <t>Closed</t>
  </si>
  <si>
    <t>Sprint Details</t>
  </si>
  <si>
    <t>new task</t>
  </si>
  <si>
    <t>3d 5h 12m</t>
  </si>
  <si>
    <t>Name</t>
  </si>
  <si>
    <t>hmip Sprint 2</t>
  </si>
  <si>
    <t>CLONE - TASK1</t>
  </si>
  <si>
    <t>8h 11m</t>
  </si>
  <si>
    <t>3d 5h 44m</t>
  </si>
  <si>
    <t>ACTIVE</t>
  </si>
  <si>
    <t>Invoice Verification - Neusoft B Samples</t>
  </si>
  <si>
    <t>1 m</t>
  </si>
  <si>
    <t>4d 7h 2m</t>
  </si>
  <si>
    <t>2022-05-13 06:05</t>
  </si>
  <si>
    <t>Third Display enablement</t>
  </si>
  <si>
    <t>2022-06-01 06:06</t>
  </si>
  <si>
    <t>Opengl with qemu QFont issue</t>
  </si>
  <si>
    <t>1d 2h 43m</t>
  </si>
  <si>
    <t>8m</t>
  </si>
  <si>
    <t>3d 4h 10m</t>
  </si>
  <si>
    <t>Team</t>
  </si>
  <si>
    <t>User</t>
  </si>
  <si>
    <t>Email</t>
  </si>
  <si>
    <t>mahmad</t>
  </si>
  <si>
    <t>Ahmad, Mumtaz</t>
  </si>
  <si>
    <t>Mumtaz_Ahmad@mentor.com</t>
  </si>
  <si>
    <t>unassigned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</si>
</sst>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  <fill>
      <patternFill patternType="solid">
        <fgColor rgb="FFEBF7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00FF7F"/>
        <bgColor rgb="FFFFFFFF"/>
      </patternFill>
    </fill>
    <fill>
      <patternFill patternType="solid">
        <fgColor rgb="FF00FF7F"/>
        <bgColor rgb="FF00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true"/>
    </xf>
    <xf xfId="0" fontId="0" numFmtId="0" fillId="0" borderId="0" applyFont="0" applyNumberFormat="0" applyFill="0" applyBorder="0" applyAlignment="1">
      <alignment horizontal="general" vertical="bottom" textRotation="0" wrapText="true" shrinkToFit="tru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general" vertical="bottom" textRotation="0" wrapText="true" shrinkToFit="true"/>
    </xf>
    <xf xfId="0" fontId="2" numFmtId="0" fillId="2" borderId="2" applyFont="1" applyNumberFormat="0" applyFill="1" applyBorder="1" applyAlignment="1">
      <alignment horizontal="general" vertical="bottom" textRotation="0" wrapText="true" shrinkToFit="tru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true" shrinkToFit="true"/>
    </xf>
    <xf xfId="0" fontId="2" numFmtId="0" fillId="2" borderId="4" applyFont="1" applyNumberFormat="0" applyFill="1" applyBorder="1" applyAlignment="1">
      <alignment horizontal="center" vertical="bottom" textRotation="0" wrapText="true" shrinkToFit="true"/>
    </xf>
    <xf xfId="0" fontId="2" numFmtId="0" fillId="2" borderId="2" applyFont="1" applyNumberFormat="0" applyFill="1" applyBorder="1" applyAlignment="1">
      <alignment horizontal="center" vertical="bottom" textRotation="0" wrapText="true" shrinkToFit="true"/>
    </xf>
    <xf xfId="0" fontId="2" numFmtId="0" fillId="2" borderId="3" applyFont="1" applyNumberFormat="0" applyFill="1" applyBorder="1" applyAlignment="1">
      <alignment horizontal="center" vertical="bottom" textRotation="0" wrapText="true" shrinkToFit="true"/>
    </xf>
    <xf xfId="0" fontId="2" numFmtId="0" fillId="2" borderId="4" applyFont="1" applyNumberFormat="0" applyFill="1" applyBorder="1" applyAlignment="1">
      <alignment horizontal="center" vertical="bottom" textRotation="0" wrapText="true" shrinkToFit="true"/>
    </xf>
    <xf xfId="0" fontId="2" numFmtId="0" fillId="4" borderId="6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6" applyFont="1" applyNumberFormat="0" applyFill="1" applyBorder="1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true" shrinkToFit="true"/>
    </xf>
    <xf xfId="0" fontId="2" numFmtId="0" fillId="2" borderId="4" applyFont="1" applyNumberFormat="0" applyFill="1" applyBorder="1" applyAlignment="1">
      <alignment horizontal="center" vertical="bottom" textRotation="0" wrapText="true" shrinkToFit="tru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3" applyFont="1" applyNumberFormat="0" applyFill="1" applyBorder="1" applyAlignment="1">
      <alignment horizontal="center" vertical="bottom" textRotation="0" wrapText="false" shrinkToFit="false"/>
    </xf>
    <xf xfId="0" fontId="2" numFmtId="0" fillId="4" borderId="4" applyFont="1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7" borderId="2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/>
      <fill>
        <patternFill patternType="solid">
          <bgColor rgb="FFD8D8D8"/>
        </patternFill>
      </fill>
      <alignment/>
      <border/>
    </dxf>
    <dxf>
      <font/>
      <fill>
        <patternFill patternType="solid">
          <bgColor rgb="FF92D05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jira.alm.mentorg.com/browse/HMIP-2272" TargetMode="External"/><Relationship Id="rId_hyperlink_2" Type="http://schemas.openxmlformats.org/officeDocument/2006/relationships/hyperlink" Target="https://jira.alm.mentorg.com/browse/HMIP-2271" TargetMode="External"/><Relationship Id="rId_hyperlink_3" Type="http://schemas.openxmlformats.org/officeDocument/2006/relationships/hyperlink" Target="https://jira.alm.mentorg.com/browse/HMIP-1640" TargetMode="External"/><Relationship Id="rId_hyperlink_4" Type="http://schemas.openxmlformats.org/officeDocument/2006/relationships/hyperlink" Target="https://jira.alm.mentorg.com/browse/HMIP-1616" TargetMode="External"/><Relationship Id="rId_hyperlink_5" Type="http://schemas.openxmlformats.org/officeDocument/2006/relationships/hyperlink" Target="https://jira.alm.mentorg.com/browse/HMIP-1010" TargetMode="Externa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R99"/>
  <sheetViews>
    <sheetView tabSelected="1" workbookViewId="0" showGridLines="true" showRowColHeaders="1" topLeftCell="B1">
      <selection activeCell="O9" sqref="O9"/>
    </sheetView>
  </sheetViews>
  <sheetFormatPr defaultRowHeight="14.4" outlineLevelRow="0" outlineLevelCol="0"/>
  <cols>
    <col min="1" max="1" width="13.578125" customWidth="true" style="2"/>
    <col min="2" max="2" width="18.3125" customWidth="true" style="2"/>
    <col min="3" max="3" width="8.83984375" customWidth="true" style="2"/>
    <col min="4" max="4" width="8.83984375" customWidth="true" style="2"/>
    <col min="5" max="5" width="8.83984375" customWidth="true" style="2"/>
    <col min="6" max="6" width="2.3125" customWidth="true" style="0"/>
    <col min="7" max="7" width="13.3671875" customWidth="true" style="0"/>
    <col min="8" max="8" width="25.1015625" customWidth="true" style="11"/>
    <col min="9" max="9" width="6.734375" customWidth="true" style="11"/>
    <col min="10" max="10" width="7.15625" customWidth="true" style="0"/>
    <col min="11" max="11" width="15.3671875" customWidth="true" style="0"/>
    <col min="12" max="12" width="11.1015625" customWidth="true" style="0"/>
    <col min="13" max="13" width="10.734375" customWidth="true" style="0"/>
    <col min="14" max="14" width="11.20703125" customWidth="true" style="0"/>
    <col min="15" max="15" width="11.20703125" customWidth="true" style="0"/>
    <col min="16" max="16" width="10.5234375" customWidth="true" style="0"/>
    <col min="17" max="17" width="11" customWidth="true" style="0"/>
  </cols>
  <sheetData>
    <row r="1" spans="1:18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8">
      <c r="A2" s="34" t="s">
        <v>1</v>
      </c>
      <c r="B2" s="35"/>
      <c r="C2" s="35"/>
      <c r="D2" s="35"/>
      <c r="E2" s="36"/>
      <c r="G2" s="25" t="s">
        <v>2</v>
      </c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8">
      <c r="A3" s="3" t="s">
        <v>3</v>
      </c>
      <c r="B3" s="4"/>
      <c r="C3" s="4"/>
      <c r="D3" s="4"/>
      <c r="E3" s="5"/>
      <c r="G3" s="16"/>
      <c r="H3" s="17"/>
      <c r="I3" s="29" t="s">
        <v>4</v>
      </c>
      <c r="J3" s="30"/>
      <c r="K3" s="18"/>
      <c r="L3" s="22" t="s">
        <v>5</v>
      </c>
      <c r="M3" s="23"/>
      <c r="N3" s="23"/>
      <c r="O3" s="23"/>
      <c r="P3" s="23"/>
      <c r="Q3" s="24"/>
    </row>
    <row r="4" spans="1:18" customHeight="1" ht="14.4">
      <c r="G4" s="16" t="s">
        <v>6</v>
      </c>
      <c r="H4" s="17" t="s">
        <v>7</v>
      </c>
      <c r="I4" s="20" t="s">
        <v>8</v>
      </c>
      <c r="J4" s="21" t="s">
        <v>9</v>
      </c>
      <c r="K4" s="18" t="s">
        <v>10</v>
      </c>
      <c r="L4" s="15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/>
    </row>
    <row r="5" spans="1:18">
      <c r="A5" s="34" t="s">
        <v>17</v>
      </c>
      <c r="B5" s="35"/>
      <c r="C5" s="35"/>
      <c r="D5" s="35"/>
      <c r="E5" s="36"/>
      <c r="G5" s="12" t="str">
        <f>HYPERLINK("https://jira.alm.mentorg.com/browse/HMIP-2272","HMIP-2272")</f>
        <v>HMIP-2272</v>
      </c>
      <c r="H5" s="6" t="s">
        <v>18</v>
      </c>
      <c r="I5" s="10">
        <v>0</v>
      </c>
      <c r="J5" s="2">
        <v>0</v>
      </c>
      <c r="K5" s="13" t="s">
        <v>11</v>
      </c>
      <c r="L5" s="37" t="s">
        <v>19</v>
      </c>
      <c r="M5" s="19"/>
      <c r="N5" s="19"/>
      <c r="O5" s="19"/>
      <c r="P5" s="19"/>
      <c r="Q5" s="19"/>
    </row>
    <row r="6" spans="1:18">
      <c r="A6" s="1" t="s">
        <v>20</v>
      </c>
      <c r="B6" s="3" t="s">
        <v>21</v>
      </c>
      <c r="C6" s="4"/>
      <c r="D6" s="4"/>
      <c r="E6" s="5"/>
      <c r="G6" s="12" t="str">
        <f>HYPERLINK("https://jira.alm.mentorg.com/browse/HMIP-2271","HMIP-2271")</f>
        <v>HMIP-2271</v>
      </c>
      <c r="H6" s="6" t="s">
        <v>22</v>
      </c>
      <c r="I6" s="10">
        <v>0</v>
      </c>
      <c r="J6" s="2">
        <v>8</v>
      </c>
      <c r="K6" s="38" t="s">
        <v>12</v>
      </c>
      <c r="L6" s="19" t="s">
        <v>23</v>
      </c>
      <c r="M6" s="37" t="s">
        <v>24</v>
      </c>
      <c r="N6" s="19"/>
      <c r="O6" s="19"/>
      <c r="P6" s="19"/>
      <c r="Q6" s="19"/>
    </row>
    <row r="7" spans="1:18">
      <c r="A7" s="1" t="s">
        <v>10</v>
      </c>
      <c r="B7" s="7" t="s">
        <v>25</v>
      </c>
      <c r="C7" s="8"/>
      <c r="D7" s="8"/>
      <c r="E7" s="9"/>
      <c r="G7" s="12" t="str">
        <f>HYPERLINK("https://jira.alm.mentorg.com/browse/HMIP-1640","HMIP-1640")</f>
        <v>HMIP-1640</v>
      </c>
      <c r="H7" s="6" t="s">
        <v>26</v>
      </c>
      <c r="I7" s="10">
        <v>3</v>
      </c>
      <c r="J7" s="2">
        <v>3</v>
      </c>
      <c r="K7" s="38" t="s">
        <v>12</v>
      </c>
      <c r="L7" s="19" t="s">
        <v>27</v>
      </c>
      <c r="M7" s="37" t="s">
        <v>28</v>
      </c>
      <c r="N7" s="19" t="s">
        <v>27</v>
      </c>
      <c r="O7" s="19"/>
      <c r="P7" s="19" t="s">
        <v>27</v>
      </c>
      <c r="Q7" s="19"/>
    </row>
    <row r="8" spans="1:18">
      <c r="A8" s="1" t="s">
        <v>8</v>
      </c>
      <c r="B8" s="3" t="s">
        <v>29</v>
      </c>
      <c r="C8" s="4"/>
      <c r="D8" s="4"/>
      <c r="E8" s="5"/>
      <c r="G8" s="12" t="str">
        <f>HYPERLINK("https://jira.alm.mentorg.com/browse/HMIP-1616","HMIP-1616")</f>
        <v>HMIP-1616</v>
      </c>
      <c r="H8" s="6" t="s">
        <v>30</v>
      </c>
      <c r="I8" s="10">
        <v>0</v>
      </c>
      <c r="J8" s="2">
        <v>0</v>
      </c>
      <c r="K8" s="13" t="s">
        <v>11</v>
      </c>
      <c r="L8" s="37" t="s">
        <v>28</v>
      </c>
      <c r="M8" s="19"/>
      <c r="N8" s="19"/>
      <c r="O8" s="19"/>
      <c r="P8" s="19"/>
      <c r="Q8" s="19"/>
    </row>
    <row r="9" spans="1:18">
      <c r="A9" s="1" t="s">
        <v>9</v>
      </c>
      <c r="B9" s="3" t="s">
        <v>31</v>
      </c>
      <c r="C9" s="4"/>
      <c r="D9" s="4"/>
      <c r="E9" s="5"/>
      <c r="G9" s="12" t="str">
        <f>HYPERLINK("https://jira.alm.mentorg.com/browse/HMIP-1010","HMIP-1010")</f>
        <v>HMIP-1010</v>
      </c>
      <c r="H9" s="6" t="s">
        <v>32</v>
      </c>
      <c r="I9" s="10">
        <v>0</v>
      </c>
      <c r="J9" s="2">
        <v>2</v>
      </c>
      <c r="K9" s="38" t="s">
        <v>14</v>
      </c>
      <c r="L9" s="19" t="s">
        <v>33</v>
      </c>
      <c r="M9" s="19" t="s">
        <v>34</v>
      </c>
      <c r="N9" s="19"/>
      <c r="O9" s="37" t="s">
        <v>35</v>
      </c>
      <c r="P9" s="19"/>
      <c r="Q9" s="19"/>
    </row>
    <row r="10" spans="1:18">
      <c r="G10" s="12"/>
      <c r="H10" s="6"/>
      <c r="I10" s="10"/>
      <c r="J10" s="2"/>
      <c r="K10" s="13"/>
      <c r="L10" s="19"/>
      <c r="M10" s="19"/>
      <c r="N10" s="19"/>
      <c r="O10" s="19"/>
      <c r="P10" s="19"/>
      <c r="Q10" s="19"/>
    </row>
    <row r="11" spans="1:18">
      <c r="A11" s="34" t="s">
        <v>36</v>
      </c>
      <c r="B11" s="35"/>
      <c r="C11" s="35"/>
      <c r="D11" s="35"/>
      <c r="E11" s="36"/>
      <c r="G11" s="12"/>
      <c r="H11" s="6"/>
      <c r="I11" s="10"/>
      <c r="J11" s="2"/>
      <c r="K11" s="13"/>
      <c r="L11" s="19"/>
      <c r="M11" s="19"/>
      <c r="N11" s="19"/>
      <c r="O11" s="19"/>
      <c r="P11" s="19"/>
      <c r="Q11" s="19"/>
    </row>
    <row r="12" spans="1:18">
      <c r="A12" s="15" t="s">
        <v>37</v>
      </c>
      <c r="B12" s="15" t="s">
        <v>20</v>
      </c>
      <c r="C12" s="31" t="s">
        <v>38</v>
      </c>
      <c r="D12" s="32"/>
      <c r="E12" s="33"/>
      <c r="G12" s="12"/>
      <c r="H12" s="6"/>
      <c r="I12" s="10"/>
      <c r="J12" s="2"/>
      <c r="K12" s="13"/>
      <c r="L12" s="19"/>
      <c r="M12" s="19"/>
      <c r="N12" s="19"/>
      <c r="O12" s="19"/>
      <c r="P12" s="19"/>
      <c r="Q12" s="19"/>
    </row>
    <row r="13" spans="1:18">
      <c r="A13" s="2" t="s">
        <v>39</v>
      </c>
      <c r="B13" s="2" t="s">
        <v>40</v>
      </c>
      <c r="C13" s="6" t="s">
        <v>41</v>
      </c>
      <c r="D13" s="6"/>
      <c r="E13" s="6"/>
      <c r="G13" s="12"/>
      <c r="H13" s="6"/>
      <c r="I13" s="10"/>
      <c r="J13" s="2"/>
      <c r="K13" s="13"/>
      <c r="L13" s="19"/>
      <c r="M13" s="19"/>
      <c r="N13" s="19"/>
      <c r="O13" s="19"/>
      <c r="P13" s="19"/>
      <c r="Q13" s="19"/>
    </row>
    <row r="14" spans="1:18">
      <c r="A14" s="2" t="s">
        <v>42</v>
      </c>
      <c r="B14" s="2" t="s">
        <v>42</v>
      </c>
      <c r="C14" s="6" t="s">
        <v>42</v>
      </c>
      <c r="D14" s="6"/>
      <c r="E14" s="6"/>
      <c r="G14" s="12"/>
      <c r="H14" s="6"/>
      <c r="I14" s="10"/>
      <c r="J14" s="2"/>
      <c r="K14" s="13"/>
      <c r="L14" s="19"/>
      <c r="M14" s="19"/>
      <c r="N14" s="19"/>
      <c r="O14" s="19"/>
      <c r="P14" s="19"/>
      <c r="Q14" s="19"/>
    </row>
    <row r="15" spans="1:18">
      <c r="C15" s="6"/>
      <c r="D15" s="6"/>
      <c r="E15" s="6"/>
      <c r="G15" s="12"/>
      <c r="H15" s="6"/>
      <c r="I15" s="10"/>
      <c r="J15" s="2"/>
      <c r="K15" s="13"/>
      <c r="L15" s="19"/>
      <c r="M15" s="19"/>
      <c r="N15" s="19"/>
      <c r="O15" s="19"/>
      <c r="P15" s="19"/>
      <c r="Q15" s="19"/>
    </row>
    <row r="16" spans="1:18">
      <c r="C16" s="6"/>
      <c r="D16" s="6"/>
      <c r="E16" s="6"/>
      <c r="G16" s="12"/>
      <c r="H16" s="6"/>
      <c r="I16" s="10"/>
      <c r="J16" s="2"/>
      <c r="K16" s="13"/>
      <c r="L16" s="19"/>
      <c r="M16" s="19"/>
      <c r="N16" s="19"/>
      <c r="O16" s="19"/>
      <c r="P16" s="19"/>
      <c r="Q16" s="19"/>
    </row>
    <row r="17" spans="1:18">
      <c r="C17" s="6"/>
      <c r="D17" s="6"/>
      <c r="E17" s="6"/>
      <c r="G17" s="12"/>
      <c r="H17" s="6"/>
      <c r="I17" s="10"/>
      <c r="J17" s="2"/>
      <c r="K17" s="13"/>
      <c r="L17" s="19"/>
      <c r="M17" s="19"/>
      <c r="N17" s="19"/>
      <c r="O17" s="19"/>
      <c r="P17" s="19"/>
      <c r="Q17" s="19"/>
    </row>
    <row r="18" spans="1:18">
      <c r="C18" s="6"/>
      <c r="D18" s="6"/>
      <c r="E18" s="6"/>
      <c r="G18" s="12"/>
      <c r="H18" s="6"/>
      <c r="I18" s="10"/>
      <c r="J18" s="2"/>
      <c r="K18" s="13"/>
      <c r="L18" s="19"/>
      <c r="M18" s="19"/>
      <c r="N18" s="19"/>
      <c r="O18" s="19"/>
      <c r="P18" s="19"/>
      <c r="Q18" s="19"/>
    </row>
    <row r="19" spans="1:18">
      <c r="C19" s="6"/>
      <c r="D19" s="6"/>
      <c r="E19" s="6"/>
      <c r="G19" s="12"/>
      <c r="H19" s="6"/>
      <c r="I19" s="10"/>
      <c r="J19" s="2"/>
      <c r="K19" s="13"/>
      <c r="L19" s="19"/>
      <c r="M19" s="19"/>
      <c r="N19" s="19"/>
      <c r="O19" s="19"/>
      <c r="P19" s="19"/>
      <c r="Q19" s="19"/>
    </row>
    <row r="20" spans="1:18">
      <c r="C20" s="6"/>
      <c r="D20" s="6"/>
      <c r="E20" s="6"/>
      <c r="G20" s="12"/>
      <c r="H20" s="6"/>
      <c r="I20" s="10"/>
      <c r="J20" s="2"/>
      <c r="K20" s="13"/>
      <c r="L20" s="19"/>
      <c r="M20" s="19"/>
      <c r="N20" s="19"/>
      <c r="O20" s="19"/>
      <c r="P20" s="19"/>
      <c r="Q20" s="19"/>
    </row>
    <row r="21" spans="1:18">
      <c r="C21" s="6"/>
      <c r="D21" s="6"/>
      <c r="E21" s="6"/>
      <c r="G21" s="12"/>
      <c r="H21" s="6"/>
      <c r="I21" s="10"/>
      <c r="J21" s="2"/>
      <c r="K21" s="13"/>
      <c r="L21" s="19"/>
      <c r="M21" s="19"/>
      <c r="N21" s="19"/>
      <c r="O21" s="19"/>
      <c r="P21" s="19"/>
      <c r="Q21" s="19"/>
    </row>
    <row r="22" spans="1:18">
      <c r="C22" s="6"/>
      <c r="D22" s="6"/>
      <c r="E22" s="6"/>
      <c r="G22" s="12"/>
      <c r="H22" s="6"/>
      <c r="I22" s="10"/>
      <c r="J22" s="2"/>
      <c r="K22" s="13"/>
      <c r="L22" s="19"/>
      <c r="M22" s="19"/>
      <c r="N22" s="19"/>
      <c r="O22" s="19"/>
      <c r="P22" s="19"/>
      <c r="Q22" s="19"/>
    </row>
    <row r="23" spans="1:18">
      <c r="C23" s="6"/>
      <c r="D23" s="6"/>
      <c r="E23" s="6"/>
      <c r="G23" s="12"/>
      <c r="H23" s="6"/>
      <c r="I23" s="10"/>
      <c r="J23" s="2"/>
      <c r="K23" s="13"/>
      <c r="L23" s="19"/>
      <c r="M23" s="19"/>
      <c r="N23" s="19"/>
      <c r="O23" s="19"/>
      <c r="P23" s="19"/>
      <c r="Q23" s="19"/>
    </row>
    <row r="24" spans="1:18">
      <c r="C24" s="6"/>
      <c r="D24" s="6"/>
      <c r="E24" s="6"/>
      <c r="G24" s="12"/>
      <c r="H24" s="6"/>
      <c r="I24" s="10"/>
      <c r="J24" s="2"/>
      <c r="K24" s="13"/>
      <c r="L24" s="19"/>
      <c r="M24" s="19"/>
      <c r="N24" s="19"/>
      <c r="O24" s="19"/>
      <c r="P24" s="19"/>
      <c r="Q24" s="19"/>
    </row>
    <row r="25" spans="1:18">
      <c r="C25" s="6"/>
      <c r="D25" s="6"/>
      <c r="E25" s="6"/>
      <c r="G25" s="12"/>
      <c r="H25" s="6"/>
      <c r="I25" s="10"/>
      <c r="J25" s="2"/>
      <c r="K25" s="13"/>
      <c r="L25" s="19"/>
      <c r="M25" s="19"/>
      <c r="N25" s="19"/>
      <c r="O25" s="19"/>
      <c r="P25" s="19"/>
      <c r="Q25" s="19"/>
    </row>
    <row r="26" spans="1:18">
      <c r="C26" s="6"/>
      <c r="D26" s="6"/>
      <c r="E26" s="6"/>
      <c r="G26" s="12"/>
      <c r="H26" s="6"/>
      <c r="I26" s="10"/>
      <c r="J26" s="2"/>
      <c r="K26" s="13"/>
      <c r="L26" s="19"/>
      <c r="M26" s="19"/>
      <c r="N26" s="19"/>
      <c r="O26" s="19"/>
      <c r="P26" s="19"/>
      <c r="Q26" s="19"/>
    </row>
    <row r="27" spans="1:18">
      <c r="C27" s="6"/>
      <c r="D27" s="6"/>
      <c r="E27" s="6"/>
      <c r="G27" s="12"/>
      <c r="H27" s="6"/>
      <c r="I27" s="10"/>
      <c r="J27" s="2"/>
      <c r="K27" s="13"/>
      <c r="L27" s="19"/>
      <c r="M27" s="19"/>
      <c r="N27" s="19"/>
      <c r="O27" s="19"/>
      <c r="P27" s="19"/>
      <c r="Q27" s="19"/>
    </row>
    <row r="28" spans="1:18">
      <c r="C28" s="6"/>
      <c r="D28" s="6"/>
      <c r="E28" s="6"/>
      <c r="G28" s="12"/>
      <c r="H28" s="6"/>
      <c r="I28" s="10"/>
      <c r="J28" s="2"/>
      <c r="K28" s="13"/>
      <c r="L28" s="19"/>
      <c r="M28" s="19"/>
      <c r="N28" s="19"/>
      <c r="O28" s="19"/>
      <c r="P28" s="19"/>
      <c r="Q28" s="19"/>
    </row>
    <row r="29" spans="1:18">
      <c r="C29" s="6"/>
      <c r="D29" s="6"/>
      <c r="E29" s="6"/>
      <c r="G29" s="12"/>
      <c r="H29" s="6"/>
      <c r="I29" s="10"/>
      <c r="J29" s="2"/>
      <c r="K29" s="13"/>
      <c r="L29" s="19"/>
      <c r="M29" s="19"/>
      <c r="N29" s="19"/>
      <c r="O29" s="19"/>
      <c r="P29" s="19"/>
      <c r="Q29" s="19"/>
    </row>
    <row r="30" spans="1:18">
      <c r="C30" s="6"/>
      <c r="D30" s="6"/>
      <c r="E30" s="6"/>
      <c r="G30" s="12"/>
      <c r="H30" s="6"/>
      <c r="I30" s="10"/>
      <c r="J30" s="2"/>
      <c r="K30" s="13"/>
      <c r="L30" s="19"/>
      <c r="M30" s="19"/>
      <c r="N30" s="19"/>
      <c r="O30" s="19"/>
      <c r="P30" s="19"/>
      <c r="Q30" s="19"/>
    </row>
    <row r="31" spans="1:18">
      <c r="C31" s="6"/>
      <c r="D31" s="6"/>
      <c r="E31" s="6"/>
      <c r="G31" s="12"/>
      <c r="H31" s="6"/>
      <c r="I31" s="10"/>
      <c r="J31" s="2"/>
      <c r="K31" s="13"/>
      <c r="L31" s="19"/>
      <c r="M31" s="19"/>
      <c r="N31" s="19"/>
      <c r="O31" s="19"/>
      <c r="P31" s="19"/>
      <c r="Q31" s="19"/>
    </row>
    <row r="32" spans="1:18">
      <c r="G32" s="12"/>
      <c r="H32" s="6"/>
      <c r="I32" s="10"/>
      <c r="J32" s="2"/>
      <c r="K32" s="13"/>
      <c r="L32" s="19"/>
      <c r="M32" s="19"/>
      <c r="N32" s="19"/>
      <c r="O32" s="19"/>
      <c r="P32" s="19"/>
      <c r="Q32" s="19"/>
    </row>
    <row r="33" spans="1:18">
      <c r="G33" s="12"/>
      <c r="H33" s="6"/>
      <c r="I33" s="10"/>
      <c r="J33" s="2"/>
      <c r="K33" s="13"/>
      <c r="L33" s="19"/>
      <c r="M33" s="19"/>
      <c r="N33" s="19"/>
      <c r="O33" s="19"/>
      <c r="P33" s="19"/>
      <c r="Q33" s="19"/>
    </row>
    <row r="34" spans="1:18">
      <c r="G34" s="12"/>
      <c r="H34" s="6"/>
      <c r="I34" s="10"/>
      <c r="J34" s="2"/>
      <c r="K34" s="13"/>
      <c r="L34" s="19"/>
      <c r="M34" s="19"/>
      <c r="N34" s="19"/>
      <c r="O34" s="19"/>
      <c r="P34" s="19"/>
      <c r="Q34" s="19"/>
    </row>
    <row r="35" spans="1:18">
      <c r="G35" s="12"/>
      <c r="H35" s="6"/>
      <c r="I35" s="10"/>
      <c r="J35" s="2"/>
      <c r="K35" s="13"/>
      <c r="L35" s="19"/>
      <c r="M35" s="19"/>
      <c r="N35" s="19"/>
      <c r="O35" s="19"/>
      <c r="P35" s="19"/>
      <c r="Q35" s="19"/>
    </row>
    <row r="36" spans="1:18">
      <c r="G36" s="12"/>
      <c r="H36" s="6"/>
      <c r="I36" s="10"/>
      <c r="J36" s="2"/>
      <c r="K36" s="13"/>
      <c r="L36" s="19"/>
      <c r="M36" s="19"/>
      <c r="N36" s="19"/>
      <c r="O36" s="19"/>
      <c r="P36" s="19"/>
      <c r="Q36" s="19"/>
    </row>
    <row r="37" spans="1:18">
      <c r="G37" s="12"/>
      <c r="H37" s="6"/>
      <c r="I37" s="10"/>
      <c r="J37" s="2"/>
      <c r="K37" s="13"/>
      <c r="L37" s="19"/>
      <c r="M37" s="19"/>
      <c r="N37" s="19"/>
      <c r="O37" s="19"/>
      <c r="P37" s="19"/>
      <c r="Q37" s="19"/>
    </row>
    <row r="38" spans="1:18">
      <c r="G38" s="12"/>
      <c r="H38" s="6"/>
      <c r="I38" s="10"/>
      <c r="J38" s="2"/>
      <c r="K38" s="13"/>
      <c r="L38" s="19"/>
      <c r="M38" s="19"/>
      <c r="N38" s="19"/>
      <c r="O38" s="19"/>
      <c r="P38" s="19"/>
      <c r="Q38" s="19"/>
    </row>
    <row r="39" spans="1:18">
      <c r="G39" s="12"/>
      <c r="H39" s="6"/>
      <c r="I39" s="10"/>
      <c r="J39" s="2"/>
      <c r="K39" s="13"/>
      <c r="L39" s="19"/>
      <c r="M39" s="19"/>
      <c r="N39" s="19"/>
      <c r="O39" s="19"/>
      <c r="P39" s="19"/>
      <c r="Q39" s="19"/>
    </row>
    <row r="40" spans="1:18">
      <c r="G40" s="12"/>
      <c r="H40" s="6"/>
      <c r="I40" s="10"/>
      <c r="J40" s="2"/>
      <c r="K40" s="13"/>
      <c r="L40" s="19"/>
      <c r="M40" s="19"/>
      <c r="N40" s="19"/>
      <c r="O40" s="19"/>
      <c r="P40" s="19"/>
      <c r="Q40" s="19"/>
    </row>
    <row r="41" spans="1:18">
      <c r="G41" s="12"/>
      <c r="H41" s="6"/>
      <c r="I41" s="10"/>
      <c r="J41" s="2"/>
      <c r="K41" s="13"/>
      <c r="L41" s="19"/>
      <c r="M41" s="19"/>
      <c r="N41" s="19"/>
      <c r="O41" s="19"/>
      <c r="P41" s="19"/>
      <c r="Q41" s="19"/>
    </row>
    <row r="42" spans="1:18">
      <c r="G42" s="12"/>
      <c r="H42" s="6"/>
      <c r="I42" s="10"/>
      <c r="J42" s="2"/>
      <c r="K42" s="13"/>
      <c r="L42" s="19"/>
      <c r="M42" s="19"/>
      <c r="N42" s="19"/>
      <c r="O42" s="19"/>
      <c r="P42" s="19"/>
      <c r="Q42" s="19"/>
    </row>
    <row r="43" spans="1:18">
      <c r="G43" s="12"/>
      <c r="H43" s="6"/>
      <c r="I43" s="10"/>
      <c r="J43" s="2"/>
      <c r="K43" s="13"/>
      <c r="L43" s="19"/>
      <c r="M43" s="19"/>
      <c r="N43" s="19"/>
      <c r="O43" s="19"/>
      <c r="P43" s="19"/>
      <c r="Q43" s="19"/>
    </row>
    <row r="44" spans="1:18">
      <c r="G44" s="12"/>
      <c r="H44" s="6"/>
      <c r="I44" s="10"/>
      <c r="J44" s="2"/>
      <c r="K44" s="13"/>
      <c r="L44" s="19"/>
      <c r="M44" s="19"/>
      <c r="N44" s="19"/>
      <c r="O44" s="19"/>
      <c r="P44" s="19"/>
      <c r="Q44" s="19"/>
    </row>
    <row r="45" spans="1:18">
      <c r="G45" s="12"/>
      <c r="H45" s="6"/>
      <c r="I45" s="10"/>
      <c r="J45" s="2"/>
      <c r="K45" s="13"/>
      <c r="L45" s="19"/>
      <c r="M45" s="19"/>
      <c r="N45" s="19"/>
      <c r="O45" s="19"/>
      <c r="P45" s="19"/>
      <c r="Q45" s="19"/>
    </row>
    <row r="46" spans="1:18">
      <c r="G46" s="12"/>
      <c r="H46" s="6"/>
      <c r="I46" s="10"/>
      <c r="J46" s="2"/>
      <c r="K46" s="13"/>
      <c r="L46" s="19"/>
      <c r="M46" s="19"/>
      <c r="N46" s="19"/>
      <c r="O46" s="19"/>
      <c r="P46" s="19"/>
      <c r="Q46" s="19"/>
    </row>
    <row r="47" spans="1:18">
      <c r="G47" s="12"/>
      <c r="H47" s="6"/>
      <c r="I47" s="10"/>
      <c r="J47" s="2"/>
      <c r="K47" s="13"/>
      <c r="L47" s="19"/>
      <c r="M47" s="19"/>
      <c r="N47" s="19"/>
      <c r="O47" s="19"/>
      <c r="P47" s="19"/>
      <c r="Q47" s="19"/>
    </row>
    <row r="48" spans="1:18">
      <c r="G48" s="12"/>
      <c r="H48" s="6"/>
      <c r="I48" s="10"/>
      <c r="J48" s="2"/>
      <c r="K48" s="13"/>
      <c r="L48" s="19"/>
      <c r="M48" s="19"/>
      <c r="N48" s="19"/>
      <c r="O48" s="19"/>
      <c r="P48" s="19"/>
      <c r="Q48" s="19"/>
    </row>
    <row r="49" spans="1:18">
      <c r="G49" s="12"/>
      <c r="H49" s="6"/>
      <c r="I49" s="10"/>
      <c r="J49" s="2"/>
      <c r="K49" s="13"/>
      <c r="L49" s="19"/>
      <c r="M49" s="19"/>
      <c r="N49" s="19"/>
      <c r="O49" s="19"/>
      <c r="P49" s="19"/>
      <c r="Q49" s="19"/>
    </row>
    <row r="50" spans="1:18">
      <c r="G50" s="12"/>
      <c r="H50" s="6"/>
      <c r="I50" s="10"/>
      <c r="J50" s="2"/>
      <c r="K50" s="13"/>
      <c r="L50" s="19"/>
      <c r="M50" s="19"/>
      <c r="N50" s="19"/>
      <c r="O50" s="19"/>
      <c r="P50" s="19"/>
      <c r="Q50" s="19"/>
    </row>
    <row r="51" spans="1:18">
      <c r="G51" s="12"/>
      <c r="H51" s="6"/>
      <c r="I51" s="10"/>
      <c r="J51" s="2"/>
      <c r="K51" s="13"/>
      <c r="L51" s="19"/>
      <c r="M51" s="19"/>
      <c r="N51" s="19"/>
      <c r="O51" s="19"/>
      <c r="P51" s="19"/>
      <c r="Q51" s="19"/>
    </row>
    <row r="52" spans="1:18">
      <c r="G52" s="12"/>
      <c r="H52" s="6"/>
      <c r="I52" s="10"/>
      <c r="J52" s="2"/>
      <c r="K52" s="13"/>
      <c r="L52" s="19"/>
      <c r="M52" s="19"/>
      <c r="N52" s="19"/>
      <c r="O52" s="19"/>
      <c r="P52" s="19"/>
      <c r="Q52" s="19"/>
    </row>
    <row r="53" spans="1:18">
      <c r="G53" s="12"/>
      <c r="H53" s="6"/>
      <c r="I53" s="10"/>
      <c r="J53" s="2"/>
      <c r="K53" s="13"/>
      <c r="L53" s="19"/>
      <c r="M53" s="19"/>
      <c r="N53" s="19"/>
      <c r="O53" s="19"/>
      <c r="P53" s="19"/>
      <c r="Q53" s="19"/>
    </row>
    <row r="54" spans="1:18">
      <c r="G54" s="12"/>
      <c r="H54" s="6"/>
      <c r="I54" s="10"/>
      <c r="J54" s="2"/>
      <c r="K54" s="13"/>
      <c r="L54" s="19"/>
      <c r="M54" s="19"/>
      <c r="N54" s="19"/>
      <c r="O54" s="19"/>
      <c r="P54" s="19"/>
      <c r="Q54" s="19"/>
    </row>
    <row r="55" spans="1:18">
      <c r="G55" s="12"/>
      <c r="H55" s="6"/>
      <c r="I55" s="10"/>
      <c r="J55" s="2"/>
      <c r="K55" s="13"/>
      <c r="L55" s="19"/>
      <c r="M55" s="19"/>
      <c r="N55" s="19"/>
      <c r="O55" s="19"/>
      <c r="P55" s="19"/>
      <c r="Q55" s="19"/>
    </row>
    <row r="56" spans="1:18">
      <c r="G56" s="12"/>
      <c r="H56" s="6"/>
      <c r="I56" s="10"/>
      <c r="J56" s="2"/>
      <c r="K56" s="13"/>
      <c r="L56" s="19"/>
      <c r="M56" s="19"/>
      <c r="N56" s="19"/>
      <c r="O56" s="19"/>
      <c r="P56" s="19"/>
      <c r="Q56" s="19"/>
    </row>
    <row r="57" spans="1:18">
      <c r="G57" s="12"/>
      <c r="H57" s="6"/>
      <c r="I57" s="10"/>
      <c r="J57" s="2"/>
      <c r="K57" s="13"/>
      <c r="L57" s="19"/>
      <c r="M57" s="19"/>
      <c r="N57" s="19"/>
      <c r="O57" s="19"/>
      <c r="P57" s="19"/>
      <c r="Q57" s="19"/>
    </row>
    <row r="58" spans="1:18">
      <c r="G58" s="12"/>
      <c r="H58" s="6"/>
      <c r="I58" s="10"/>
      <c r="J58" s="2"/>
      <c r="K58" s="13"/>
      <c r="L58" s="19"/>
      <c r="M58" s="19"/>
      <c r="N58" s="19"/>
      <c r="O58" s="19"/>
      <c r="P58" s="19"/>
      <c r="Q58" s="19"/>
    </row>
    <row r="59" spans="1:18">
      <c r="G59" s="12"/>
      <c r="H59" s="6"/>
      <c r="I59" s="10"/>
      <c r="J59" s="2"/>
      <c r="K59" s="13"/>
      <c r="L59" s="19"/>
      <c r="M59" s="19"/>
      <c r="N59" s="19"/>
      <c r="O59" s="19"/>
      <c r="P59" s="19"/>
      <c r="Q59" s="19"/>
    </row>
    <row r="60" spans="1:18">
      <c r="G60" s="12"/>
      <c r="H60" s="6"/>
      <c r="I60" s="10"/>
      <c r="J60" s="2"/>
      <c r="K60" s="13"/>
      <c r="L60" s="19"/>
      <c r="M60" s="19"/>
      <c r="N60" s="19"/>
      <c r="O60" s="19"/>
      <c r="P60" s="19"/>
      <c r="Q60" s="19"/>
    </row>
    <row r="61" spans="1:18">
      <c r="G61" s="12"/>
      <c r="H61" s="6"/>
      <c r="I61" s="10"/>
      <c r="J61" s="2"/>
      <c r="K61" s="13"/>
      <c r="L61" s="19"/>
      <c r="M61" s="19"/>
      <c r="N61" s="19"/>
      <c r="O61" s="19"/>
      <c r="P61" s="19"/>
      <c r="Q61" s="19"/>
    </row>
    <row r="62" spans="1:18">
      <c r="G62" s="12"/>
      <c r="H62" s="6"/>
      <c r="I62" s="10"/>
      <c r="J62" s="2"/>
      <c r="K62" s="13"/>
      <c r="L62" s="19"/>
      <c r="M62" s="19"/>
      <c r="N62" s="19"/>
      <c r="O62" s="19"/>
      <c r="P62" s="19"/>
      <c r="Q62" s="19"/>
    </row>
    <row r="63" spans="1:18">
      <c r="G63" s="12"/>
      <c r="H63" s="6"/>
      <c r="I63" s="10"/>
      <c r="J63" s="2"/>
      <c r="K63" s="13"/>
      <c r="L63" s="19"/>
      <c r="M63" s="19"/>
      <c r="N63" s="19"/>
      <c r="O63" s="19"/>
      <c r="P63" s="19"/>
      <c r="Q63" s="19"/>
    </row>
    <row r="64" spans="1:18">
      <c r="G64" s="12"/>
      <c r="H64" s="6"/>
      <c r="I64" s="10"/>
      <c r="J64" s="2"/>
      <c r="K64" s="13"/>
      <c r="L64" s="19"/>
      <c r="M64" s="19"/>
      <c r="N64" s="19"/>
      <c r="O64" s="19"/>
      <c r="P64" s="19"/>
      <c r="Q64" s="19"/>
    </row>
    <row r="65" spans="1:18">
      <c r="G65" s="12"/>
      <c r="H65" s="6"/>
      <c r="I65" s="10"/>
      <c r="J65" s="2"/>
      <c r="K65" s="13"/>
      <c r="L65" s="19"/>
      <c r="M65" s="19"/>
      <c r="N65" s="19"/>
      <c r="O65" s="19"/>
      <c r="P65" s="19"/>
      <c r="Q65" s="19"/>
    </row>
    <row r="66" spans="1:18">
      <c r="G66" s="12"/>
      <c r="H66" s="6"/>
      <c r="I66" s="10"/>
      <c r="J66" s="2"/>
      <c r="K66" s="13"/>
      <c r="L66" s="19"/>
      <c r="M66" s="19"/>
      <c r="N66" s="19"/>
      <c r="O66" s="19"/>
      <c r="P66" s="19"/>
      <c r="Q66" s="19"/>
    </row>
    <row r="67" spans="1:18">
      <c r="G67" s="12"/>
      <c r="H67" s="6"/>
      <c r="I67" s="10"/>
      <c r="J67" s="2"/>
      <c r="K67" s="13"/>
      <c r="L67" s="19"/>
      <c r="M67" s="19"/>
      <c r="N67" s="19"/>
      <c r="O67" s="19"/>
      <c r="P67" s="19"/>
      <c r="Q67" s="19"/>
    </row>
    <row r="68" spans="1:18">
      <c r="G68" s="12"/>
      <c r="H68" s="6"/>
      <c r="I68" s="10"/>
      <c r="J68" s="2"/>
      <c r="K68" s="13"/>
      <c r="L68" s="19"/>
      <c r="M68" s="19"/>
      <c r="N68" s="19"/>
      <c r="O68" s="19"/>
      <c r="P68" s="19"/>
      <c r="Q68" s="19"/>
    </row>
    <row r="69" spans="1:18">
      <c r="G69" s="12"/>
      <c r="H69" s="6"/>
      <c r="I69" s="10"/>
      <c r="J69" s="2"/>
      <c r="K69" s="13"/>
      <c r="L69" s="19"/>
      <c r="M69" s="19"/>
      <c r="N69" s="19"/>
      <c r="O69" s="19"/>
      <c r="P69" s="19"/>
      <c r="Q69" s="19"/>
    </row>
    <row r="70" spans="1:18">
      <c r="G70" s="12"/>
      <c r="H70" s="6"/>
      <c r="I70" s="10"/>
      <c r="J70" s="2"/>
      <c r="K70" s="13"/>
      <c r="L70" s="19"/>
      <c r="M70" s="19"/>
      <c r="N70" s="19"/>
      <c r="O70" s="19"/>
      <c r="P70" s="19"/>
      <c r="Q70" s="19"/>
    </row>
    <row r="71" spans="1:18">
      <c r="G71" s="12"/>
      <c r="H71" s="6"/>
      <c r="I71" s="10"/>
      <c r="J71" s="2"/>
      <c r="K71" s="13"/>
      <c r="L71" s="19"/>
      <c r="M71" s="19"/>
      <c r="N71" s="19"/>
      <c r="O71" s="19"/>
      <c r="P71" s="19"/>
      <c r="Q71" s="19"/>
    </row>
    <row r="72" spans="1:18">
      <c r="G72" s="12"/>
      <c r="H72" s="6"/>
      <c r="I72" s="10"/>
      <c r="J72" s="2"/>
      <c r="K72" s="13"/>
      <c r="L72" s="19"/>
      <c r="M72" s="19"/>
      <c r="N72" s="19"/>
      <c r="O72" s="19"/>
      <c r="P72" s="19"/>
      <c r="Q72" s="19"/>
    </row>
    <row r="73" spans="1:18">
      <c r="G73" s="12"/>
      <c r="H73" s="6"/>
      <c r="I73" s="10"/>
      <c r="J73" s="2"/>
      <c r="K73" s="13"/>
      <c r="L73" s="19"/>
      <c r="M73" s="19"/>
      <c r="N73" s="19"/>
      <c r="O73" s="19"/>
      <c r="P73" s="19"/>
      <c r="Q73" s="19"/>
    </row>
    <row r="74" spans="1:18">
      <c r="G74" s="12"/>
      <c r="H74" s="6"/>
      <c r="I74" s="10"/>
      <c r="J74" s="2"/>
      <c r="K74" s="13"/>
      <c r="L74" s="19"/>
      <c r="M74" s="19"/>
      <c r="N74" s="19"/>
      <c r="O74" s="19"/>
      <c r="P74" s="19"/>
      <c r="Q74" s="19"/>
    </row>
    <row r="75" spans="1:18">
      <c r="G75" s="12"/>
      <c r="H75" s="6"/>
      <c r="I75" s="10"/>
      <c r="J75" s="2"/>
      <c r="K75" s="13"/>
      <c r="L75" s="19"/>
      <c r="M75" s="19"/>
      <c r="N75" s="19"/>
      <c r="O75" s="19"/>
      <c r="P75" s="19"/>
      <c r="Q75" s="19"/>
    </row>
    <row r="76" spans="1:18">
      <c r="G76" s="12"/>
      <c r="H76" s="6"/>
      <c r="I76" s="10"/>
      <c r="J76" s="2"/>
      <c r="K76" s="13"/>
      <c r="L76" s="19"/>
      <c r="M76" s="19"/>
      <c r="N76" s="19"/>
      <c r="O76" s="19"/>
      <c r="P76" s="19"/>
      <c r="Q76" s="19"/>
    </row>
    <row r="77" spans="1:18">
      <c r="G77" s="12"/>
      <c r="H77" s="6"/>
      <c r="I77" s="10"/>
      <c r="J77" s="2"/>
      <c r="K77" s="13"/>
      <c r="L77" s="19"/>
      <c r="M77" s="19"/>
      <c r="N77" s="19"/>
      <c r="O77" s="19"/>
      <c r="P77" s="19"/>
      <c r="Q77" s="19"/>
    </row>
    <row r="78" spans="1:18">
      <c r="G78" s="12"/>
      <c r="H78" s="6"/>
      <c r="I78" s="10"/>
      <c r="J78" s="2"/>
      <c r="K78" s="13"/>
      <c r="L78" s="19"/>
      <c r="M78" s="19"/>
      <c r="N78" s="19"/>
      <c r="O78" s="19"/>
      <c r="P78" s="19"/>
      <c r="Q78" s="19"/>
    </row>
    <row r="79" spans="1:18">
      <c r="G79" s="12"/>
      <c r="H79" s="6"/>
      <c r="I79" s="10"/>
      <c r="J79" s="2"/>
      <c r="K79" s="13"/>
      <c r="L79" s="19"/>
      <c r="M79" s="19"/>
      <c r="N79" s="19"/>
      <c r="O79" s="19"/>
      <c r="P79" s="19"/>
      <c r="Q79" s="19"/>
    </row>
    <row r="80" spans="1:18">
      <c r="G80" s="12"/>
      <c r="H80" s="6"/>
      <c r="I80" s="10"/>
      <c r="J80" s="2"/>
      <c r="K80" s="13"/>
      <c r="L80" s="19"/>
      <c r="M80" s="19"/>
      <c r="N80" s="19"/>
      <c r="O80" s="19"/>
      <c r="P80" s="19"/>
      <c r="Q80" s="19"/>
    </row>
    <row r="81" spans="1:18">
      <c r="G81" s="12"/>
      <c r="H81" s="6"/>
      <c r="I81" s="10"/>
      <c r="J81" s="2"/>
      <c r="K81" s="13"/>
      <c r="L81" s="19"/>
      <c r="M81" s="19"/>
      <c r="N81" s="19"/>
      <c r="O81" s="19"/>
      <c r="P81" s="19"/>
      <c r="Q81" s="19"/>
    </row>
    <row r="82" spans="1:18">
      <c r="G82" s="12"/>
      <c r="H82" s="6"/>
      <c r="I82" s="10"/>
      <c r="J82" s="2"/>
      <c r="K82" s="13"/>
      <c r="L82" s="19"/>
      <c r="M82" s="19"/>
      <c r="N82" s="19"/>
      <c r="O82" s="19"/>
      <c r="P82" s="19"/>
      <c r="Q82" s="19"/>
    </row>
    <row r="83" spans="1:18">
      <c r="G83" s="12"/>
      <c r="H83" s="6"/>
      <c r="I83" s="10"/>
      <c r="J83" s="2"/>
      <c r="K83" s="13"/>
      <c r="L83" s="19"/>
      <c r="M83" s="19"/>
      <c r="N83" s="19"/>
      <c r="O83" s="19"/>
      <c r="P83" s="19"/>
      <c r="Q83" s="19"/>
    </row>
    <row r="84" spans="1:18">
      <c r="G84" s="12"/>
      <c r="H84" s="6"/>
      <c r="I84" s="10"/>
      <c r="J84" s="2"/>
      <c r="K84" s="13"/>
      <c r="L84" s="19"/>
      <c r="M84" s="19"/>
      <c r="N84" s="19"/>
      <c r="O84" s="19"/>
      <c r="P84" s="19"/>
      <c r="Q84" s="19"/>
    </row>
    <row r="85" spans="1:18">
      <c r="G85" s="12"/>
      <c r="H85" s="6"/>
      <c r="I85" s="10"/>
      <c r="J85" s="2"/>
      <c r="K85" s="13"/>
      <c r="L85" s="19"/>
      <c r="M85" s="19"/>
      <c r="N85" s="19"/>
      <c r="O85" s="19"/>
      <c r="P85" s="19"/>
      <c r="Q85" s="19"/>
    </row>
    <row r="86" spans="1:18">
      <c r="G86" s="12"/>
      <c r="H86" s="6"/>
      <c r="I86" s="10"/>
      <c r="J86" s="2"/>
      <c r="K86" s="13"/>
      <c r="L86" s="19"/>
      <c r="M86" s="19"/>
      <c r="N86" s="19"/>
      <c r="O86" s="19"/>
      <c r="P86" s="19"/>
      <c r="Q86" s="19"/>
    </row>
    <row r="87" spans="1:18">
      <c r="G87" s="12"/>
      <c r="H87" s="6"/>
      <c r="I87" s="10"/>
      <c r="J87" s="2"/>
      <c r="K87" s="13"/>
      <c r="L87" s="19"/>
      <c r="M87" s="19"/>
      <c r="N87" s="19"/>
      <c r="O87" s="19"/>
      <c r="P87" s="19"/>
      <c r="Q87" s="19"/>
    </row>
    <row r="88" spans="1:18">
      <c r="G88" s="12"/>
      <c r="H88" s="6"/>
      <c r="I88" s="10"/>
      <c r="J88" s="2"/>
      <c r="K88" s="13"/>
      <c r="L88" s="19"/>
      <c r="M88" s="19"/>
      <c r="N88" s="19"/>
      <c r="O88" s="19"/>
      <c r="P88" s="19"/>
      <c r="Q88" s="19"/>
    </row>
    <row r="89" spans="1:18">
      <c r="G89" s="12"/>
      <c r="H89" s="6"/>
      <c r="I89" s="10"/>
      <c r="J89" s="2"/>
      <c r="K89" s="13"/>
      <c r="L89" s="19"/>
      <c r="M89" s="19"/>
      <c r="N89" s="19"/>
      <c r="O89" s="19"/>
      <c r="P89" s="19"/>
      <c r="Q89" s="19"/>
    </row>
    <row r="90" spans="1:18">
      <c r="G90" s="12"/>
      <c r="H90" s="6"/>
      <c r="I90" s="10"/>
      <c r="J90" s="2"/>
      <c r="K90" s="13"/>
      <c r="L90" s="19"/>
      <c r="M90" s="19"/>
      <c r="N90" s="19"/>
      <c r="O90" s="19"/>
      <c r="P90" s="19"/>
      <c r="Q90" s="19"/>
    </row>
    <row r="91" spans="1:18">
      <c r="G91" s="12"/>
      <c r="H91" s="6"/>
      <c r="I91" s="10"/>
      <c r="J91" s="2"/>
      <c r="K91" s="13"/>
      <c r="L91" s="19"/>
      <c r="M91" s="19"/>
      <c r="N91" s="19"/>
      <c r="O91" s="19"/>
      <c r="P91" s="19"/>
      <c r="Q91" s="19"/>
    </row>
    <row r="92" spans="1:18">
      <c r="G92" s="12"/>
      <c r="H92" s="6"/>
      <c r="I92" s="10"/>
      <c r="J92" s="2"/>
      <c r="K92" s="13"/>
      <c r="L92" s="19"/>
      <c r="M92" s="19"/>
      <c r="N92" s="19"/>
      <c r="O92" s="19"/>
      <c r="P92" s="19"/>
      <c r="Q92" s="19"/>
    </row>
    <row r="93" spans="1:18">
      <c r="G93" s="2"/>
      <c r="H93" s="10"/>
      <c r="I93" s="10"/>
      <c r="J93" s="2"/>
      <c r="K93" s="2"/>
      <c r="L93" s="14"/>
      <c r="M93" s="14"/>
    </row>
    <row r="94" spans="1:18">
      <c r="G94" s="2"/>
      <c r="H94" s="10"/>
      <c r="I94" s="10"/>
      <c r="J94" s="2"/>
      <c r="K94" s="2"/>
      <c r="L94" s="2"/>
      <c r="M94" s="2"/>
    </row>
    <row r="95" spans="1:18">
      <c r="G95" s="2"/>
      <c r="H95" s="10"/>
      <c r="I95" s="10"/>
      <c r="J95" s="2"/>
      <c r="K95" s="2"/>
      <c r="L95" s="2"/>
      <c r="M95" s="2"/>
    </row>
    <row r="96" spans="1:18">
      <c r="G96" s="2"/>
      <c r="H96" s="10"/>
      <c r="I96" s="10"/>
      <c r="J96" s="2"/>
      <c r="K96" s="2"/>
      <c r="L96" s="2"/>
      <c r="M96" s="2"/>
    </row>
    <row r="97" spans="1:18">
      <c r="G97" s="2"/>
      <c r="H97" s="10"/>
      <c r="I97" s="10"/>
      <c r="J97" s="2"/>
      <c r="K97" s="2"/>
      <c r="L97" s="2"/>
      <c r="M97" s="2"/>
    </row>
    <row r="98" spans="1:18">
      <c r="G98" s="2"/>
      <c r="H98" s="10"/>
      <c r="I98" s="10"/>
      <c r="J98" s="2"/>
      <c r="K98" s="2"/>
      <c r="L98" s="2"/>
      <c r="M98" s="2"/>
    </row>
    <row r="99" spans="1:18">
      <c r="G99" s="2"/>
      <c r="H99" s="10"/>
      <c r="I99" s="10"/>
      <c r="J99" s="2"/>
      <c r="K99" s="2"/>
      <c r="L99" s="2"/>
      <c r="M9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G4:Q4"/>
  <mergeCells>
    <mergeCell ref="L3:Q3"/>
    <mergeCell ref="G2:Q2"/>
    <mergeCell ref="A1:Q1"/>
    <mergeCell ref="I3:J3"/>
    <mergeCell ref="C12:E12"/>
    <mergeCell ref="A11:E11"/>
    <mergeCell ref="A2:E2"/>
    <mergeCell ref="A5:E5"/>
  </mergeCells>
  <conditionalFormatting sqref="B7">
    <cfRule type="cellIs" dxfId="0" priority="1" operator="equal">
      <formula>"CLOSED"</formula>
    </cfRule>
    <cfRule type="cellIs" dxfId="1" priority="2" operator="equal">
      <formula>"ACTIVE"</formula>
    </cfRule>
  </conditionalFormatting>
  <hyperlinks>
    <hyperlink ref="G5" r:id="rId_hyperlink_1" tooltip="HMIP-2272" display="HMIP-2272"/>
    <hyperlink ref="G6" r:id="rId_hyperlink_2" tooltip="HMIP-2271" display="HMIP-2271"/>
    <hyperlink ref="G7" r:id="rId_hyperlink_3" tooltip="HMIP-1640" display="HMIP-1640"/>
    <hyperlink ref="G8" r:id="rId_hyperlink_4" tooltip="HMIP-1616" display="HMIP-1616"/>
    <hyperlink ref="G9" r:id="rId_hyperlink_5" tooltip="HMIP-1010" display="HMIP-1010"/>
  </hyperlink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Backlog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Ahmad, Mumtaz</cp:lastModifiedBy>
  <dcterms:created xsi:type="dcterms:W3CDTF">2022-05-05T06:08:50-04:00</dcterms:created>
  <dcterms:modified xsi:type="dcterms:W3CDTF">2022-05-17T00:36:37-04:00</dcterms:modified>
  <dc:title>Untitled Spreadsheet</dc:title>
  <dc:description/>
  <dc:subject/>
  <cp:keywords/>
  <cp:category/>
</cp:coreProperties>
</file>