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LSE\cloud-migration-automation-framework\xlsx_config\"/>
    </mc:Choice>
  </mc:AlternateContent>
  <bookViews>
    <workbookView xWindow="-120" yWindow="-120" windowWidth="20730" windowHeight="11160" tabRatio="500" activeTab="2"/>
  </bookViews>
  <sheets>
    <sheet name="Severs" sheetId="1" r:id="rId1"/>
    <sheet name="Tags" sheetId="2" r:id="rId2"/>
    <sheet name="Config" sheetId="3" r:id="rId3"/>
    <sheet name="VPC" sheetId="4" r:id="rId4"/>
    <sheet name="SecurityGroups" sheetId="5" r:id="rId5"/>
  </sheets>
  <calcPr calcId="152511" iterateDelta="1E-4"/>
</workbook>
</file>

<file path=xl/calcChain.xml><?xml version="1.0" encoding="utf-8"?>
<calcChain xmlns="http://schemas.openxmlformats.org/spreadsheetml/2006/main">
  <c r="B34" i="3" l="1"/>
  <c r="B10" i="3" l="1"/>
</calcChain>
</file>

<file path=xl/sharedStrings.xml><?xml version="1.0" encoding="utf-8"?>
<sst xmlns="http://schemas.openxmlformats.org/spreadsheetml/2006/main" count="211" uniqueCount="155">
  <si>
    <t>DocType</t>
  </si>
  <si>
    <t>Servers</t>
  </si>
  <si>
    <t>Name</t>
  </si>
  <si>
    <t>servers_config</t>
  </si>
  <si>
    <t>wave_id</t>
  </si>
  <si>
    <t>app_name</t>
  </si>
  <si>
    <t>cloudendure_projectname</t>
  </si>
  <si>
    <t>aws_accountid</t>
  </si>
  <si>
    <t>server_name</t>
  </si>
  <si>
    <t>server_os</t>
  </si>
  <si>
    <t>server_os_version</t>
  </si>
  <si>
    <t>server_fqdn</t>
  </si>
  <si>
    <t>server_tier</t>
  </si>
  <si>
    <t>server_environment</t>
  </si>
  <si>
    <t>subnet_IDs</t>
  </si>
  <si>
    <t>securitygroup_IDs</t>
  </si>
  <si>
    <t>subnet_IDs_test</t>
  </si>
  <si>
    <t>securitygroup_IDs_test</t>
  </si>
  <si>
    <t>instanceType</t>
  </si>
  <si>
    <t>tenancy</t>
  </si>
  <si>
    <t>lse-win</t>
  </si>
  <si>
    <t>DemoProject</t>
  </si>
  <si>
    <t>lse-win10</t>
  </si>
  <si>
    <t>windows</t>
  </si>
  <si>
    <t>windows 10</t>
  </si>
  <si>
    <t>10.10.10.201</t>
  </si>
  <si>
    <t>backend</t>
  </si>
  <si>
    <t>test</t>
  </si>
  <si>
    <t>t3.medium</t>
  </si>
  <si>
    <t>Shared</t>
  </si>
  <si>
    <t>lse-app</t>
  </si>
  <si>
    <t>lse-test</t>
  </si>
  <si>
    <t>linux</t>
  </si>
  <si>
    <t>Ubuntu20.2</t>
  </si>
  <si>
    <t>10.10.10.203</t>
  </si>
  <si>
    <t>Tags</t>
  </si>
  <si>
    <t>tags</t>
  </si>
  <si>
    <t>TagsList</t>
  </si>
  <si>
    <t>Product</t>
  </si>
  <si>
    <t>ApplicationNameStack</t>
  </si>
  <si>
    <t>ServerRole</t>
  </si>
  <si>
    <t>Lifecycle</t>
  </si>
  <si>
    <t>Organization</t>
  </si>
  <si>
    <t>BusinessUnit</t>
  </si>
  <si>
    <t>tag7</t>
  </si>
  <si>
    <t>tag8</t>
  </si>
  <si>
    <t>tag9</t>
  </si>
  <si>
    <t>tag10</t>
  </si>
  <si>
    <t>Test1</t>
  </si>
  <si>
    <t>TBD</t>
  </si>
  <si>
    <t>Application Server</t>
  </si>
  <si>
    <t>DEV</t>
  </si>
  <si>
    <t>ENT</t>
  </si>
  <si>
    <t>IT</t>
  </si>
  <si>
    <t>Jane Doe</t>
  </si>
  <si>
    <t>John doe</t>
  </si>
  <si>
    <t>Finance</t>
  </si>
  <si>
    <t>Test2</t>
  </si>
  <si>
    <t>Config</t>
  </si>
  <si>
    <t>Configurations</t>
  </si>
  <si>
    <t>CONTROL_TOWER_MASTER_ACCOUNT</t>
  </si>
  <si>
    <t>Test</t>
  </si>
  <si>
    <t>CREATE_MIGRATION_ACCOUNT</t>
  </si>
  <si>
    <t>Yes</t>
  </si>
  <si>
    <t>COGNITO_USER_EMAIL</t>
  </si>
  <si>
    <t>aws.nbs95@nbaysolutions.net</t>
  </si>
  <si>
    <t>INTAKE_FORM</t>
  </si>
  <si>
    <t>config\servers.csv</t>
  </si>
  <si>
    <t>INTAKE_TAGS</t>
  </si>
  <si>
    <t>config\tags.csv</t>
  </si>
  <si>
    <t>PASSKEY_LOCATION</t>
  </si>
  <si>
    <t>config\id_rsa</t>
  </si>
  <si>
    <t>HAS_PASSKEY</t>
  </si>
  <si>
    <t>FILE_COPY</t>
  </si>
  <si>
    <t>null</t>
  </si>
  <si>
    <t>PROJECT</t>
  </si>
  <si>
    <t>lse</t>
  </si>
  <si>
    <t>ENV</t>
  </si>
  <si>
    <t>CE_PROJECTNAME</t>
  </si>
  <si>
    <t>CE_PROJECTTYPE</t>
  </si>
  <si>
    <t>DR</t>
  </si>
  <si>
    <t>CE_TARGETREGION</t>
  </si>
  <si>
    <t>AWS Middle East (Bahrain)</t>
  </si>
  <si>
    <t>CE_CREDSID_OTHERINFRA</t>
  </si>
  <si>
    <t>00000000-0000-0000-0000-000000000000</t>
  </si>
  <si>
    <t>AWS_MASTER_CREDS_FILE</t>
  </si>
  <si>
    <t>C:\credentials\access_keys_master.csv</t>
  </si>
  <si>
    <t>Location of the file.</t>
  </si>
  <si>
    <t>AWS_MASTER_PROFILE</t>
  </si>
  <si>
    <t>master</t>
  </si>
  <si>
    <t>Name of the AWS Configure profile.</t>
  </si>
  <si>
    <t>AWS_MASTER_USERNAME</t>
  </si>
  <si>
    <t>If your credential file has 'user name' column.</t>
  </si>
  <si>
    <t>AWS_MASTER_REGION</t>
  </si>
  <si>
    <t>us-east-1</t>
  </si>
  <si>
    <t>AWS Account Region</t>
  </si>
  <si>
    <t>AWS_MIGRATION_CREDS_FILE</t>
  </si>
  <si>
    <t>C:\credentials\access_keys_migration.csv</t>
  </si>
  <si>
    <t>AWS_MIGRATION_PROFILE</t>
  </si>
  <si>
    <t>migration</t>
  </si>
  <si>
    <t>AWS_MIGRATION_USERNAME</t>
  </si>
  <si>
    <t>migration.user</t>
  </si>
  <si>
    <t>AWS_MIGRATION_REGION</t>
  </si>
  <si>
    <t>AWS_DR_CREDS_FILE</t>
  </si>
  <si>
    <t>C:\credentials\access_keys_dr.csv</t>
  </si>
  <si>
    <t>AWS_DR_PROFILE</t>
  </si>
  <si>
    <t>disaster_recovery</t>
  </si>
  <si>
    <t>AWS_DR_USERNAME</t>
  </si>
  <si>
    <t>dr.user</t>
  </si>
  <si>
    <t>AWS_DR_REGION</t>
  </si>
  <si>
    <t>me-south-1</t>
  </si>
  <si>
    <t>VPC_MIGRATION</t>
  </si>
  <si>
    <t>NEW</t>
  </si>
  <si>
    <t>VPC for migration account.</t>
  </si>
  <si>
    <t>VPC_DR</t>
  </si>
  <si>
    <t>VPC for DR account.</t>
  </si>
  <si>
    <t>CE_EMAIL</t>
  </si>
  <si>
    <t>cloudenduredr@nbaysolutions.net</t>
  </si>
  <si>
    <t>CE_URL</t>
  </si>
  <si>
    <t>https://console.cloudendure.com/api/latest/login</t>
  </si>
  <si>
    <t>VPC</t>
  </si>
  <si>
    <t>RELAUNCH</t>
  </si>
  <si>
    <t>VPC_CONFIG</t>
  </si>
  <si>
    <t>10.0.0.0/16</t>
  </si>
  <si>
    <t>10.0.1.0/24</t>
  </si>
  <si>
    <t>10.0.2.0/24</t>
  </si>
  <si>
    <t>10.0.3.0/24</t>
  </si>
  <si>
    <t>10.0.4.0/24</t>
  </si>
  <si>
    <t>replication-server</t>
  </si>
  <si>
    <t>replication server sg</t>
  </si>
  <si>
    <t>0.0.0.0/0</t>
  </si>
  <si>
    <t>name</t>
  </si>
  <si>
    <t>description</t>
  </si>
  <si>
    <t>ports</t>
  </si>
  <si>
    <t>SG_CONFIG</t>
  </si>
  <si>
    <t>SecurityGroups</t>
  </si>
  <si>
    <t>cidr</t>
  </si>
  <si>
    <t>"22,3389"</t>
  </si>
  <si>
    <t>vpc_name</t>
  </si>
  <si>
    <t>VPC_MR_CIDR</t>
  </si>
  <si>
    <t>VPC_MR_NAME</t>
  </si>
  <si>
    <t>source_sg_name</t>
  </si>
  <si>
    <t>VPC_DR_NAME</t>
  </si>
  <si>
    <t>CIDR</t>
  </si>
  <si>
    <t>disaster-recovery</t>
  </si>
  <si>
    <t>VPC_DR_CIDR</t>
  </si>
  <si>
    <t>""</t>
  </si>
  <si>
    <t>PublicSubnetsMR</t>
  </si>
  <si>
    <t>PrivateSubnetsMR</t>
  </si>
  <si>
    <t>PublicSubnetsDR</t>
  </si>
  <si>
    <t>PrivateSubnetsDR</t>
  </si>
  <si>
    <t>profile</t>
  </si>
  <si>
    <t>public_subnet_1</t>
  </si>
  <si>
    <t>replication_server_sg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</si>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</sst>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999999"/>
      <name val="Arial"/>
      <family val="2"/>
      <charset val="1"/>
    </font>
    <font>
      <b/>
      <sz val="9"/>
      <color rgb="FF008000"/>
      <name val="Courier New"/>
      <family val="3"/>
      <charset val="1"/>
    </font>
    <font>
      <sz val="11"/>
      <name val="Cambria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22" fontId="0" fillId="0" borderId="0" xfId="0" applyNumberFormat="1" applyFont="1" applyAlignme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/>
    <xf numFmtId="0" fontId="5" fillId="0" borderId="0" xfId="1" applyFont="1" applyBorder="1" applyAlignment="1" applyProtection="1"/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266700</xdr:colOff>
      <xdr:row>8</xdr:row>
      <xdr:rowOff>152400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DDEFE74-B413-49E4-8D6D-4B4D316282E5}"/>
            </a:ext>
          </a:extLst>
        </xdr:cNvPr>
        <xdr:cNvSpPr txBox="1"/>
      </xdr:nvSpPr>
      <xdr:spPr>
        <a:xfrm>
          <a:off x="911542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console.cloudendure.com/api/latest/login" TargetMode="External"/><Relationship Id="rId1" Type="http://schemas.openxmlformats.org/officeDocument/2006/relationships/hyperlink" Target="mailto:cloudenduredr@nbaysolution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I1" zoomScaleNormal="100" workbookViewId="0">
      <selection activeCell="N12" sqref="N12"/>
    </sheetView>
  </sheetViews>
  <sheetFormatPr defaultColWidth="14.42578125" defaultRowHeight="15" x14ac:dyDescent="0.25"/>
  <cols>
    <col min="1" max="1" width="8.7109375" customWidth="1"/>
    <col min="2" max="2" width="13.7109375" customWidth="1"/>
    <col min="3" max="3" width="23.7109375" customWidth="1"/>
    <col min="4" max="4" width="13.7109375" customWidth="1"/>
    <col min="5" max="5" width="12.42578125" customWidth="1"/>
    <col min="6" max="6" width="21.28515625" customWidth="1"/>
    <col min="7" max="7" width="21.5703125" customWidth="1"/>
    <col min="8" max="8" width="19.42578125" customWidth="1"/>
    <col min="9" max="9" width="18.5703125" customWidth="1"/>
    <col min="10" max="10" width="11.7109375" customWidth="1"/>
    <col min="11" max="11" width="29.5703125" customWidth="1"/>
    <col min="12" max="12" width="24" customWidth="1"/>
    <col min="13" max="13" width="24.85546875" customWidth="1"/>
    <col min="14" max="14" width="23.7109375" customWidth="1"/>
    <col min="15" max="15" width="10.7109375" customWidth="1"/>
    <col min="16" max="16" width="7.7109375" customWidth="1"/>
    <col min="17" max="26" width="8.7109375" customWidth="1"/>
  </cols>
  <sheetData>
    <row r="1" spans="1:26" x14ac:dyDescent="0.25">
      <c r="A1" s="1" t="s">
        <v>0</v>
      </c>
      <c r="B1" s="1" t="s">
        <v>1</v>
      </c>
    </row>
    <row r="2" spans="1:26" x14ac:dyDescent="0.25">
      <c r="A2" s="1" t="s">
        <v>2</v>
      </c>
      <c r="B2" s="1" t="s">
        <v>3</v>
      </c>
    </row>
    <row r="4" spans="1:26" x14ac:dyDescent="0.25">
      <c r="A4" s="1" t="s">
        <v>1</v>
      </c>
    </row>
    <row r="5" spans="1:26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>
        <v>1</v>
      </c>
      <c r="B6" s="1" t="s">
        <v>20</v>
      </c>
      <c r="C6" s="1" t="s">
        <v>21</v>
      </c>
      <c r="D6" s="1">
        <v>365834621859</v>
      </c>
      <c r="E6" s="1" t="s">
        <v>22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27</v>
      </c>
      <c r="K6" s="10" t="s">
        <v>152</v>
      </c>
      <c r="L6" s="9" t="s">
        <v>153</v>
      </c>
      <c r="M6" s="10" t="s">
        <v>152</v>
      </c>
      <c r="N6" s="9" t="s">
        <v>153</v>
      </c>
      <c r="O6" s="1" t="s">
        <v>28</v>
      </c>
      <c r="P6" s="1" t="s">
        <v>29</v>
      </c>
    </row>
    <row r="7" spans="1:26" x14ac:dyDescent="0.25">
      <c r="A7" s="3">
        <v>2</v>
      </c>
      <c r="B7" s="1" t="s">
        <v>30</v>
      </c>
      <c r="C7" s="1" t="s">
        <v>21</v>
      </c>
      <c r="D7" s="1">
        <v>365834621859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26</v>
      </c>
      <c r="J7" s="1" t="s">
        <v>27</v>
      </c>
      <c r="K7" s="10" t="s">
        <v>152</v>
      </c>
      <c r="L7" s="9" t="s">
        <v>153</v>
      </c>
      <c r="M7" s="10" t="s">
        <v>152</v>
      </c>
      <c r="N7" s="9" t="s">
        <v>153</v>
      </c>
      <c r="O7" s="1" t="s">
        <v>28</v>
      </c>
      <c r="P7" s="1" t="s">
        <v>29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Normal="100" workbookViewId="0">
      <selection activeCell="B7" sqref="B7"/>
    </sheetView>
  </sheetViews>
  <sheetFormatPr defaultColWidth="14.42578125" defaultRowHeight="15" x14ac:dyDescent="0.25"/>
  <cols>
    <col min="1" max="1" width="9.85546875" customWidth="1"/>
    <col min="2" max="26" width="8.7109375" customWidth="1"/>
  </cols>
  <sheetData>
    <row r="1" spans="1:11" x14ac:dyDescent="0.25">
      <c r="A1" s="1" t="s">
        <v>0</v>
      </c>
      <c r="B1" s="1" t="s">
        <v>35</v>
      </c>
    </row>
    <row r="2" spans="1:11" x14ac:dyDescent="0.25">
      <c r="A2" s="1" t="s">
        <v>2</v>
      </c>
      <c r="B2" s="1" t="s">
        <v>36</v>
      </c>
    </row>
    <row r="4" spans="1:11" x14ac:dyDescent="0.25">
      <c r="A4" s="1" t="s">
        <v>37</v>
      </c>
    </row>
    <row r="5" spans="1:11" x14ac:dyDescent="0.25">
      <c r="A5" s="1" t="s">
        <v>2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</row>
    <row r="6" spans="1:11" x14ac:dyDescent="0.25">
      <c r="A6" s="1" t="s">
        <v>31</v>
      </c>
      <c r="B6" s="1" t="s">
        <v>48</v>
      </c>
      <c r="C6" s="1" t="s">
        <v>49</v>
      </c>
      <c r="D6" s="1" t="s">
        <v>50</v>
      </c>
      <c r="E6" s="1" t="s">
        <v>51</v>
      </c>
      <c r="F6" s="1" t="s">
        <v>52</v>
      </c>
      <c r="G6" s="1" t="s">
        <v>53</v>
      </c>
      <c r="H6" s="1" t="s">
        <v>54</v>
      </c>
      <c r="I6" s="1" t="s">
        <v>55</v>
      </c>
      <c r="J6" s="1" t="s">
        <v>56</v>
      </c>
      <c r="K6" s="4">
        <v>43767.765972222202</v>
      </c>
    </row>
    <row r="7" spans="1:11" x14ac:dyDescent="0.25">
      <c r="A7" s="1" t="s">
        <v>22</v>
      </c>
      <c r="B7" s="1" t="s">
        <v>57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4">
        <v>43767.765972222202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zoomScaleNormal="100" workbookViewId="0">
      <selection activeCell="B14" sqref="B14"/>
    </sheetView>
  </sheetViews>
  <sheetFormatPr defaultColWidth="14.42578125" defaultRowHeight="15" x14ac:dyDescent="0.25"/>
  <cols>
    <col min="1" max="1" width="35.5703125" customWidth="1"/>
    <col min="2" max="2" width="45.28515625" customWidth="1"/>
    <col min="3" max="3" width="39.28515625" customWidth="1"/>
    <col min="4" max="26" width="8.7109375" customWidth="1"/>
  </cols>
  <sheetData>
    <row r="1" spans="1:3" x14ac:dyDescent="0.25">
      <c r="A1" s="1" t="s">
        <v>0</v>
      </c>
      <c r="B1" s="1" t="s">
        <v>58</v>
      </c>
    </row>
    <row r="2" spans="1:3" x14ac:dyDescent="0.25">
      <c r="A2" s="1" t="s">
        <v>2</v>
      </c>
      <c r="B2" s="1" t="s">
        <v>59</v>
      </c>
    </row>
    <row r="4" spans="1:3" x14ac:dyDescent="0.25">
      <c r="A4" s="1" t="s">
        <v>60</v>
      </c>
      <c r="B4" s="5">
        <v>365834621859</v>
      </c>
      <c r="C4" s="1" t="s">
        <v>61</v>
      </c>
    </row>
    <row r="5" spans="1:3" x14ac:dyDescent="0.25">
      <c r="A5" s="1" t="s">
        <v>62</v>
      </c>
      <c r="B5" s="1" t="s">
        <v>63</v>
      </c>
      <c r="C5" s="1" t="s">
        <v>61</v>
      </c>
    </row>
    <row r="6" spans="1:3" x14ac:dyDescent="0.25">
      <c r="A6" s="1" t="s">
        <v>64</v>
      </c>
      <c r="B6" s="6" t="s">
        <v>65</v>
      </c>
    </row>
    <row r="7" spans="1:3" x14ac:dyDescent="0.25">
      <c r="A7" s="1" t="s">
        <v>66</v>
      </c>
      <c r="B7" s="1" t="s">
        <v>67</v>
      </c>
    </row>
    <row r="8" spans="1:3" x14ac:dyDescent="0.25">
      <c r="A8" s="1" t="s">
        <v>68</v>
      </c>
      <c r="B8" s="1" t="s">
        <v>69</v>
      </c>
    </row>
    <row r="9" spans="1:3" x14ac:dyDescent="0.25">
      <c r="A9" s="1" t="s">
        <v>70</v>
      </c>
      <c r="B9" s="1" t="s">
        <v>71</v>
      </c>
    </row>
    <row r="10" spans="1:3" x14ac:dyDescent="0.25">
      <c r="A10" s="1" t="s">
        <v>72</v>
      </c>
      <c r="B10" s="3" t="b">
        <f>FALSE()</f>
        <v>0</v>
      </c>
    </row>
    <row r="11" spans="1:3" x14ac:dyDescent="0.25">
      <c r="A11" s="1" t="s">
        <v>73</v>
      </c>
      <c r="B11" s="7" t="s">
        <v>74</v>
      </c>
    </row>
    <row r="12" spans="1:3" ht="15.75" customHeight="1" x14ac:dyDescent="0.25">
      <c r="A12" s="1" t="s">
        <v>75</v>
      </c>
      <c r="B12" s="1" t="s">
        <v>76</v>
      </c>
    </row>
    <row r="13" spans="1:3" ht="15.75" customHeight="1" x14ac:dyDescent="0.25">
      <c r="A13" s="1" t="s">
        <v>77</v>
      </c>
      <c r="B13" s="1" t="s">
        <v>154</v>
      </c>
    </row>
    <row r="14" spans="1:3" ht="15.75" customHeight="1" x14ac:dyDescent="0.25">
      <c r="A14" s="1" t="s">
        <v>78</v>
      </c>
      <c r="B14" s="1" t="s">
        <v>21</v>
      </c>
    </row>
    <row r="15" spans="1:3" ht="15.75" customHeight="1" x14ac:dyDescent="0.25">
      <c r="A15" s="1" t="s">
        <v>79</v>
      </c>
      <c r="B15" s="1" t="s">
        <v>80</v>
      </c>
    </row>
    <row r="16" spans="1:3" ht="15.75" customHeight="1" x14ac:dyDescent="0.25">
      <c r="A16" s="1" t="s">
        <v>81</v>
      </c>
      <c r="B16" s="1" t="s">
        <v>82</v>
      </c>
    </row>
    <row r="17" spans="1:3" ht="15.75" customHeight="1" x14ac:dyDescent="0.25">
      <c r="A17" s="1" t="s">
        <v>83</v>
      </c>
      <c r="B17" s="1" t="s">
        <v>84</v>
      </c>
    </row>
    <row r="18" spans="1:3" x14ac:dyDescent="0.25">
      <c r="A18" t="s">
        <v>85</v>
      </c>
      <c r="B18" t="s">
        <v>86</v>
      </c>
      <c r="C18" t="s">
        <v>87</v>
      </c>
    </row>
    <row r="19" spans="1:3" x14ac:dyDescent="0.25">
      <c r="A19" t="s">
        <v>88</v>
      </c>
      <c r="B19" t="s">
        <v>89</v>
      </c>
      <c r="C19" t="s">
        <v>90</v>
      </c>
    </row>
    <row r="20" spans="1:3" x14ac:dyDescent="0.25">
      <c r="A20" t="s">
        <v>91</v>
      </c>
      <c r="B20" t="s">
        <v>74</v>
      </c>
      <c r="C20" t="s">
        <v>92</v>
      </c>
    </row>
    <row r="21" spans="1:3" x14ac:dyDescent="0.25">
      <c r="A21" t="s">
        <v>93</v>
      </c>
      <c r="B21" t="s">
        <v>94</v>
      </c>
      <c r="C21" t="s">
        <v>95</v>
      </c>
    </row>
    <row r="22" spans="1:3" x14ac:dyDescent="0.25">
      <c r="A22" t="s">
        <v>96</v>
      </c>
      <c r="B22" t="s">
        <v>97</v>
      </c>
      <c r="C22" t="s">
        <v>87</v>
      </c>
    </row>
    <row r="23" spans="1:3" x14ac:dyDescent="0.25">
      <c r="A23" t="s">
        <v>98</v>
      </c>
      <c r="B23" t="s">
        <v>99</v>
      </c>
      <c r="C23" t="s">
        <v>90</v>
      </c>
    </row>
    <row r="24" spans="1:3" x14ac:dyDescent="0.25">
      <c r="A24" t="s">
        <v>100</v>
      </c>
      <c r="B24" s="1" t="s">
        <v>101</v>
      </c>
      <c r="C24" t="s">
        <v>92</v>
      </c>
    </row>
    <row r="25" spans="1:3" x14ac:dyDescent="0.25">
      <c r="A25" t="s">
        <v>102</v>
      </c>
      <c r="B25" s="1" t="s">
        <v>94</v>
      </c>
      <c r="C25" t="s">
        <v>95</v>
      </c>
    </row>
    <row r="26" spans="1:3" x14ac:dyDescent="0.25">
      <c r="A26" t="s">
        <v>103</v>
      </c>
      <c r="B26" t="s">
        <v>104</v>
      </c>
      <c r="C26" t="s">
        <v>87</v>
      </c>
    </row>
    <row r="27" spans="1:3" x14ac:dyDescent="0.25">
      <c r="A27" t="s">
        <v>105</v>
      </c>
      <c r="B27" t="s">
        <v>106</v>
      </c>
      <c r="C27" t="s">
        <v>90</v>
      </c>
    </row>
    <row r="28" spans="1:3" x14ac:dyDescent="0.25">
      <c r="A28" t="s">
        <v>107</v>
      </c>
      <c r="B28" s="1" t="s">
        <v>108</v>
      </c>
      <c r="C28" t="s">
        <v>92</v>
      </c>
    </row>
    <row r="29" spans="1:3" x14ac:dyDescent="0.25">
      <c r="A29" t="s">
        <v>109</v>
      </c>
      <c r="B29" t="s">
        <v>110</v>
      </c>
      <c r="C29" t="s">
        <v>95</v>
      </c>
    </row>
    <row r="30" spans="1:3" x14ac:dyDescent="0.25">
      <c r="A30" t="s">
        <v>111</v>
      </c>
      <c r="B30" t="s">
        <v>112</v>
      </c>
      <c r="C30" t="s">
        <v>113</v>
      </c>
    </row>
    <row r="31" spans="1:3" x14ac:dyDescent="0.25">
      <c r="A31" t="s">
        <v>114</v>
      </c>
      <c r="B31" t="s">
        <v>114</v>
      </c>
      <c r="C31" t="s">
        <v>115</v>
      </c>
    </row>
    <row r="32" spans="1:3" x14ac:dyDescent="0.25">
      <c r="A32" t="s">
        <v>116</v>
      </c>
      <c r="B32" s="8" t="s">
        <v>117</v>
      </c>
    </row>
    <row r="33" spans="1:2" x14ac:dyDescent="0.25">
      <c r="A33" t="s">
        <v>118</v>
      </c>
      <c r="B33" s="8" t="s">
        <v>119</v>
      </c>
    </row>
    <row r="34" spans="1:2" x14ac:dyDescent="0.25">
      <c r="A34" t="s">
        <v>121</v>
      </c>
      <c r="B34" t="b">
        <f>TRUE()</f>
        <v>1</v>
      </c>
    </row>
  </sheetData>
  <hyperlinks>
    <hyperlink ref="B32" r:id="rId1"/>
    <hyperlink ref="B33" r:id="rId2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Normal="100" workbookViewId="0">
      <selection activeCell="E25" sqref="E25"/>
    </sheetView>
  </sheetViews>
  <sheetFormatPr defaultColWidth="11.5703125" defaultRowHeight="15" x14ac:dyDescent="0.25"/>
  <cols>
    <col min="1" max="1" width="28.42578125" customWidth="1"/>
    <col min="2" max="2" width="26.85546875" customWidth="1"/>
  </cols>
  <sheetData>
    <row r="1" spans="1:2" x14ac:dyDescent="0.25">
      <c r="A1" s="10" t="s">
        <v>0</v>
      </c>
      <c r="B1" s="10" t="s">
        <v>120</v>
      </c>
    </row>
    <row r="2" spans="1:2" x14ac:dyDescent="0.25">
      <c r="A2" s="10" t="s">
        <v>2</v>
      </c>
      <c r="B2" s="10" t="s">
        <v>122</v>
      </c>
    </row>
    <row r="3" spans="1:2" s="9" customFormat="1" x14ac:dyDescent="0.25">
      <c r="B3" s="11"/>
    </row>
    <row r="4" spans="1:2" x14ac:dyDescent="0.25">
      <c r="A4" s="9" t="s">
        <v>140</v>
      </c>
      <c r="B4" s="11" t="s">
        <v>99</v>
      </c>
    </row>
    <row r="5" spans="1:2" s="9" customFormat="1" x14ac:dyDescent="0.25">
      <c r="A5" s="9" t="s">
        <v>139</v>
      </c>
      <c r="B5" s="11" t="s">
        <v>123</v>
      </c>
    </row>
    <row r="6" spans="1:2" s="9" customFormat="1" x14ac:dyDescent="0.25">
      <c r="A6" s="9" t="s">
        <v>147</v>
      </c>
      <c r="B6" s="11"/>
    </row>
    <row r="7" spans="1:2" s="9" customFormat="1" x14ac:dyDescent="0.25">
      <c r="A7" s="14" t="s">
        <v>143</v>
      </c>
      <c r="B7" s="11"/>
    </row>
    <row r="8" spans="1:2" s="9" customFormat="1" x14ac:dyDescent="0.25">
      <c r="A8" s="12" t="s">
        <v>124</v>
      </c>
      <c r="B8" s="11"/>
    </row>
    <row r="9" spans="1:2" x14ac:dyDescent="0.25">
      <c r="A9" s="12" t="s">
        <v>125</v>
      </c>
      <c r="B9" s="12"/>
    </row>
    <row r="10" spans="1:2" s="9" customFormat="1" x14ac:dyDescent="0.25">
      <c r="A10" s="12"/>
      <c r="B10" s="12"/>
    </row>
    <row r="11" spans="1:2" x14ac:dyDescent="0.25">
      <c r="A11" s="9" t="s">
        <v>148</v>
      </c>
      <c r="B11" s="12"/>
    </row>
    <row r="12" spans="1:2" s="9" customFormat="1" x14ac:dyDescent="0.25">
      <c r="A12" s="14" t="s">
        <v>143</v>
      </c>
      <c r="B12" s="12"/>
    </row>
    <row r="13" spans="1:2" x14ac:dyDescent="0.25">
      <c r="A13" s="12" t="s">
        <v>126</v>
      </c>
      <c r="B13" s="12"/>
    </row>
    <row r="14" spans="1:2" x14ac:dyDescent="0.25">
      <c r="A14" s="12" t="s">
        <v>127</v>
      </c>
      <c r="B14" s="12"/>
    </row>
    <row r="16" spans="1:2" s="9" customFormat="1" x14ac:dyDescent="0.25">
      <c r="A16" s="15" t="s">
        <v>142</v>
      </c>
      <c r="B16" s="14" t="s">
        <v>144</v>
      </c>
    </row>
    <row r="17" spans="1:2" x14ac:dyDescent="0.25">
      <c r="A17" s="9" t="s">
        <v>145</v>
      </c>
      <c r="B17" s="11" t="s">
        <v>123</v>
      </c>
    </row>
    <row r="18" spans="1:2" x14ac:dyDescent="0.25">
      <c r="A18" s="9" t="s">
        <v>149</v>
      </c>
      <c r="B18" s="12"/>
    </row>
    <row r="19" spans="1:2" x14ac:dyDescent="0.25">
      <c r="A19" s="14" t="s">
        <v>143</v>
      </c>
      <c r="B19" s="12"/>
    </row>
    <row r="20" spans="1:2" x14ac:dyDescent="0.25">
      <c r="A20" s="12" t="s">
        <v>124</v>
      </c>
      <c r="B20" s="12"/>
    </row>
    <row r="21" spans="1:2" x14ac:dyDescent="0.25">
      <c r="A21" s="12" t="s">
        <v>125</v>
      </c>
      <c r="B21" s="12"/>
    </row>
    <row r="22" spans="1:2" s="9" customFormat="1" x14ac:dyDescent="0.25">
      <c r="A22" s="12"/>
      <c r="B22" s="12"/>
    </row>
    <row r="23" spans="1:2" x14ac:dyDescent="0.25">
      <c r="A23" s="9" t="s">
        <v>150</v>
      </c>
    </row>
    <row r="24" spans="1:2" x14ac:dyDescent="0.25">
      <c r="A24" s="14" t="s">
        <v>143</v>
      </c>
    </row>
    <row r="25" spans="1:2" x14ac:dyDescent="0.25">
      <c r="A25" s="12" t="s">
        <v>126</v>
      </c>
    </row>
    <row r="26" spans="1:2" x14ac:dyDescent="0.25">
      <c r="A26" s="12" t="s">
        <v>127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23.7109375" customWidth="1"/>
    <col min="2" max="2" width="21" customWidth="1"/>
    <col min="3" max="3" width="14.28515625" style="14" customWidth="1"/>
    <col min="4" max="4" width="9.140625" style="13"/>
    <col min="5" max="5" width="22.5703125" style="14" customWidth="1"/>
    <col min="6" max="6" width="18.7109375" style="14" customWidth="1"/>
    <col min="7" max="7" width="21.85546875" customWidth="1"/>
  </cols>
  <sheetData>
    <row r="1" spans="1:7" s="9" customFormat="1" x14ac:dyDescent="0.25">
      <c r="A1" s="9" t="s">
        <v>0</v>
      </c>
      <c r="B1" s="9" t="s">
        <v>135</v>
      </c>
      <c r="C1" s="14"/>
      <c r="D1" s="13"/>
      <c r="E1" s="14"/>
      <c r="F1" s="14"/>
    </row>
    <row r="2" spans="1:7" s="9" customFormat="1" x14ac:dyDescent="0.25">
      <c r="A2" s="9" t="s">
        <v>2</v>
      </c>
      <c r="B2" s="9" t="s">
        <v>134</v>
      </c>
      <c r="C2" s="14"/>
      <c r="D2" s="13"/>
      <c r="E2" s="14"/>
      <c r="F2" s="14"/>
    </row>
    <row r="3" spans="1:7" s="9" customFormat="1" x14ac:dyDescent="0.25">
      <c r="C3" s="14"/>
      <c r="D3" s="13"/>
      <c r="E3" s="14"/>
      <c r="F3" s="14"/>
    </row>
    <row r="4" spans="1:7" s="9" customFormat="1" x14ac:dyDescent="0.25">
      <c r="A4" s="9" t="s">
        <v>135</v>
      </c>
      <c r="C4" s="14"/>
      <c r="D4" s="13"/>
      <c r="E4" s="14"/>
      <c r="F4" s="14"/>
    </row>
    <row r="5" spans="1:7" x14ac:dyDescent="0.25">
      <c r="A5" t="s">
        <v>131</v>
      </c>
      <c r="B5" t="s">
        <v>132</v>
      </c>
      <c r="C5" s="14" t="s">
        <v>133</v>
      </c>
      <c r="D5" s="13" t="s">
        <v>136</v>
      </c>
      <c r="E5" s="14" t="s">
        <v>141</v>
      </c>
      <c r="F5" s="14" t="s">
        <v>138</v>
      </c>
      <c r="G5" s="14" t="s">
        <v>151</v>
      </c>
    </row>
    <row r="6" spans="1:7" s="9" customFormat="1" x14ac:dyDescent="0.25">
      <c r="A6" s="9" t="s">
        <v>128</v>
      </c>
      <c r="B6" s="9" t="s">
        <v>129</v>
      </c>
      <c r="C6" s="17" t="s">
        <v>137</v>
      </c>
      <c r="D6" s="14" t="s">
        <v>130</v>
      </c>
      <c r="E6" s="14" t="s">
        <v>146</v>
      </c>
      <c r="F6" s="14" t="s">
        <v>144</v>
      </c>
      <c r="G6" s="14" t="s">
        <v>106</v>
      </c>
    </row>
    <row r="7" spans="1:7" x14ac:dyDescent="0.25">
      <c r="D7" s="16"/>
      <c r="G7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Severs</vt:lpstr>
      <vt:lpstr>Tags</vt:lpstr>
      <vt:lpstr>Config</vt:lpstr>
      <vt:lpstr>VPC</vt:lpstr>
      <vt:lpstr>SecurityGroups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Zubair Sajid</dc:creator>
  <dc:description/>
  <cp:lastModifiedBy>Zubair Sajid</cp:lastModifiedBy>
  <cp:revision>3</cp:revision>
  <dcterms:created xsi:type="dcterms:W3CDTF">2020-09-04T12:50:28Z</dcterms:created>
  <dcterms:modified xsi:type="dcterms:W3CDTF">2020-09-29T14:34:01Z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