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D:\excel project\"/>
    </mc:Choice>
  </mc:AlternateContent>
  <xr:revisionPtr revIDLastSave="0" documentId="10_ncr:8100000_{5A773D9B-3881-4DA5-9F69-C34AB05E84F7}" xr6:coauthVersionLast="34" xr6:coauthVersionMax="34" xr10:uidLastSave="{00000000-0000-0000-0000-000000000000}"/>
  <bookViews>
    <workbookView xWindow="0" yWindow="0" windowWidth="19200" windowHeight="11385" activeTab="1" xr2:uid="{00000000-000D-0000-FFFF-FFFF00000000}"/>
  </bookViews>
  <sheets>
    <sheet name="PIVOTS" sheetId="4" r:id="rId1"/>
    <sheet name="dashboard" sheetId="5" r:id="rId2"/>
    <sheet name="Orders" sheetId="1" r:id="rId3"/>
    <sheet name="Regional Managers" sheetId="2" r:id="rId4"/>
    <sheet name="Returned" sheetId="3" r:id="rId5"/>
  </sheets>
  <definedNames>
    <definedName name="_xlnm._FilterDatabase" localSheetId="2" hidden="1">Orders!$H$1:$H$2351</definedName>
    <definedName name="NativeTimeline_Order_Date">#N/A</definedName>
    <definedName name="NativeTimeline_Ship_Date">#N/A</definedName>
    <definedName name="Slicer_Category">#N/A</definedName>
    <definedName name="Slicer_Country">#N/A</definedName>
    <definedName name="Slicer_Product_Name">#N/A</definedName>
    <definedName name="Slicer_Segment">#N/A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 i="1"/>
</calcChain>
</file>

<file path=xl/sharedStrings.xml><?xml version="1.0" encoding="utf-8"?>
<sst xmlns="http://schemas.openxmlformats.org/spreadsheetml/2006/main" count="38912" uniqueCount="7166">
  <si>
    <t>Row ID</t>
  </si>
  <si>
    <t>Order ID</t>
  </si>
  <si>
    <t>Order Date</t>
  </si>
  <si>
    <t>Ship Date</t>
  </si>
  <si>
    <t>Ship Mode</t>
  </si>
  <si>
    <t>Customer ID</t>
  </si>
  <si>
    <t>Customer Name</t>
  </si>
  <si>
    <t>Segment</t>
  </si>
  <si>
    <t>Country</t>
  </si>
  <si>
    <t>Market</t>
  </si>
  <si>
    <t>Product ID</t>
  </si>
  <si>
    <t>Category</t>
  </si>
  <si>
    <t>Sub-Category</t>
  </si>
  <si>
    <t>Product Name</t>
  </si>
  <si>
    <t>Sales</t>
  </si>
  <si>
    <t>Quantity</t>
  </si>
  <si>
    <t>Discount</t>
  </si>
  <si>
    <t>Profit</t>
  </si>
  <si>
    <t>Shipping Cost</t>
  </si>
  <si>
    <t>Order Priority</t>
  </si>
  <si>
    <t>City</t>
  </si>
  <si>
    <t>State</t>
  </si>
  <si>
    <t>Region</t>
  </si>
  <si>
    <t>ES-2013-4599518</t>
  </si>
  <si>
    <t>Standard Class</t>
  </si>
  <si>
    <t>JP-15520</t>
  </si>
  <si>
    <t>Jeremy Pistek</t>
  </si>
  <si>
    <t>Consumer</t>
  </si>
  <si>
    <t>France</t>
  </si>
  <si>
    <t>EU</t>
  </si>
  <si>
    <t>OFF-BI-10002570</t>
  </si>
  <si>
    <t>Office Supplies</t>
  </si>
  <si>
    <t>Binders</t>
  </si>
  <si>
    <t>Cardinal 3-Hole Punch, Clear</t>
  </si>
  <si>
    <t>Medium</t>
  </si>
  <si>
    <t>Miramas</t>
  </si>
  <si>
    <t>Provence-Alpes-Côte d'Azur</t>
  </si>
  <si>
    <t>Central</t>
  </si>
  <si>
    <t>ES-2014-2742229</t>
  </si>
  <si>
    <t>BD-11320</t>
  </si>
  <si>
    <t>Bill Donatelli</t>
  </si>
  <si>
    <t>OFF-BI-10003650</t>
  </si>
  <si>
    <t>Ibico Index Tab, Clear</t>
  </si>
  <si>
    <t>Landerneau</t>
  </si>
  <si>
    <t>Brittany</t>
  </si>
  <si>
    <t>ES-2012-1456782</t>
  </si>
  <si>
    <t>TS-21340</t>
  </si>
  <si>
    <t>Toby Swindell</t>
  </si>
  <si>
    <t>OFF-BI-10001900</t>
  </si>
  <si>
    <t>Wilson Jones Binder Covers, Clear</t>
  </si>
  <si>
    <t>Millau</t>
  </si>
  <si>
    <t>Midi-Pyrénées</t>
  </si>
  <si>
    <t>ES-2014-1271577</t>
  </si>
  <si>
    <t>JF-15415</t>
  </si>
  <si>
    <t>Jennifer Ferguson</t>
  </si>
  <si>
    <t>OFF-AR-10001216</t>
  </si>
  <si>
    <t>Art</t>
  </si>
  <si>
    <t>BIC Pencil Sharpener, Easy-Erase</t>
  </si>
  <si>
    <t>Maubeuge</t>
  </si>
  <si>
    <t>Nord-Pas-de-Calais</t>
  </si>
  <si>
    <t>ES-2014-2265679</t>
  </si>
  <si>
    <t>KA-16525</t>
  </si>
  <si>
    <t>Kelly Andreada</t>
  </si>
  <si>
    <t>OFF-AR-10002681</t>
  </si>
  <si>
    <t>Stanley Canvas, Fluorescent</t>
  </si>
  <si>
    <t>Clichy</t>
  </si>
  <si>
    <t>Ile-de-France</t>
  </si>
  <si>
    <t>ES-2012-5708011</t>
  </si>
  <si>
    <t>SB-20185</t>
  </si>
  <si>
    <t>Sarah Brown</t>
  </si>
  <si>
    <t>OFF-AR-10003031</t>
  </si>
  <si>
    <t>Binney &amp; Smith Pens, Fluorescent</t>
  </si>
  <si>
    <t>Strasbourg</t>
  </si>
  <si>
    <t>Alsace</t>
  </si>
  <si>
    <t>ES-2014-3937023</t>
  </si>
  <si>
    <t>JE-15715</t>
  </si>
  <si>
    <t>Joe Elijah</t>
  </si>
  <si>
    <t>OFF-AR-10003217</t>
  </si>
  <si>
    <t>Sanford Highlighters, Fluorescent</t>
  </si>
  <si>
    <t>Viroflay</t>
  </si>
  <si>
    <t>ES-2014-3704704</t>
  </si>
  <si>
    <t>CC-12220</t>
  </si>
  <si>
    <t>Chris Cortes</t>
  </si>
  <si>
    <t>Paris</t>
  </si>
  <si>
    <t>OFF-AR-10003829</t>
  </si>
  <si>
    <t>Stanley Markers, Fluorescent</t>
  </si>
  <si>
    <t>IT-2012-5921836</t>
  </si>
  <si>
    <t>LL-16840</t>
  </si>
  <si>
    <t>Lauren Leatherbury</t>
  </si>
  <si>
    <t>OFF-ST-10004060</t>
  </si>
  <si>
    <t>Storage</t>
  </si>
  <si>
    <t>Eldon Lockers, Single Width</t>
  </si>
  <si>
    <t>Toulouse</t>
  </si>
  <si>
    <t>ES-2012-1778547</t>
  </si>
  <si>
    <t>BW-11200</t>
  </si>
  <si>
    <t>Ben Wallace</t>
  </si>
  <si>
    <t>OFF-EN-10000788</t>
  </si>
  <si>
    <t>Envelopes</t>
  </si>
  <si>
    <t>Jiffy Manila Envelope, Security-Tint</t>
  </si>
  <si>
    <t>Le Bouscat</t>
  </si>
  <si>
    <t>Aquitaine</t>
  </si>
  <si>
    <t>ES-2011-1950038</t>
  </si>
  <si>
    <t>OFF-LA-10003210</t>
  </si>
  <si>
    <t>Labels</t>
  </si>
  <si>
    <t>Novimex Color Coded Labels, 5000 Label Set</t>
  </si>
  <si>
    <t>Lille</t>
  </si>
  <si>
    <t>ES-2011-3421954</t>
  </si>
  <si>
    <t>NC-18340</t>
  </si>
  <si>
    <t>Nat Carroll</t>
  </si>
  <si>
    <t>OFF-SU-10003739</t>
  </si>
  <si>
    <t>Supplies</t>
  </si>
  <si>
    <t>Elite Box Cutter, Steel</t>
  </si>
  <si>
    <t>Antibes</t>
  </si>
  <si>
    <t>ES-2013-5885216</t>
  </si>
  <si>
    <t>RM-19375</t>
  </si>
  <si>
    <t>Raymond Messe</t>
  </si>
  <si>
    <t>OFF-PA-10003424</t>
  </si>
  <si>
    <t>Paper</t>
  </si>
  <si>
    <t>Enermax Computer Printout Paper, 8.5 x 11</t>
  </si>
  <si>
    <t>Lyon</t>
  </si>
  <si>
    <t>Rhône-Alpes</t>
  </si>
  <si>
    <t>ES-2012-5064111</t>
  </si>
  <si>
    <t>CA-12265</t>
  </si>
  <si>
    <t>Christina Anderson</t>
  </si>
  <si>
    <t>OFF-BI-10003917</t>
  </si>
  <si>
    <t>Wilson Jones 3-Hole Punch, Recycled</t>
  </si>
  <si>
    <t>Cormeilles-en-Parisis</t>
  </si>
  <si>
    <t>ES-2012-3246286</t>
  </si>
  <si>
    <t>JH-15430</t>
  </si>
  <si>
    <t>Jennifer Halladay</t>
  </si>
  <si>
    <t>Montesson</t>
  </si>
  <si>
    <t>ES-2014-2624465</t>
  </si>
  <si>
    <t>TR-21325</t>
  </si>
  <si>
    <t>Toby Ritter</t>
  </si>
  <si>
    <t>OFF-AR-10000091</t>
  </si>
  <si>
    <t>BIC Highlighters, Water Color</t>
  </si>
  <si>
    <t>ES-2014-2018081</t>
  </si>
  <si>
    <t>WB-21850</t>
  </si>
  <si>
    <t>William Brown</t>
  </si>
  <si>
    <t>OFF-BI-10000542</t>
  </si>
  <si>
    <t>Wilson Jones 3-Hole Punch, Durable</t>
  </si>
  <si>
    <t>Oyonnax</t>
  </si>
  <si>
    <t>ES-2012-3549312</t>
  </si>
  <si>
    <t>GT-14755</t>
  </si>
  <si>
    <t>Guy Thornton</t>
  </si>
  <si>
    <t>OFF-BI-10001808</t>
  </si>
  <si>
    <t>Cardinal Binding Machine, Clear</t>
  </si>
  <si>
    <t>Angers</t>
  </si>
  <si>
    <t>Pays de la Loire</t>
  </si>
  <si>
    <t>ES-2013-5670479</t>
  </si>
  <si>
    <t>TC-21295</t>
  </si>
  <si>
    <t>Toby Carlisle</t>
  </si>
  <si>
    <t>Villenave-d'Ornon</t>
  </si>
  <si>
    <t>ES-2013-1990428</t>
  </si>
  <si>
    <t>SW-20455</t>
  </si>
  <si>
    <t>Shaun Weien</t>
  </si>
  <si>
    <t>Maisons-Laffitte</t>
  </si>
  <si>
    <t>RH-19555</t>
  </si>
  <si>
    <t>Ritsa Hightower</t>
  </si>
  <si>
    <t>OFF-BI-10001249</t>
  </si>
  <si>
    <t>Acco Hole Reinforcements, Recycled</t>
  </si>
  <si>
    <t>Lens</t>
  </si>
  <si>
    <t>ES-2013-1568724</t>
  </si>
  <si>
    <t>GM-14500</t>
  </si>
  <si>
    <t>Gene McClure</t>
  </si>
  <si>
    <t>Rochefort</t>
  </si>
  <si>
    <t>Poitou-Charentes</t>
  </si>
  <si>
    <t>ES-2013-3963045</t>
  </si>
  <si>
    <t>HM-14980</t>
  </si>
  <si>
    <t>Henry MacAllister</t>
  </si>
  <si>
    <t>OFF-AR-10001228</t>
  </si>
  <si>
    <t>Stanley Markers, Water Color</t>
  </si>
  <si>
    <t>Cagnes-sur-Mer</t>
  </si>
  <si>
    <t>ES-2013-3207937</t>
  </si>
  <si>
    <t>RH-19495</t>
  </si>
  <si>
    <t>Rick Hansen</t>
  </si>
  <si>
    <t>Les Pavillons-sous-Bois</t>
  </si>
  <si>
    <t>ES-2011-3354251</t>
  </si>
  <si>
    <t>DD-13570</t>
  </si>
  <si>
    <t>Dorothy Dickinson</t>
  </si>
  <si>
    <t>OFF-ST-10003414</t>
  </si>
  <si>
    <t>Tenex Shelving, Industrial</t>
  </si>
  <si>
    <t>Nice</t>
  </si>
  <si>
    <t>ES-2013-4099908</t>
  </si>
  <si>
    <t>JH-15910</t>
  </si>
  <si>
    <t>Jonathan Howell</t>
  </si>
  <si>
    <t>OFF-EN-10002013</t>
  </si>
  <si>
    <t>Cameo Business Envelopes, Security-Tint</t>
  </si>
  <si>
    <t>Talence</t>
  </si>
  <si>
    <t>ES-2013-3223736</t>
  </si>
  <si>
    <t>SV-20785</t>
  </si>
  <si>
    <t>Stewart Visinsky</t>
  </si>
  <si>
    <t>OFF-AR-10003651</t>
  </si>
  <si>
    <t>Sanford Pencil Sharpener, Easy-Erase</t>
  </si>
  <si>
    <t>Le Havre</t>
  </si>
  <si>
    <t>Upper Normandy</t>
  </si>
  <si>
    <t>ES-2013-1899410</t>
  </si>
  <si>
    <t>PM-18940</t>
  </si>
  <si>
    <t>Paul MacIntyre</t>
  </si>
  <si>
    <t>Versailles</t>
  </si>
  <si>
    <t>ES-2014-5318878</t>
  </si>
  <si>
    <t>FO-14305</t>
  </si>
  <si>
    <t>Frank Olsen</t>
  </si>
  <si>
    <t>Vannes</t>
  </si>
  <si>
    <t>ES-2013-3086085</t>
  </si>
  <si>
    <t>DJ-13630</t>
  </si>
  <si>
    <t>Doug Jacobs</t>
  </si>
  <si>
    <t>ES-2013-3404025</t>
  </si>
  <si>
    <t>JC-15385</t>
  </si>
  <si>
    <t>Jenna Caffey</t>
  </si>
  <si>
    <t>OFF-BI-10002225</t>
  </si>
  <si>
    <t>Cardinal Binding Machine, Durable</t>
  </si>
  <si>
    <t>Metz</t>
  </si>
  <si>
    <t>Lorraine</t>
  </si>
  <si>
    <t>ES-2013-2639112</t>
  </si>
  <si>
    <t>JB-15925</t>
  </si>
  <si>
    <t>Joni Blumstein</t>
  </si>
  <si>
    <t>ES-2014-5990473</t>
  </si>
  <si>
    <t>SG-20605</t>
  </si>
  <si>
    <t>Speros Goranitis</t>
  </si>
  <si>
    <t>OFF-AR-10000823</t>
  </si>
  <si>
    <t>Stanley Pens, Water Color</t>
  </si>
  <si>
    <t>Vitry-sur-Seine</t>
  </si>
  <si>
    <t>ES-2013-3161182</t>
  </si>
  <si>
    <t>BD-11620</t>
  </si>
  <si>
    <t>Brian DeCherney</t>
  </si>
  <si>
    <t>OFF-LA-10002486</t>
  </si>
  <si>
    <t>Harbour Creations Legal Exhibit Labels, Adjustable</t>
  </si>
  <si>
    <t>ES-2014-2320221</t>
  </si>
  <si>
    <t>JM-15865</t>
  </si>
  <si>
    <t>John Murray</t>
  </si>
  <si>
    <t>Marseille</t>
  </si>
  <si>
    <t>ES-2011-4880899</t>
  </si>
  <si>
    <t>AB-10150</t>
  </si>
  <si>
    <t>Aimee Bixby</t>
  </si>
  <si>
    <t>Maisons-Alfort</t>
  </si>
  <si>
    <t>ES-2012-5796869</t>
  </si>
  <si>
    <t>JH-16180</t>
  </si>
  <si>
    <t>Justin Hirsh</t>
  </si>
  <si>
    <t>OFF-SU-10004244</t>
  </si>
  <si>
    <t>Elite Letter Opener, Easy Grip</t>
  </si>
  <si>
    <t>Rennes</t>
  </si>
  <si>
    <t>ES-2012-3534614</t>
  </si>
  <si>
    <t>MC-18130</t>
  </si>
  <si>
    <t>Mike Caudle</t>
  </si>
  <si>
    <t>Corporate</t>
  </si>
  <si>
    <t>OFF-AR-10002255</t>
  </si>
  <si>
    <t>Boston Sketch Pad, Water Color</t>
  </si>
  <si>
    <t>Argenteuil</t>
  </si>
  <si>
    <t>IT-2011-4320455</t>
  </si>
  <si>
    <t>AH-10030</t>
  </si>
  <si>
    <t>Aaron Hawkins</t>
  </si>
  <si>
    <t>OFF-PA-10004990</t>
  </si>
  <si>
    <t>Xerox Note Cards, Recycled</t>
  </si>
  <si>
    <t>ES-2012-4711472</t>
  </si>
  <si>
    <t>CJ-11875</t>
  </si>
  <si>
    <t>Carl Jackson</t>
  </si>
  <si>
    <t>Villemomble</t>
  </si>
  <si>
    <t>IT-2014-2531959</t>
  </si>
  <si>
    <t>AM-10360</t>
  </si>
  <si>
    <t>Alice McCarthy</t>
  </si>
  <si>
    <t>OFF-EN-10004649</t>
  </si>
  <si>
    <t>Ames Mailers, Recycled</t>
  </si>
  <si>
    <t>ES-2012-2700213</t>
  </si>
  <si>
    <t>SV-20815</t>
  </si>
  <si>
    <t>Stuart Van</t>
  </si>
  <si>
    <t>OFF-AP-10003032</t>
  </si>
  <si>
    <t>Appliances</t>
  </si>
  <si>
    <t>Hamilton Beach Blender, Silver</t>
  </si>
  <si>
    <t>Issy-les-Moulineaux</t>
  </si>
  <si>
    <t>ES-2014-3553827</t>
  </si>
  <si>
    <t>MS-17980</t>
  </si>
  <si>
    <t>Michael Stewart</t>
  </si>
  <si>
    <t>OFF-ST-10003455</t>
  </si>
  <si>
    <t>Fellowes Lockers, Blue</t>
  </si>
  <si>
    <t>La Teste-de-Buch</t>
  </si>
  <si>
    <t>IT-2012-2549772</t>
  </si>
  <si>
    <t>GG-14650</t>
  </si>
  <si>
    <t>Greg Guthrie</t>
  </si>
  <si>
    <t>OFF-ST-10004296</t>
  </si>
  <si>
    <t>Smead Folders, Industrial</t>
  </si>
  <si>
    <t>Narbonne</t>
  </si>
  <si>
    <t>Languedoc-Roussillon</t>
  </si>
  <si>
    <t>ES-2013-3833685</t>
  </si>
  <si>
    <t>MH-17440</t>
  </si>
  <si>
    <t>Mark Haberlin</t>
  </si>
  <si>
    <t>OFF-LA-10000134</t>
  </si>
  <si>
    <t>Harbour Creations Removable Labels, 5000 Label Set</t>
  </si>
  <si>
    <t>Bagneux</t>
  </si>
  <si>
    <t>ES-2013-3718507</t>
  </si>
  <si>
    <t>HH-15010</t>
  </si>
  <si>
    <t>Hilary Holden</t>
  </si>
  <si>
    <t>Caen</t>
  </si>
  <si>
    <t>Lower Normandy</t>
  </si>
  <si>
    <t>ES-2013-2364306</t>
  </si>
  <si>
    <t>MW-18235</t>
  </si>
  <si>
    <t>Mitch Willingham</t>
  </si>
  <si>
    <t>OFF-AR-10000475</t>
  </si>
  <si>
    <t>Sanford Canvas, Blue</t>
  </si>
  <si>
    <t>Le Blanc-Mesnil</t>
  </si>
  <si>
    <t>ES-2014-2426460</t>
  </si>
  <si>
    <t>YC-21895</t>
  </si>
  <si>
    <t>Yoseph Carroll</t>
  </si>
  <si>
    <t>OFF-AP-10003971</t>
  </si>
  <si>
    <t>Hoover Toaster, Red</t>
  </si>
  <si>
    <t>Le Plessis-Robinson</t>
  </si>
  <si>
    <t>ES-2014-1209005</t>
  </si>
  <si>
    <t>NG-18355</t>
  </si>
  <si>
    <t>Nat Gilpin</t>
  </si>
  <si>
    <t>OFF-AP-10003758</t>
  </si>
  <si>
    <t>KitchenAid Blender, Silver</t>
  </si>
  <si>
    <t>Ronchin</t>
  </si>
  <si>
    <t>NC-18625</t>
  </si>
  <si>
    <t>Noah Childs</t>
  </si>
  <si>
    <t>Saint-Nazaire</t>
  </si>
  <si>
    <t>ES-2014-4147581</t>
  </si>
  <si>
    <t>MY-18295</t>
  </si>
  <si>
    <t>Muhammed Yedwab</t>
  </si>
  <si>
    <t>OFF-AR-10000799</t>
  </si>
  <si>
    <t>Sanford Highlighters, Easy-Erase</t>
  </si>
  <si>
    <t>Saint-Malo</t>
  </si>
  <si>
    <t>IT-2014-4429259</t>
  </si>
  <si>
    <t>AH-10075</t>
  </si>
  <si>
    <t>Adam Hart</t>
  </si>
  <si>
    <t>Pierrefitte-sur-Seine</t>
  </si>
  <si>
    <t>ES-2013-4477863</t>
  </si>
  <si>
    <t>JG-15310</t>
  </si>
  <si>
    <t>Jason Gross</t>
  </si>
  <si>
    <t>ES-2014-2751060</t>
  </si>
  <si>
    <t>SH-20635</t>
  </si>
  <si>
    <t>Stefanie Holloman</t>
  </si>
  <si>
    <t>Schiltigheim</t>
  </si>
  <si>
    <t>ES-2013-3551039</t>
  </si>
  <si>
    <t>TS-21160</t>
  </si>
  <si>
    <t>Theresa Swint</t>
  </si>
  <si>
    <t>Chartres</t>
  </si>
  <si>
    <t>Centre</t>
  </si>
  <si>
    <t>ES-2014-5075420</t>
  </si>
  <si>
    <t>AJ-10780</t>
  </si>
  <si>
    <t>Anthony Jacobs</t>
  </si>
  <si>
    <t>ES-2012-3610099</t>
  </si>
  <si>
    <t>NS-18640</t>
  </si>
  <si>
    <t>Noel Staavos</t>
  </si>
  <si>
    <t>Hazebrouck</t>
  </si>
  <si>
    <t>ES-2014-5265060</t>
  </si>
  <si>
    <t>RA-19885</t>
  </si>
  <si>
    <t>Ruben Ausman</t>
  </si>
  <si>
    <t>Nantes</t>
  </si>
  <si>
    <t>ES-2012-2418365</t>
  </si>
  <si>
    <t>AR-10825</t>
  </si>
  <si>
    <t>Anthony Rawles</t>
  </si>
  <si>
    <t>OFF-PA-10001497</t>
  </si>
  <si>
    <t>Xerox Note Cards, 8.5 x 11</t>
  </si>
  <si>
    <t>Neuilly-sur-Seine</t>
  </si>
  <si>
    <t>IT-2012-5870634</t>
  </si>
  <si>
    <t>BO-11350</t>
  </si>
  <si>
    <t>Bill Overfelt</t>
  </si>
  <si>
    <t>OFF-AP-10003622</t>
  </si>
  <si>
    <t>Hamilton Beach Microwave, Silver</t>
  </si>
  <si>
    <t>Tours</t>
  </si>
  <si>
    <t>IT-2014-1168526</t>
  </si>
  <si>
    <t>KC-16675</t>
  </si>
  <si>
    <t>Kimberly Carter</t>
  </si>
  <si>
    <t>OFF-ST-10001173</t>
  </si>
  <si>
    <t>Eldon Folders, Industrial</t>
  </si>
  <si>
    <t>Saint-Jean-de-la-Ruelle</t>
  </si>
  <si>
    <t>ES-2014-1251866</t>
  </si>
  <si>
    <t>AP-10720</t>
  </si>
  <si>
    <t>Anne Pryor</t>
  </si>
  <si>
    <t>Home Office</t>
  </si>
  <si>
    <t>ES-2013-3772553</t>
  </si>
  <si>
    <t>CR-12625</t>
  </si>
  <si>
    <t>Corey Roper</t>
  </si>
  <si>
    <t>Montpellier</t>
  </si>
  <si>
    <t>ES-2013-1589316</t>
  </si>
  <si>
    <t>RM-19675</t>
  </si>
  <si>
    <t>Robert Marley</t>
  </si>
  <si>
    <t>OFF-AR-10000751</t>
  </si>
  <si>
    <t>Boston Highlighters, Fluorescent</t>
  </si>
  <si>
    <t>Pontault-Combault</t>
  </si>
  <si>
    <t>ES-2014-1077620</t>
  </si>
  <si>
    <t>BE-11335</t>
  </si>
  <si>
    <t>Bill Eplett</t>
  </si>
  <si>
    <t>OFF-AR-10001529</t>
  </si>
  <si>
    <t>Binney &amp; Smith Pencil Sharpener, Easy-Erase</t>
  </si>
  <si>
    <t>Hayange</t>
  </si>
  <si>
    <t>ES-2013-3382466</t>
  </si>
  <si>
    <t>ED-13885</t>
  </si>
  <si>
    <t>Emily Ducich</t>
  </si>
  <si>
    <t>Neuilly-sur-Marne</t>
  </si>
  <si>
    <t>ES-2012-2888898</t>
  </si>
  <si>
    <t>PS-18970</t>
  </si>
  <si>
    <t>Paul Stevenson</t>
  </si>
  <si>
    <t>Caluire-et-Cuire</t>
  </si>
  <si>
    <t>ES-2011-3592923</t>
  </si>
  <si>
    <t>JJ-15760</t>
  </si>
  <si>
    <t>Joel Jenkins</t>
  </si>
  <si>
    <t>Montreuil</t>
  </si>
  <si>
    <t>OFF-EN-10003448</t>
  </si>
  <si>
    <t>Cameo Clasp Envelope, Set of 50</t>
  </si>
  <si>
    <t>ES-2014-2998043</t>
  </si>
  <si>
    <t>BB-11545</t>
  </si>
  <si>
    <t>Brenda Bowman</t>
  </si>
  <si>
    <t>OFF-LA-10002974</t>
  </si>
  <si>
    <t>Avery File Folder Labels, Laser Printer Compatible</t>
  </si>
  <si>
    <t>High</t>
  </si>
  <si>
    <t>Pessac</t>
  </si>
  <si>
    <t>IT-2012-2399688</t>
  </si>
  <si>
    <t>BF-11020</t>
  </si>
  <si>
    <t>Barry Französisch</t>
  </si>
  <si>
    <t>Soissons</t>
  </si>
  <si>
    <t>Picardy</t>
  </si>
  <si>
    <t>ES-2014-4535198</t>
  </si>
  <si>
    <t>SP-20620</t>
  </si>
  <si>
    <t>Stefania Perrino</t>
  </si>
  <si>
    <t>Valenciennes</t>
  </si>
  <si>
    <t>IT-2012-2157465</t>
  </si>
  <si>
    <t>CD-12790</t>
  </si>
  <si>
    <t>Cynthia Delaney</t>
  </si>
  <si>
    <t>Montmorency</t>
  </si>
  <si>
    <t>ES-2012-1606540</t>
  </si>
  <si>
    <t>PP-18955</t>
  </si>
  <si>
    <t>Paul Prost</t>
  </si>
  <si>
    <t>OFF-ST-10003641</t>
  </si>
  <si>
    <t>Fellowes Trays, Wire Frame</t>
  </si>
  <si>
    <t>Castres</t>
  </si>
  <si>
    <t>IT-2013-5753206</t>
  </si>
  <si>
    <t>TP-21415</t>
  </si>
  <si>
    <t>Tom Prescott</t>
  </si>
  <si>
    <t>OFF-LA-10003283</t>
  </si>
  <si>
    <t>Hon File Folder Labels, 5000 Label Set</t>
  </si>
  <si>
    <t>ES-2014-3147119</t>
  </si>
  <si>
    <t>IM-15055</t>
  </si>
  <si>
    <t>Ionia McGrath</t>
  </si>
  <si>
    <t>OFF-PA-10004470</t>
  </si>
  <si>
    <t>Green Bar Cards &amp; Envelopes, Recycled</t>
  </si>
  <si>
    <t>Tourcoing</t>
  </si>
  <si>
    <t>ES-2012-2280466</t>
  </si>
  <si>
    <t>RB-19360</t>
  </si>
  <si>
    <t>Raymond Buch</t>
  </si>
  <si>
    <t>Conflans-Sainte-Honorine</t>
  </si>
  <si>
    <t>ES-2013-1521931</t>
  </si>
  <si>
    <t>BO-11425</t>
  </si>
  <si>
    <t>Bobby Odegard</t>
  </si>
  <si>
    <t>ES-2014-2769035</t>
  </si>
  <si>
    <t>ES-2012-1223851</t>
  </si>
  <si>
    <t>PT-19090</t>
  </si>
  <si>
    <t>Pete Takahito</t>
  </si>
  <si>
    <t>Aubervilliers</t>
  </si>
  <si>
    <t>ES-2011-4178211</t>
  </si>
  <si>
    <t>OFF-BI-10003708</t>
  </si>
  <si>
    <t>Avery Binder, Economy</t>
  </si>
  <si>
    <t>Oullins</t>
  </si>
  <si>
    <t>ES-2013-5144015</t>
  </si>
  <si>
    <t>RS-19765</t>
  </si>
  <si>
    <t>Roland Schwarz</t>
  </si>
  <si>
    <t>Low</t>
  </si>
  <si>
    <t>Saint-Brieuc</t>
  </si>
  <si>
    <t>ES-2013-5291892</t>
  </si>
  <si>
    <t>BP-11185</t>
  </si>
  <si>
    <t>Ben Peterman</t>
  </si>
  <si>
    <t>Bourges</t>
  </si>
  <si>
    <t>ES-2014-2933395</t>
  </si>
  <si>
    <t>JP-15460</t>
  </si>
  <si>
    <t>Jennifer Patt</t>
  </si>
  <si>
    <t>Courbevoie</t>
  </si>
  <si>
    <t>ES-2013-3614757</t>
  </si>
  <si>
    <t>LD-17005</t>
  </si>
  <si>
    <t>Lisa DeCherney</t>
  </si>
  <si>
    <t>Lomme</t>
  </si>
  <si>
    <t>ES-2013-1188032</t>
  </si>
  <si>
    <t>La Ciotat</t>
  </si>
  <si>
    <t>ES-2014-3066003</t>
  </si>
  <si>
    <t>GW-14605</t>
  </si>
  <si>
    <t>Giulietta Weimer</t>
  </si>
  <si>
    <t>Coulommiers</t>
  </si>
  <si>
    <t>IT-2012-2848370</t>
  </si>
  <si>
    <t>Second Class</t>
  </si>
  <si>
    <t>ES-2014-1331794</t>
  </si>
  <si>
    <t>MO-17800</t>
  </si>
  <si>
    <t>Meg O'Connel</t>
  </si>
  <si>
    <t>Aix-en-Provence</t>
  </si>
  <si>
    <t>ES-2012-2506839</t>
  </si>
  <si>
    <t>First Class</t>
  </si>
  <si>
    <t>EK-13795</t>
  </si>
  <si>
    <t>Eileen Kiefer</t>
  </si>
  <si>
    <t>ES-2013-2003988</t>
  </si>
  <si>
    <t>NM-18445</t>
  </si>
  <si>
    <t>Nathan Mautz</t>
  </si>
  <si>
    <t>ES-2014-5335914</t>
  </si>
  <si>
    <t>BS-11800</t>
  </si>
  <si>
    <t>Bryan Spruell</t>
  </si>
  <si>
    <t>Lunel</t>
  </si>
  <si>
    <t>ES-2013-5634442</t>
  </si>
  <si>
    <t>VM-21685</t>
  </si>
  <si>
    <t>Valerie Mitchum</t>
  </si>
  <si>
    <t>Critical</t>
  </si>
  <si>
    <t>Evry</t>
  </si>
  <si>
    <t>ES-2014-3168055</t>
  </si>
  <si>
    <t>DB-13270</t>
  </si>
  <si>
    <t>Deborah Brumfield</t>
  </si>
  <si>
    <t>OFF-EN-10000927</t>
  </si>
  <si>
    <t>Ames Business Envelopes, Set of 50</t>
  </si>
  <si>
    <t>Biarritz</t>
  </si>
  <si>
    <t>ES-2011-4926746</t>
  </si>
  <si>
    <t>RB-19705</t>
  </si>
  <si>
    <t>Roger Barcio</t>
  </si>
  <si>
    <t>ES-2012-1605634</t>
  </si>
  <si>
    <t>RS-19870</t>
  </si>
  <si>
    <t>Roy Skaria</t>
  </si>
  <si>
    <t>ES-2013-4968432</t>
  </si>
  <si>
    <t>Same Day</t>
  </si>
  <si>
    <t>AO-10810</t>
  </si>
  <si>
    <t>Anthony O'Donnell</t>
  </si>
  <si>
    <t>OFF-AR-10000399</t>
  </si>
  <si>
    <t>Stanley Canvas, Water Color</t>
  </si>
  <si>
    <t>Boulogne-sur-Mer</t>
  </si>
  <si>
    <t>ES-2013-5979288</t>
  </si>
  <si>
    <t>ES-2011-1846006</t>
  </si>
  <si>
    <t>ON-18715</t>
  </si>
  <si>
    <t>Odella Nelson</t>
  </si>
  <si>
    <t>OFF-AP-10000977</t>
  </si>
  <si>
    <t>Breville Blender, White</t>
  </si>
  <si>
    <t>ES-2014-2873001</t>
  </si>
  <si>
    <t>AJ-10795</t>
  </si>
  <si>
    <t>Anthony Johnson</t>
  </si>
  <si>
    <t>OFF-ST-10004577</t>
  </si>
  <si>
    <t>Tenex Shelving, Wire Frame</t>
  </si>
  <si>
    <t>Valence</t>
  </si>
  <si>
    <t>ES-2014-3860822</t>
  </si>
  <si>
    <t>HW-14935</t>
  </si>
  <si>
    <t>Helen Wasserman</t>
  </si>
  <si>
    <t>Ivry-sur-Seine</t>
  </si>
  <si>
    <t>ES-2014-1872792</t>
  </si>
  <si>
    <t>BF-11275</t>
  </si>
  <si>
    <t>Beth Fritzler</t>
  </si>
  <si>
    <t>Thiais</t>
  </si>
  <si>
    <t>ES-2014-2434348</t>
  </si>
  <si>
    <t>CP-12085</t>
  </si>
  <si>
    <t>Cathy Prescott</t>
  </si>
  <si>
    <t>Auxerre</t>
  </si>
  <si>
    <t>Burgundy</t>
  </si>
  <si>
    <t>ES-2014-2283801</t>
  </si>
  <si>
    <t>GP-14740</t>
  </si>
  <si>
    <t>Guy Phonely</t>
  </si>
  <si>
    <t>Vaulx-en-Velin</t>
  </si>
  <si>
    <t>ES-2014-1497718</t>
  </si>
  <si>
    <t>JK-15325</t>
  </si>
  <si>
    <t>Jason Klamczynski</t>
  </si>
  <si>
    <t>Torcy</t>
  </si>
  <si>
    <t>ES-2014-2943839</t>
  </si>
  <si>
    <t>BM-11650</t>
  </si>
  <si>
    <t>Brian Moss</t>
  </si>
  <si>
    <t>OFF-BI-10000042</t>
  </si>
  <si>
    <t>Cardinal Index Tab, Clear</t>
  </si>
  <si>
    <t>Saint-Genis-Laval</t>
  </si>
  <si>
    <t>ES-2011-5268439</t>
  </si>
  <si>
    <t>GH-14485</t>
  </si>
  <si>
    <t>Gene Hale</t>
  </si>
  <si>
    <t>La Rochelle</t>
  </si>
  <si>
    <t>ES-2013-1484456</t>
  </si>
  <si>
    <t>AC-10420</t>
  </si>
  <si>
    <t>Alyssa Crouse</t>
  </si>
  <si>
    <t>OFF-AP-10004226</t>
  </si>
  <si>
    <t>Cuisinart Coffee Grinder, Black</t>
  </si>
  <si>
    <t>ES-2012-3774101</t>
  </si>
  <si>
    <t>CS-11845</t>
  </si>
  <si>
    <t>Cari Sayre</t>
  </si>
  <si>
    <t>Calais</t>
  </si>
  <si>
    <t>ES-2014-4822929</t>
  </si>
  <si>
    <t>TS-21430</t>
  </si>
  <si>
    <t>Tom Stivers</t>
  </si>
  <si>
    <t>ES-2011-2231102</t>
  </si>
  <si>
    <t>ES-2014-2785118</t>
  </si>
  <si>
    <t>OFF-PA-10001661</t>
  </si>
  <si>
    <t>SanDisk Computer Printout Paper, 8.5 x 11</t>
  </si>
  <si>
    <t>Castelnau-le-Lez</t>
  </si>
  <si>
    <t>ES-2014-5513140</t>
  </si>
  <si>
    <t>JL-15850</t>
  </si>
  <si>
    <t>John Lucas</t>
  </si>
  <si>
    <t>La Seyne-sur-Mer</t>
  </si>
  <si>
    <t>ES-2014-2509408</t>
  </si>
  <si>
    <t>VG-21790</t>
  </si>
  <si>
    <t>Vivek Gonzalez</t>
  </si>
  <si>
    <t>Les Pennes-Mirabeau</t>
  </si>
  <si>
    <t>ES-2012-2488132</t>
  </si>
  <si>
    <t>TS-21085</t>
  </si>
  <si>
    <t>Thais Sissman</t>
  </si>
  <si>
    <t>ES-2014-5831908</t>
  </si>
  <si>
    <t>BP-11155</t>
  </si>
  <si>
    <t>Becky Pak</t>
  </si>
  <si>
    <t>Fontenay-aux-Roses</t>
  </si>
  <si>
    <t>ES-2012-5575159</t>
  </si>
  <si>
    <t>NG-18430</t>
  </si>
  <si>
    <t>Nathan Gelder</t>
  </si>
  <si>
    <t>ES-2012-1059749</t>
  </si>
  <si>
    <t>SP-20920</t>
  </si>
  <si>
    <t>Susan Pistek</t>
  </si>
  <si>
    <t>Quimper</t>
  </si>
  <si>
    <t>ES-2011-1808201</t>
  </si>
  <si>
    <t>ES-14020</t>
  </si>
  <si>
    <t>Erica Smith</t>
  </si>
  <si>
    <t>Louviers</t>
  </si>
  <si>
    <t>ES-2013-2807164</t>
  </si>
  <si>
    <t>MO-17500</t>
  </si>
  <si>
    <t>Mary O'Rourke</t>
  </si>
  <si>
    <t>Noisy-le-Sec</t>
  </si>
  <si>
    <t>ES-2011-5375215</t>
  </si>
  <si>
    <t>AC-10450</t>
  </si>
  <si>
    <t>Amy Cox</t>
  </si>
  <si>
    <t>ES-2012-3016946</t>
  </si>
  <si>
    <t>TG-21640</t>
  </si>
  <si>
    <t>Trudy Glocke</t>
  </si>
  <si>
    <t>ES-2014-4397869</t>
  </si>
  <si>
    <t>DC-13285</t>
  </si>
  <si>
    <t>Debra Catini</t>
  </si>
  <si>
    <t>Cannes</t>
  </si>
  <si>
    <t>ES-2012-3603495</t>
  </si>
  <si>
    <t>SS-20410</t>
  </si>
  <si>
    <t>Shahid Shariari</t>
  </si>
  <si>
    <t>ES-2012-2523254</t>
  </si>
  <si>
    <t>JS-15880</t>
  </si>
  <si>
    <t>John Stevenson</t>
  </si>
  <si>
    <t>ES-2014-4478437</t>
  </si>
  <si>
    <t>SH-20395</t>
  </si>
  <si>
    <t>Shahid Hopkins</t>
  </si>
  <si>
    <t>ES-2014-2388184</t>
  </si>
  <si>
    <t>JW-15955</t>
  </si>
  <si>
    <t>Joni Wasserman</t>
  </si>
  <si>
    <t>Annecy</t>
  </si>
  <si>
    <t>ES-2013-1874583</t>
  </si>
  <si>
    <t>AG-10390</t>
  </si>
  <si>
    <t>Allen Goldenen</t>
  </si>
  <si>
    <t>ES-2012-3049668</t>
  </si>
  <si>
    <t>DK-12895</t>
  </si>
  <si>
    <t>Dana Kaydos</t>
  </si>
  <si>
    <t>Vincennes</t>
  </si>
  <si>
    <t>ES-2014-3926182</t>
  </si>
  <si>
    <t>CM-12190</t>
  </si>
  <si>
    <t>Charlotte Melton</t>
  </si>
  <si>
    <t>Mulhouse</t>
  </si>
  <si>
    <t>ES-2011-1417751</t>
  </si>
  <si>
    <t>KH-16510</t>
  </si>
  <si>
    <t>Keith Herrera</t>
  </si>
  <si>
    <t>Ajaccio</t>
  </si>
  <si>
    <t>Corsica</t>
  </si>
  <si>
    <t>IT-2011-2536577</t>
  </si>
  <si>
    <t>AS-10240</t>
  </si>
  <si>
    <t>Alan Shonely</t>
  </si>
  <si>
    <t>ES-2014-3553145</t>
  </si>
  <si>
    <t>JW-16075</t>
  </si>
  <si>
    <t>Julia West</t>
  </si>
  <si>
    <t>Saint-Michel-sur-Orge</t>
  </si>
  <si>
    <t>ES-2011-4705117</t>
  </si>
  <si>
    <t>SM-20005</t>
  </si>
  <si>
    <t>Sally Matthias</t>
  </si>
  <si>
    <t>Longjumeau</t>
  </si>
  <si>
    <t>ES-2014-3197699</t>
  </si>
  <si>
    <t>ST-20530</t>
  </si>
  <si>
    <t>Shui Tom</t>
  </si>
  <si>
    <t>Carpentras</t>
  </si>
  <si>
    <t>ES-2012-5053352</t>
  </si>
  <si>
    <t>SG-20470</t>
  </si>
  <si>
    <t>Sheri Gordon</t>
  </si>
  <si>
    <t>Le Chesnay</t>
  </si>
  <si>
    <t>ES-2012-3778678</t>
  </si>
  <si>
    <t>EB-13930</t>
  </si>
  <si>
    <t>Eric Barreto</t>
  </si>
  <si>
    <t>Perpignan</t>
  </si>
  <si>
    <t>ES-2014-2387068</t>
  </si>
  <si>
    <t>Amiens</t>
  </si>
  <si>
    <t>ES-2013-5778561</t>
  </si>
  <si>
    <t>LM-17065</t>
  </si>
  <si>
    <t>Liz MacKendrick</t>
  </si>
  <si>
    <t>Meudon</t>
  </si>
  <si>
    <t>ES-2013-5263360</t>
  </si>
  <si>
    <t>RP-19390</t>
  </si>
  <si>
    <t>Resi Pölking</t>
  </si>
  <si>
    <t>IT-2013-3843253</t>
  </si>
  <si>
    <t>SC-20305</t>
  </si>
  <si>
    <t>Sean Christensen</t>
  </si>
  <si>
    <t>IT-2012-4790620</t>
  </si>
  <si>
    <t>PF-19165</t>
  </si>
  <si>
    <t>Philip Fox</t>
  </si>
  <si>
    <t>OFF-PA-10000562</t>
  </si>
  <si>
    <t>Enermax Message Books, Multicolor</t>
  </si>
  <si>
    <t>IT-2013-3213372</t>
  </si>
  <si>
    <t>MB-18085</t>
  </si>
  <si>
    <t>Mick Brown</t>
  </si>
  <si>
    <t>Chaumont</t>
  </si>
  <si>
    <t>Champagne-Ardenne</t>
  </si>
  <si>
    <t>ES-2014-2949307</t>
  </si>
  <si>
    <t>AR-10540</t>
  </si>
  <si>
    <t>Andy Reiter</t>
  </si>
  <si>
    <t>Montgeron</t>
  </si>
  <si>
    <t>ES-2013-1288793</t>
  </si>
  <si>
    <t>AT-10735</t>
  </si>
  <si>
    <t>Annie Thurman</t>
  </si>
  <si>
    <t>Mougins</t>
  </si>
  <si>
    <t>ES-2013-2519403</t>
  </si>
  <si>
    <t>RC-19960</t>
  </si>
  <si>
    <t>Ryan Crowe</t>
  </si>
  <si>
    <t>ES-2014-1723873</t>
  </si>
  <si>
    <t>RD-19720</t>
  </si>
  <si>
    <t>Roger Demir</t>
  </si>
  <si>
    <t>Limay</t>
  </si>
  <si>
    <t>MC-17275</t>
  </si>
  <si>
    <t>Marc Crier</t>
  </si>
  <si>
    <t>ES-2012-3208808</t>
  </si>
  <si>
    <t>SK-19990</t>
  </si>
  <si>
    <t>Sally Knutson</t>
  </si>
  <si>
    <t>OFF-BI-10004233</t>
  </si>
  <si>
    <t>Avery Index Tab, Economy</t>
  </si>
  <si>
    <t>ES-2014-2057259</t>
  </si>
  <si>
    <t>PB-19150</t>
  </si>
  <si>
    <t>Philip Brown</t>
  </si>
  <si>
    <t>ES-2014-2774938</t>
  </si>
  <si>
    <t>FH-14350</t>
  </si>
  <si>
    <t>Fred Harton</t>
  </si>
  <si>
    <t>OFF-LA-10003132</t>
  </si>
  <si>
    <t>Smead Round Labels, Laser Printer Compatible</t>
  </si>
  <si>
    <t>Pantin</t>
  </si>
  <si>
    <t>ES-2014-2785434</t>
  </si>
  <si>
    <t>LB-16735</t>
  </si>
  <si>
    <t>Larry Blacks</t>
  </si>
  <si>
    <t>ES-2012-5259635</t>
  </si>
  <si>
    <t>NK-18490</t>
  </si>
  <si>
    <t>Neil Knudson</t>
  </si>
  <si>
    <t>Germany</t>
  </si>
  <si>
    <t>Hamburg</t>
  </si>
  <si>
    <t>IT-2013-5108540</t>
  </si>
  <si>
    <t>BE-11455</t>
  </si>
  <si>
    <t>Brad Eason</t>
  </si>
  <si>
    <t>Aschaffenburg</t>
  </si>
  <si>
    <t>Bavaria</t>
  </si>
  <si>
    <t>ES-2014-5625908</t>
  </si>
  <si>
    <t>KM-16375</t>
  </si>
  <si>
    <t>Katherine Murray</t>
  </si>
  <si>
    <t>Mainz</t>
  </si>
  <si>
    <t>Rhineland-Palatinate</t>
  </si>
  <si>
    <t>ES-2011-5532122</t>
  </si>
  <si>
    <t>RD-19810</t>
  </si>
  <si>
    <t>Ross DeVincentis</t>
  </si>
  <si>
    <t>Leverkusen</t>
  </si>
  <si>
    <t>North Rhine-Westphalia</t>
  </si>
  <si>
    <t>IT-2011-2568112</t>
  </si>
  <si>
    <t>PB-18805</t>
  </si>
  <si>
    <t>Patrick Bzostek</t>
  </si>
  <si>
    <t>OFF-ST-10004597</t>
  </si>
  <si>
    <t>Rogers File Cart, Blue</t>
  </si>
  <si>
    <t>Duisburg</t>
  </si>
  <si>
    <t>ES-2014-4000207</t>
  </si>
  <si>
    <t>RP-19855</t>
  </si>
  <si>
    <t>Roy Phan</t>
  </si>
  <si>
    <t>Berlin</t>
  </si>
  <si>
    <t>ES-2011-1001989</t>
  </si>
  <si>
    <t>MF-17665</t>
  </si>
  <si>
    <t>Maureen Fritzler</t>
  </si>
  <si>
    <t>IT-2013-3224690</t>
  </si>
  <si>
    <t>Munster</t>
  </si>
  <si>
    <t>Lower Saxony</t>
  </si>
  <si>
    <t>ES-2013-2212734</t>
  </si>
  <si>
    <t>Bremen</t>
  </si>
  <si>
    <t>ES-2012-3155394</t>
  </si>
  <si>
    <t>FH-14275</t>
  </si>
  <si>
    <t>Frank Hawley</t>
  </si>
  <si>
    <t>OFF-PA-10001971</t>
  </si>
  <si>
    <t>Eaton Cards &amp; Envelopes, Premium</t>
  </si>
  <si>
    <t>Wiesbaden</t>
  </si>
  <si>
    <t>Hesse</t>
  </si>
  <si>
    <t>ES-2014-1694278</t>
  </si>
  <si>
    <t>JG-15805</t>
  </si>
  <si>
    <t>John Grady</t>
  </si>
  <si>
    <t>ES-2014-4936686</t>
  </si>
  <si>
    <t>PC-18745</t>
  </si>
  <si>
    <t>Pamela Coakley</t>
  </si>
  <si>
    <t>ES-2014-4818116</t>
  </si>
  <si>
    <t>RR-19525</t>
  </si>
  <si>
    <t>Rick Reed</t>
  </si>
  <si>
    <t>Leipzig</t>
  </si>
  <si>
    <t>Saxony</t>
  </si>
  <si>
    <t>ES-2014-2022735</t>
  </si>
  <si>
    <t>GK-14620</t>
  </si>
  <si>
    <t>Grace Kelly</t>
  </si>
  <si>
    <t>OFF-BI-10002412</t>
  </si>
  <si>
    <t>Avery Hole Reinforcements, Economy</t>
  </si>
  <si>
    <t>Hamm</t>
  </si>
  <si>
    <t>ES-2011-2132896</t>
  </si>
  <si>
    <t>MM-18280</t>
  </si>
  <si>
    <t>Muhammed MacIntyre</t>
  </si>
  <si>
    <t>ES-2012-2281296</t>
  </si>
  <si>
    <t>AB-10600</t>
  </si>
  <si>
    <t>Ann Blume</t>
  </si>
  <si>
    <t>Erlangen</t>
  </si>
  <si>
    <t>ES-2011-5244045</t>
  </si>
  <si>
    <t>FM-14215</t>
  </si>
  <si>
    <t>Filia McAdams</t>
  </si>
  <si>
    <t>Essen</t>
  </si>
  <si>
    <t>IT-2014-4574180</t>
  </si>
  <si>
    <t>SF-20965</t>
  </si>
  <si>
    <t>Sylvia Foulston</t>
  </si>
  <si>
    <t>Erfurt</t>
  </si>
  <si>
    <t>Thuringia</t>
  </si>
  <si>
    <t>IT-2012-5703527</t>
  </si>
  <si>
    <t>KD-16495</t>
  </si>
  <si>
    <t>Keith Dawkins</t>
  </si>
  <si>
    <t>Jena</t>
  </si>
  <si>
    <t>ES-2012-2340369</t>
  </si>
  <si>
    <t>HE-14800</t>
  </si>
  <si>
    <t>Harold Engle</t>
  </si>
  <si>
    <t>Pforzheim</t>
  </si>
  <si>
    <t>Baden-Württemberg</t>
  </si>
  <si>
    <t>ES-2011-3661686</t>
  </si>
  <si>
    <t>DJ-13510</t>
  </si>
  <si>
    <t>Don Jones</t>
  </si>
  <si>
    <t>Langen</t>
  </si>
  <si>
    <t>ES-2014-5272251</t>
  </si>
  <si>
    <t>Stuttgart</t>
  </si>
  <si>
    <t>ES-2012-3423570</t>
  </si>
  <si>
    <t>PW-19240</t>
  </si>
  <si>
    <t>Pierre Wener</t>
  </si>
  <si>
    <t>OFF-LA-10004799</t>
  </si>
  <si>
    <t>Hon Legal Exhibit Labels, Alphabetical</t>
  </si>
  <si>
    <t>Brandenburg</t>
  </si>
  <si>
    <t>ES-2014-1951445</t>
  </si>
  <si>
    <t>Lippstadt</t>
  </si>
  <si>
    <t>ES-2011-1657853</t>
  </si>
  <si>
    <t>DP-13165</t>
  </si>
  <si>
    <t>David Philippe</t>
  </si>
  <si>
    <t>Pulheim</t>
  </si>
  <si>
    <t>ES-2011-3870093</t>
  </si>
  <si>
    <t>KM-16660</t>
  </si>
  <si>
    <t>Khloe Miller</t>
  </si>
  <si>
    <t>ES-2013-4513317</t>
  </si>
  <si>
    <t>HG-15025</t>
  </si>
  <si>
    <t>Hunter Glantz</t>
  </si>
  <si>
    <t>Wuppertal</t>
  </si>
  <si>
    <t>ES-2012-1909603</t>
  </si>
  <si>
    <t>SC-20725</t>
  </si>
  <si>
    <t>Steven Cartwright</t>
  </si>
  <si>
    <t>Bergheim</t>
  </si>
  <si>
    <t>ES-2013-4670866</t>
  </si>
  <si>
    <t>BE-11410</t>
  </si>
  <si>
    <t>Bobby Elias</t>
  </si>
  <si>
    <t>ES-2013-3542934</t>
  </si>
  <si>
    <t>DB-13615</t>
  </si>
  <si>
    <t>Doug Bickford</t>
  </si>
  <si>
    <t>Bergisch Gladbach</t>
  </si>
  <si>
    <t>ES-2011-5539778</t>
  </si>
  <si>
    <t>DO-13435</t>
  </si>
  <si>
    <t>Denny Ordway</t>
  </si>
  <si>
    <t>ES-2013-4281038</t>
  </si>
  <si>
    <t>CL-11890</t>
  </si>
  <si>
    <t>Carl Ludwig</t>
  </si>
  <si>
    <t>ES-2013-3951434</t>
  </si>
  <si>
    <t>Gladbeck</t>
  </si>
  <si>
    <t>ES-2013-2527425</t>
  </si>
  <si>
    <t>Dortmund</t>
  </si>
  <si>
    <t>ES-2011-1831867</t>
  </si>
  <si>
    <t>GB-14575</t>
  </si>
  <si>
    <t>Giulietta Baptist</t>
  </si>
  <si>
    <t>OFF-SU-10000171</t>
  </si>
  <si>
    <t>Elite Trimmer, Easy Grip</t>
  </si>
  <si>
    <t>ES-2011-2585328</t>
  </si>
  <si>
    <t>Augsburg</t>
  </si>
  <si>
    <t>ES-2011-4805316</t>
  </si>
  <si>
    <t>EP-13915</t>
  </si>
  <si>
    <t>Emily Phan</t>
  </si>
  <si>
    <t>ES-2011-3192576</t>
  </si>
  <si>
    <t>BK-11260</t>
  </si>
  <si>
    <t>Berenike Kampe</t>
  </si>
  <si>
    <t>Bonn</t>
  </si>
  <si>
    <t>ES-2013-2318967</t>
  </si>
  <si>
    <t>Bochum</t>
  </si>
  <si>
    <t>ES-2014-2128184</t>
  </si>
  <si>
    <t>Reutlingen</t>
  </si>
  <si>
    <t>ES-2012-2091336</t>
  </si>
  <si>
    <t>AH-10210</t>
  </si>
  <si>
    <t>Alan Hwang</t>
  </si>
  <si>
    <t>Munich</t>
  </si>
  <si>
    <t>ES-2012-1431851</t>
  </si>
  <si>
    <t>CB-12025</t>
  </si>
  <si>
    <t>Cassandra Brandow</t>
  </si>
  <si>
    <t>ES-2013-4561146</t>
  </si>
  <si>
    <t>SC-20845</t>
  </si>
  <si>
    <t>Sung Chung</t>
  </si>
  <si>
    <t>Solingen</t>
  </si>
  <si>
    <t>IT-2013-2763542</t>
  </si>
  <si>
    <t>DF-13135</t>
  </si>
  <si>
    <t>David Flashing</t>
  </si>
  <si>
    <t>Langenfeld</t>
  </si>
  <si>
    <t>ES-2014-2310341</t>
  </si>
  <si>
    <t>GZ-14470</t>
  </si>
  <si>
    <t>Gary Zandusky</t>
  </si>
  <si>
    <t>OFF-EN-10000056</t>
  </si>
  <si>
    <t>Ames Manila Envelope, Security-Tint</t>
  </si>
  <si>
    <t>IT-2013-3230655</t>
  </si>
  <si>
    <t>LC-16870</t>
  </si>
  <si>
    <t>Lena Cacioppo</t>
  </si>
  <si>
    <t>OFF-EN-10003737</t>
  </si>
  <si>
    <t>Cameo Interoffice Envelope, Set of 50</t>
  </si>
  <si>
    <t>Gera</t>
  </si>
  <si>
    <t>IT-2014-2028606</t>
  </si>
  <si>
    <t>ES-2011-2205486</t>
  </si>
  <si>
    <t>Halle</t>
  </si>
  <si>
    <t>ES-2012-3376474</t>
  </si>
  <si>
    <t>PR-18880</t>
  </si>
  <si>
    <t>Patrick Ryan</t>
  </si>
  <si>
    <t>Heidelberg</t>
  </si>
  <si>
    <t>ES-2014-5017334</t>
  </si>
  <si>
    <t>CV-12295</t>
  </si>
  <si>
    <t>Christina VanderZanden</t>
  </si>
  <si>
    <t>ES-2013-5434707</t>
  </si>
  <si>
    <t>PG-18895</t>
  </si>
  <si>
    <t>Paul Gonzalez</t>
  </si>
  <si>
    <t>Mannheim</t>
  </si>
  <si>
    <t>ES-2012-4080677</t>
  </si>
  <si>
    <t>GH-14665</t>
  </si>
  <si>
    <t>Greg Hansen</t>
  </si>
  <si>
    <t>Frankfurt</t>
  </si>
  <si>
    <t>IT-2014-4707944</t>
  </si>
  <si>
    <t>Herne</t>
  </si>
  <si>
    <t>ES-2011-1881074</t>
  </si>
  <si>
    <t>ML-18265</t>
  </si>
  <si>
    <t>Muhammed Lee</t>
  </si>
  <si>
    <t>Cologne</t>
  </si>
  <si>
    <t>ES-2012-4227357</t>
  </si>
  <si>
    <t>MG-18145</t>
  </si>
  <si>
    <t>Mike Gockenbach</t>
  </si>
  <si>
    <t>Langenhagen</t>
  </si>
  <si>
    <t>ES-2012-5371207</t>
  </si>
  <si>
    <t>ES-2012-2836963</t>
  </si>
  <si>
    <t>TM-21490</t>
  </si>
  <si>
    <t>Tony Molinari</t>
  </si>
  <si>
    <t>Viersen</t>
  </si>
  <si>
    <t>ES-2012-3038461</t>
  </si>
  <si>
    <t>MN-17935</t>
  </si>
  <si>
    <t>Michael Nguyen</t>
  </si>
  <si>
    <t>Cottbus</t>
  </si>
  <si>
    <t>ES-2012-2363775</t>
  </si>
  <si>
    <t>IT-2013-3678130</t>
  </si>
  <si>
    <t>SC-20575</t>
  </si>
  <si>
    <t>Sonia Cooley</t>
  </si>
  <si>
    <t>ES-2012-3944475</t>
  </si>
  <si>
    <t>ES-2014-4554406</t>
  </si>
  <si>
    <t>IM-15070</t>
  </si>
  <si>
    <t>Irene Maddox</t>
  </si>
  <si>
    <t>Nuremberg</t>
  </si>
  <si>
    <t>ES-2013-1950200</t>
  </si>
  <si>
    <t>TC-21145</t>
  </si>
  <si>
    <t>Theresa Coyne</t>
  </si>
  <si>
    <t>OFF-BI-10003397</t>
  </si>
  <si>
    <t>Avery 3-Hole Punch, Economy</t>
  </si>
  <si>
    <t>ES-2012-2268382</t>
  </si>
  <si>
    <t>GT-14635</t>
  </si>
  <si>
    <t>Grant Thornton</t>
  </si>
  <si>
    <t>ES-2012-2183106</t>
  </si>
  <si>
    <t>DK-13150</t>
  </si>
  <si>
    <t>David Kendrick</t>
  </si>
  <si>
    <t>ES-2014-3878729</t>
  </si>
  <si>
    <t>Offenbach</t>
  </si>
  <si>
    <t>IT-2014-2544381</t>
  </si>
  <si>
    <t>HK-14890</t>
  </si>
  <si>
    <t>Heather Kirkland</t>
  </si>
  <si>
    <t>ES-2011-5099069</t>
  </si>
  <si>
    <t>Magdeburg</t>
  </si>
  <si>
    <t>Saxony-Anhalt</t>
  </si>
  <si>
    <t>ES-2014-2200615</t>
  </si>
  <si>
    <t>JS-15595</t>
  </si>
  <si>
    <t>Jill Stevenson</t>
  </si>
  <si>
    <t>Bottrop</t>
  </si>
  <si>
    <t>ES-2012-5432701</t>
  </si>
  <si>
    <t>LR-17035</t>
  </si>
  <si>
    <t>Lisa Ryan</t>
  </si>
  <si>
    <t>ES-2014-3941562</t>
  </si>
  <si>
    <t>Dresden</t>
  </si>
  <si>
    <t>ES-2011-4894552</t>
  </si>
  <si>
    <t>EM-13810</t>
  </si>
  <si>
    <t>Eleni McCrary</t>
  </si>
  <si>
    <t>ES-2013-5210417</t>
  </si>
  <si>
    <t>MF-18250</t>
  </si>
  <si>
    <t>Monica Federle</t>
  </si>
  <si>
    <t>Castrop-Rauxel</t>
  </si>
  <si>
    <t>ES-2013-5488008</t>
  </si>
  <si>
    <t>KS-16300</t>
  </si>
  <si>
    <t>Karen Seio</t>
  </si>
  <si>
    <t>OFF-BI-10001507</t>
  </si>
  <si>
    <t>Wilson Jones Binder Covers, Economy</t>
  </si>
  <si>
    <t>ES-2014-2015673</t>
  </si>
  <si>
    <t>MP-17965</t>
  </si>
  <si>
    <t>Michael Paige</t>
  </si>
  <si>
    <t>ES-2013-1788644</t>
  </si>
  <si>
    <t>EB-13840</t>
  </si>
  <si>
    <t>Ellis Ballard</t>
  </si>
  <si>
    <t>Grevenbroich</t>
  </si>
  <si>
    <t>ES-2012-3898439</t>
  </si>
  <si>
    <t>AG-10525</t>
  </si>
  <si>
    <t>Andy Gerbode</t>
  </si>
  <si>
    <t>Bielefeld</t>
  </si>
  <si>
    <t>IT-2012-5588535</t>
  </si>
  <si>
    <t>AS-10135</t>
  </si>
  <si>
    <t>Adrian Shami</t>
  </si>
  <si>
    <t>ES-2013-2593505</t>
  </si>
  <si>
    <t>SL-20155</t>
  </si>
  <si>
    <t>Sara Luxemburg</t>
  </si>
  <si>
    <t>ES-2014-4318151</t>
  </si>
  <si>
    <t>BT-11305</t>
  </si>
  <si>
    <t>Beth Thompson</t>
  </si>
  <si>
    <t>ES-2014-3701138</t>
  </si>
  <si>
    <t>CR-12820</t>
  </si>
  <si>
    <t>Cyra Reiten</t>
  </si>
  <si>
    <t>ES-2012-1258420</t>
  </si>
  <si>
    <t>MA-17995</t>
  </si>
  <si>
    <t>Michelle Arnett</t>
  </si>
  <si>
    <t>Karlsruhe</t>
  </si>
  <si>
    <t>ES-2014-2210580</t>
  </si>
  <si>
    <t>RB-19795</t>
  </si>
  <si>
    <t>Ross Baird</t>
  </si>
  <si>
    <t>ES-2014-3540255</t>
  </si>
  <si>
    <t>ES-2011-4154402</t>
  </si>
  <si>
    <t>CV-12805</t>
  </si>
  <si>
    <t>Cynthia Voltz</t>
  </si>
  <si>
    <t>Ludwigshafen am Rhein</t>
  </si>
  <si>
    <t>ES-2011-2625537</t>
  </si>
  <si>
    <t>LO-17170</t>
  </si>
  <si>
    <t>Lori Olson</t>
  </si>
  <si>
    <t>ES-2012-3679676</t>
  </si>
  <si>
    <t>EM-14200</t>
  </si>
  <si>
    <t>Evan Minnotte</t>
  </si>
  <si>
    <t>ES-2011-5239101</t>
  </si>
  <si>
    <t>MG-17695</t>
  </si>
  <si>
    <t>Maureen Gnade</t>
  </si>
  <si>
    <t>ES-2011-4182812</t>
  </si>
  <si>
    <t>TZ-21580</t>
  </si>
  <si>
    <t>Tracy Zic</t>
  </si>
  <si>
    <t>ES-2014-2959093</t>
  </si>
  <si>
    <t>CM-11935</t>
  </si>
  <si>
    <t>Carlos Meador</t>
  </si>
  <si>
    <t>ES-2014-5605089</t>
  </si>
  <si>
    <t>AW-10840</t>
  </si>
  <si>
    <t>Anthony Witt</t>
  </si>
  <si>
    <t>ES-2011-5867926</t>
  </si>
  <si>
    <t>ES-2013-4827951</t>
  </si>
  <si>
    <t>ES-2012-4989862</t>
  </si>
  <si>
    <t>BD-11635</t>
  </si>
  <si>
    <t>Brian Derr</t>
  </si>
  <si>
    <t>ES-2011-3121115</t>
  </si>
  <si>
    <t>RE-19450</t>
  </si>
  <si>
    <t>Richard Eichhorn</t>
  </si>
  <si>
    <t>Ulm</t>
  </si>
  <si>
    <t>ES-2013-1172576</t>
  </si>
  <si>
    <t>MW-18220</t>
  </si>
  <si>
    <t>Mitch Webber</t>
  </si>
  <si>
    <t>Gelsenkirchen</t>
  </si>
  <si>
    <t>ES-2011-4709704</t>
  </si>
  <si>
    <t>SS-20590</t>
  </si>
  <si>
    <t>Sonia Sunley</t>
  </si>
  <si>
    <t>ES-2012-4424003</t>
  </si>
  <si>
    <t>ZC-21910</t>
  </si>
  <si>
    <t>Zuschuss Carroll</t>
  </si>
  <si>
    <t>ES-2014-4875323</t>
  </si>
  <si>
    <t>TG-21310</t>
  </si>
  <si>
    <t>Toby Gnade</t>
  </si>
  <si>
    <t>ES-2011-3134727</t>
  </si>
  <si>
    <t>ES-2012-2456263</t>
  </si>
  <si>
    <t>Austria</t>
  </si>
  <si>
    <t>Vienna</t>
  </si>
  <si>
    <t>IT-2014-2751929</t>
  </si>
  <si>
    <t>LW-17125</t>
  </si>
  <si>
    <t>Liz Willingham</t>
  </si>
  <si>
    <t>Netherlands</t>
  </si>
  <si>
    <t>Amsterdam</t>
  </si>
  <si>
    <t>North Holland</t>
  </si>
  <si>
    <t>ES-2012-2740636</t>
  </si>
  <si>
    <t>RF-19840</t>
  </si>
  <si>
    <t>Roy Französisch</t>
  </si>
  <si>
    <t>Belgium</t>
  </si>
  <si>
    <t>Mechelen</t>
  </si>
  <si>
    <t>Antwerp</t>
  </si>
  <si>
    <t>IT-2014-5470294</t>
  </si>
  <si>
    <t>Emmen</t>
  </si>
  <si>
    <t>Drenthe</t>
  </si>
  <si>
    <t>IT-2014-1365674</t>
  </si>
  <si>
    <t>JH-15820</t>
  </si>
  <si>
    <t>John Huston</t>
  </si>
  <si>
    <t>Dordrecht</t>
  </si>
  <si>
    <t>South Holland</t>
  </si>
  <si>
    <t>IT-2014-2122888</t>
  </si>
  <si>
    <t>OT-18730</t>
  </si>
  <si>
    <t>Olvera Toch</t>
  </si>
  <si>
    <t>Velsen</t>
  </si>
  <si>
    <t>IT-2014-2273520</t>
  </si>
  <si>
    <t>SS-20875</t>
  </si>
  <si>
    <t>Sung Shariari</t>
  </si>
  <si>
    <t>Zwolle</t>
  </si>
  <si>
    <t>Overijssel</t>
  </si>
  <si>
    <t>ES-2013-1265335</t>
  </si>
  <si>
    <t>AG-10270</t>
  </si>
  <si>
    <t>Alejandro Grove</t>
  </si>
  <si>
    <t>ES-2012-4487516</t>
  </si>
  <si>
    <t>MT-17815</t>
  </si>
  <si>
    <t>Meg Tillman</t>
  </si>
  <si>
    <t>IT-2012-3620342</t>
  </si>
  <si>
    <t>HG-14845</t>
  </si>
  <si>
    <t>Harry Greene</t>
  </si>
  <si>
    <t>Tilburg</t>
  </si>
  <si>
    <t>North Brabant</t>
  </si>
  <si>
    <t>OFF-PA-10000522</t>
  </si>
  <si>
    <t>Xerox Computer Printout Paper, Recycled</t>
  </si>
  <si>
    <t>ES-2013-4736780</t>
  </si>
  <si>
    <t>AA-10645</t>
  </si>
  <si>
    <t>Anna Andreadi</t>
  </si>
  <si>
    <t>ES-2013-1986520</t>
  </si>
  <si>
    <t>SC-20020</t>
  </si>
  <si>
    <t>Sam Craven</t>
  </si>
  <si>
    <t>IT-2014-1858881</t>
  </si>
  <si>
    <t>JA-15970</t>
  </si>
  <si>
    <t>Joseph Airdo</t>
  </si>
  <si>
    <t>IT-2014-5878187</t>
  </si>
  <si>
    <t>TP-21130</t>
  </si>
  <si>
    <t>Theone Pippenger</t>
  </si>
  <si>
    <t>Heerlen</t>
  </si>
  <si>
    <t>Limburg</t>
  </si>
  <si>
    <t>IT-2014-5285883</t>
  </si>
  <si>
    <t>PB-19210</t>
  </si>
  <si>
    <t>Phillip Breyer</t>
  </si>
  <si>
    <t>Oosterhout</t>
  </si>
  <si>
    <t>ES-2013-1353166</t>
  </si>
  <si>
    <t>OFF-EN-10004186</t>
  </si>
  <si>
    <t>Cameo Mailers, Set of 50</t>
  </si>
  <si>
    <t>Charleroi</t>
  </si>
  <si>
    <t>Hainaut</t>
  </si>
  <si>
    <t>ES-2012-2522806</t>
  </si>
  <si>
    <t>KL-16555</t>
  </si>
  <si>
    <t>Kelly Lampkin</t>
  </si>
  <si>
    <t>IT-2013-1584578</t>
  </si>
  <si>
    <t>FA-14230</t>
  </si>
  <si>
    <t>Frank Atkinson</t>
  </si>
  <si>
    <t>Apeldoorn</t>
  </si>
  <si>
    <t>Gelderland</t>
  </si>
  <si>
    <t>ES-2011-3051209</t>
  </si>
  <si>
    <t>KB-16240</t>
  </si>
  <si>
    <t>Karen Bern</t>
  </si>
  <si>
    <t>Utrecht</t>
  </si>
  <si>
    <t>ES-2011-5083176</t>
  </si>
  <si>
    <t>AS-10045</t>
  </si>
  <si>
    <t>Aaron Smayling</t>
  </si>
  <si>
    <t>Switzerland</t>
  </si>
  <si>
    <t>Basel</t>
  </si>
  <si>
    <t>Basel-Stadt</t>
  </si>
  <si>
    <t>IT-2014-4774804</t>
  </si>
  <si>
    <t>Oss</t>
  </si>
  <si>
    <t>ES-2014-3190273</t>
  </si>
  <si>
    <t>BF-11215</t>
  </si>
  <si>
    <t>Benjamin Farhat</t>
  </si>
  <si>
    <t>ES-2014-5160909</t>
  </si>
  <si>
    <t>Nieuwegein</t>
  </si>
  <si>
    <t>ES-2013-4199005</t>
  </si>
  <si>
    <t>VP-21730</t>
  </si>
  <si>
    <t>Victor Preis</t>
  </si>
  <si>
    <t>Veenendaal</t>
  </si>
  <si>
    <t>IT-2012-5350208</t>
  </si>
  <si>
    <t>SN-20710</t>
  </si>
  <si>
    <t>Steve Nguyen</t>
  </si>
  <si>
    <t>ES-2013-3711061</t>
  </si>
  <si>
    <t>SC-20680</t>
  </si>
  <si>
    <t>Steve Carroll</t>
  </si>
  <si>
    <t>Linz</t>
  </si>
  <si>
    <t>Upper Austria</t>
  </si>
  <si>
    <t>IT-2012-4338663</t>
  </si>
  <si>
    <t>MG-17890</t>
  </si>
  <si>
    <t>Michael Granlund</t>
  </si>
  <si>
    <t>The Hague</t>
  </si>
  <si>
    <t>ES-2014-1681793</t>
  </si>
  <si>
    <t>ER-13855</t>
  </si>
  <si>
    <t>Elpida Rittenbach</t>
  </si>
  <si>
    <t>Graz</t>
  </si>
  <si>
    <t>Styria</t>
  </si>
  <si>
    <t>ES-2013-5782100</t>
  </si>
  <si>
    <t>Roeselare</t>
  </si>
  <si>
    <t>West Flanders</t>
  </si>
  <si>
    <t>ES-2012-2574212</t>
  </si>
  <si>
    <t>SF-20065</t>
  </si>
  <si>
    <t>Sandra Flanagan</t>
  </si>
  <si>
    <t>Hamme</t>
  </si>
  <si>
    <t>East Flanders</t>
  </si>
  <si>
    <t>IT-2012-2737300</t>
  </si>
  <si>
    <t>PF-19225</t>
  </si>
  <si>
    <t>Phillip Flathmann</t>
  </si>
  <si>
    <t>Winterthur</t>
  </si>
  <si>
    <t>Zürich</t>
  </si>
  <si>
    <t>IT-2012-5199936</t>
  </si>
  <si>
    <t>GA-14515</t>
  </si>
  <si>
    <t>George Ashbrook</t>
  </si>
  <si>
    <t>Zurich</t>
  </si>
  <si>
    <t>IT-2014-4674372</t>
  </si>
  <si>
    <t>ES-2011-2272875</t>
  </si>
  <si>
    <t>DW-13480</t>
  </si>
  <si>
    <t>Dianna Wilson</t>
  </si>
  <si>
    <t>IT-2013-1366976</t>
  </si>
  <si>
    <t>AT-10435</t>
  </si>
  <si>
    <t>Alyssa Tate</t>
  </si>
  <si>
    <t>IT-2014-3118491</t>
  </si>
  <si>
    <t>NF-18475</t>
  </si>
  <si>
    <t>Neil Französisch</t>
  </si>
  <si>
    <t>IT-2013-2373016</t>
  </si>
  <si>
    <t>CM-11830</t>
  </si>
  <si>
    <t>Cari MacIntyre</t>
  </si>
  <si>
    <t>ES-2011-3654318</t>
  </si>
  <si>
    <t>AR-10405</t>
  </si>
  <si>
    <t>Allen Rosenblatt</t>
  </si>
  <si>
    <t>ES-2014-4675868</t>
  </si>
  <si>
    <t>HM-14860</t>
  </si>
  <si>
    <t>Harry Marie</t>
  </si>
  <si>
    <t>IT-2013-5270137</t>
  </si>
  <si>
    <t>MC-17425</t>
  </si>
  <si>
    <t>Mark Cousins</t>
  </si>
  <si>
    <t>OFF-LA-10000760</t>
  </si>
  <si>
    <t>Harbour Creations Removable Labels, Laser Printer Compatible</t>
  </si>
  <si>
    <t>IT-2011-5193547</t>
  </si>
  <si>
    <t>SW-20755</t>
  </si>
  <si>
    <t>Steven Ward</t>
  </si>
  <si>
    <t>Groningen</t>
  </si>
  <si>
    <t>IT-2014-3928010</t>
  </si>
  <si>
    <t>DL-12865</t>
  </si>
  <si>
    <t>Dan Lawera</t>
  </si>
  <si>
    <t>Rotterdam</t>
  </si>
  <si>
    <t>ES-2012-4556851</t>
  </si>
  <si>
    <t>IG-15085</t>
  </si>
  <si>
    <t>Ivan Gibson</t>
  </si>
  <si>
    <t>ES-2014-4535588</t>
  </si>
  <si>
    <t>IT-2011-4565126</t>
  </si>
  <si>
    <t>RB-19570</t>
  </si>
  <si>
    <t>Rob Beeghly</t>
  </si>
  <si>
    <t>Haarlem</t>
  </si>
  <si>
    <t>ES-2013-1364758</t>
  </si>
  <si>
    <t>CK-12595</t>
  </si>
  <si>
    <t>Clytie Kelty</t>
  </si>
  <si>
    <t>ES-2011-5605335</t>
  </si>
  <si>
    <t>PS-18760</t>
  </si>
  <si>
    <t>Pamela Stobb</t>
  </si>
  <si>
    <t>IT-2011-1549226</t>
  </si>
  <si>
    <t>DL-13330</t>
  </si>
  <si>
    <t>Denise Leinenbach</t>
  </si>
  <si>
    <t>CA-2011-121006</t>
  </si>
  <si>
    <t>United States</t>
  </si>
  <si>
    <t>US</t>
  </si>
  <si>
    <t>OFF-ST-10004950</t>
  </si>
  <si>
    <t>Acco Perma 3000 Stacking Storage Drawers</t>
  </si>
  <si>
    <t>Midland</t>
  </si>
  <si>
    <t>Michigan</t>
  </si>
  <si>
    <t>CA-2012-121650</t>
  </si>
  <si>
    <t>OFF-AR-10001149</t>
  </si>
  <si>
    <t>Avery Hi-Liter Comfort Grip Fluorescent Highlighter, Yellow Ink</t>
  </si>
  <si>
    <t>Jackson</t>
  </si>
  <si>
    <t>CA-2014-147039</t>
  </si>
  <si>
    <t>AA-10315</t>
  </si>
  <si>
    <t>Alex Avila</t>
  </si>
  <si>
    <t>OFF-AP-10000576</t>
  </si>
  <si>
    <t>Belkin 325VA UPS Surge Protector, 6'</t>
  </si>
  <si>
    <t>Minneapolis</t>
  </si>
  <si>
    <t>Minnesota</t>
  </si>
  <si>
    <t>CA-2012-168186</t>
  </si>
  <si>
    <t>OFF-PA-10000477</t>
  </si>
  <si>
    <t>Xerox 1952</t>
  </si>
  <si>
    <t>Tulsa</t>
  </si>
  <si>
    <t>Oklahoma</t>
  </si>
  <si>
    <t>CA-2014-169691</t>
  </si>
  <si>
    <t>Dp-13240</t>
  </si>
  <si>
    <t>Dean percer</t>
  </si>
  <si>
    <t>OFF-PA-10003022</t>
  </si>
  <si>
    <t>Xerox 1992</t>
  </si>
  <si>
    <t>Maple Grove</t>
  </si>
  <si>
    <t>CA-2012-105158</t>
  </si>
  <si>
    <t>SP-20860</t>
  </si>
  <si>
    <t>Sung Pak</t>
  </si>
  <si>
    <t>OFF-PA-10001970</t>
  </si>
  <si>
    <t>Xerox 1881</t>
  </si>
  <si>
    <t>Rochester</t>
  </si>
  <si>
    <t>CA-2012-142377</t>
  </si>
  <si>
    <t>Springfield</t>
  </si>
  <si>
    <t>Missouri</t>
  </si>
  <si>
    <t>US-2013-157728</t>
  </si>
  <si>
    <t>OFF-PA-10002195</t>
  </si>
  <si>
    <t>RSVP Cards &amp; Envelopes, Blank White, 8-1/2" X 11", 24 Cards/25 Envelopes/Set</t>
  </si>
  <si>
    <t>Grand Rapids</t>
  </si>
  <si>
    <t>CA-2011-119172</t>
  </si>
  <si>
    <t>HD-14785</t>
  </si>
  <si>
    <t>Harold Dahlen</t>
  </si>
  <si>
    <t>OFF-BI-10002026</t>
  </si>
  <si>
    <t>Avery Arch Ring Binders</t>
  </si>
  <si>
    <t>Chicago</t>
  </si>
  <si>
    <t>Illinois</t>
  </si>
  <si>
    <t>CA-2013-159373</t>
  </si>
  <si>
    <t>LT-17110</t>
  </si>
  <si>
    <t>Liz Thompson</t>
  </si>
  <si>
    <t>OFF-PA-10000659</t>
  </si>
  <si>
    <t>TOPS Carbonless Receipt Book, Four 2-3/4 x 7-1/4 Money Receipts per Page</t>
  </si>
  <si>
    <t>San Antonio</t>
  </si>
  <si>
    <t>Texas</t>
  </si>
  <si>
    <t>CA-2013-119963</t>
  </si>
  <si>
    <t>Pasadena</t>
  </si>
  <si>
    <t>CA-2014-152485</t>
  </si>
  <si>
    <t>JD-15790</t>
  </si>
  <si>
    <t>John Dryer</t>
  </si>
  <si>
    <t>Coppell</t>
  </si>
  <si>
    <t>CA-2011-132801</t>
  </si>
  <si>
    <t>OFF-ST-10001228</t>
  </si>
  <si>
    <t>Fellowes Personal Hanging Folder Files, Navy</t>
  </si>
  <si>
    <t>Dallas</t>
  </si>
  <si>
    <t>CA-2012-142433</t>
  </si>
  <si>
    <t>OFF-PA-10002377</t>
  </si>
  <si>
    <t>Xerox 1916</t>
  </si>
  <si>
    <t>Houston</t>
  </si>
  <si>
    <t>CA-2014-122763</t>
  </si>
  <si>
    <t>US-2014-114538</t>
  </si>
  <si>
    <t>Honduras</t>
  </si>
  <si>
    <t>LATAM</t>
  </si>
  <si>
    <t>OFF-SU-10001891</t>
  </si>
  <si>
    <t>Acme Ruler, Easy Grip</t>
  </si>
  <si>
    <t>Tegucigalpa</t>
  </si>
  <si>
    <t>Francisco Morazán</t>
  </si>
  <si>
    <t>MX-2014-136539</t>
  </si>
  <si>
    <t>FH-14365</t>
  </si>
  <si>
    <t>Fred Hopkins</t>
  </si>
  <si>
    <t>El Salvador</t>
  </si>
  <si>
    <t>OFF-ST-10004835</t>
  </si>
  <si>
    <t>Fellowes File Cart, Wire Frame</t>
  </si>
  <si>
    <t>San Salvador</t>
  </si>
  <si>
    <t>OFF-EN-10003529</t>
  </si>
  <si>
    <t>GlobeWeis Manila Envelope, Recycled</t>
  </si>
  <si>
    <t>OFF-ST-10002538</t>
  </si>
  <si>
    <t>Rogers File Cart, Single Width</t>
  </si>
  <si>
    <t>MX-2013-145926</t>
  </si>
  <si>
    <t>SJ-20125</t>
  </si>
  <si>
    <t>Sanjit Jacobs</t>
  </si>
  <si>
    <t>OFF-AR-10002677</t>
  </si>
  <si>
    <t>Apopa</t>
  </si>
  <si>
    <t>US-2012-162684</t>
  </si>
  <si>
    <t>Panama</t>
  </si>
  <si>
    <t>OFF-FA-10003931</t>
  </si>
  <si>
    <t>Fasteners</t>
  </si>
  <si>
    <t>Stockwell Clamps, Bulk Pack</t>
  </si>
  <si>
    <t>San Miguelito</t>
  </si>
  <si>
    <t>MX-2012-132955</t>
  </si>
  <si>
    <t>DK-12985</t>
  </si>
  <si>
    <t>Darren Koutras</t>
  </si>
  <si>
    <t>OFF-AP-10003287</t>
  </si>
  <si>
    <t>KitchenAid Stove, Silver</t>
  </si>
  <si>
    <t>Mejicanos</t>
  </si>
  <si>
    <t>US-2014-100146</t>
  </si>
  <si>
    <t>VD-21670</t>
  </si>
  <si>
    <t>Valerie Dominguez</t>
  </si>
  <si>
    <t>OFF-AP-10000179</t>
  </si>
  <si>
    <t>Breville Refrigerator, Red</t>
  </si>
  <si>
    <t>US-2011-158435</t>
  </si>
  <si>
    <t>MJ-17740</t>
  </si>
  <si>
    <t>Max Jones</t>
  </si>
  <si>
    <t>OFF-PA-10001685</t>
  </si>
  <si>
    <t>Eaton Parchment Paper, Recycled</t>
  </si>
  <si>
    <t>Choloma</t>
  </si>
  <si>
    <t>Cortés</t>
  </si>
  <si>
    <t>MX-2014-131695</t>
  </si>
  <si>
    <t>Nicaragua</t>
  </si>
  <si>
    <t>OFF-AR-10004218</t>
  </si>
  <si>
    <t>BIC Pens, Fluorescent</t>
  </si>
  <si>
    <t>Tipitapa</t>
  </si>
  <si>
    <t>Managua</t>
  </si>
  <si>
    <t>US-2013-166226</t>
  </si>
  <si>
    <t>OFF-ST-10003470</t>
  </si>
  <si>
    <t>Rogers Folders, Industrial</t>
  </si>
  <si>
    <t>OFF-BI-10004632</t>
  </si>
  <si>
    <t>Avery 3-Hole Punch, Recycled</t>
  </si>
  <si>
    <t>MX-2011-161746</t>
  </si>
  <si>
    <t>OFF-BI-10001662</t>
  </si>
  <si>
    <t>Avery Binder, Recycled</t>
  </si>
  <si>
    <t>Santa Ana</t>
  </si>
  <si>
    <t>US-2014-138212</t>
  </si>
  <si>
    <t>HA-14905</t>
  </si>
  <si>
    <t>Helen Abelman</t>
  </si>
  <si>
    <t>OFF-BI-10004654</t>
  </si>
  <si>
    <t>Ibico 3-Hole Punch, Economy</t>
  </si>
  <si>
    <t>MX-2011-128902</t>
  </si>
  <si>
    <t>MM-17920</t>
  </si>
  <si>
    <t>Michael Moore</t>
  </si>
  <si>
    <t>OFF-BI-10002799</t>
  </si>
  <si>
    <t>Acco Binder Covers, Recycled</t>
  </si>
  <si>
    <t>Masaya</t>
  </si>
  <si>
    <t>MX-2011-156755</t>
  </si>
  <si>
    <t>Ilopango</t>
  </si>
  <si>
    <t>US-2013-116988</t>
  </si>
  <si>
    <t>AG-10765</t>
  </si>
  <si>
    <t>Anthony Garverick</t>
  </si>
  <si>
    <t>OFF-AR-10000422</t>
  </si>
  <si>
    <t>Stanley Markers, Blue</t>
  </si>
  <si>
    <t>Arraiján</t>
  </si>
  <si>
    <t>US-2014-151526</t>
  </si>
  <si>
    <t>DB-13360</t>
  </si>
  <si>
    <t>Dennis Bolton</t>
  </si>
  <si>
    <t>OFF-SU-10003371</t>
  </si>
  <si>
    <t>Elite Shears, Serrated</t>
  </si>
  <si>
    <t>El Progreso</t>
  </si>
  <si>
    <t>Yoro</t>
  </si>
  <si>
    <t>US-2014-148922</t>
  </si>
  <si>
    <t>MX-2012-139227</t>
  </si>
  <si>
    <t>VF-21715</t>
  </si>
  <si>
    <t>Vicky Freymann</t>
  </si>
  <si>
    <t>MX-2014-164112</t>
  </si>
  <si>
    <t>OFF-SU-10004446</t>
  </si>
  <si>
    <t>Acme Ruler, Steel</t>
  </si>
  <si>
    <t>Matagalpa</t>
  </si>
  <si>
    <t>MX-2013-145744</t>
  </si>
  <si>
    <t>JB-16045</t>
  </si>
  <si>
    <t>Julia Barnett</t>
  </si>
  <si>
    <t>OFF-SU-10000925</t>
  </si>
  <si>
    <t>Fiskars Box Cutter, High Speed</t>
  </si>
  <si>
    <t>Granada</t>
  </si>
  <si>
    <t>MX-2013-143931</t>
  </si>
  <si>
    <t>OFF-BI-10002414</t>
  </si>
  <si>
    <t>Ibico Index Tab, Economy</t>
  </si>
  <si>
    <t>MX-2013-123015</t>
  </si>
  <si>
    <t>ML-17755</t>
  </si>
  <si>
    <t>Max Ludwig</t>
  </si>
  <si>
    <t>OFF-SU-10002189</t>
  </si>
  <si>
    <t>Fiskars Shears, Easy Grip</t>
  </si>
  <si>
    <t>MX-2011-164917</t>
  </si>
  <si>
    <t>AB-10060</t>
  </si>
  <si>
    <t>Adam Bellavance</t>
  </si>
  <si>
    <t>OFF-SU-10002032</t>
  </si>
  <si>
    <t>Stiletto Scissors, Easy Grip</t>
  </si>
  <si>
    <t>Soyapango</t>
  </si>
  <si>
    <t>US-2012-113264</t>
  </si>
  <si>
    <t>CC-12430</t>
  </si>
  <si>
    <t>Chuck Clark</t>
  </si>
  <si>
    <t>OFF-AP-10003945</t>
  </si>
  <si>
    <t>Breville Toaster, Silver</t>
  </si>
  <si>
    <t>San Pedro Sula</t>
  </si>
  <si>
    <t>MX-2014-135811</t>
  </si>
  <si>
    <t>OFF-PA-10001801</t>
  </si>
  <si>
    <t>Xerox Memo Slips, Premium</t>
  </si>
  <si>
    <t>US-2013-160486</t>
  </si>
  <si>
    <t>MX-2014-134740</t>
  </si>
  <si>
    <t>EM-13825</t>
  </si>
  <si>
    <t>Elizabeth Moffitt</t>
  </si>
  <si>
    <t>Guatemala</t>
  </si>
  <si>
    <t>OFF-ST-10002499</t>
  </si>
  <si>
    <t>Eldon File Cart, Single Width</t>
  </si>
  <si>
    <t>Chimaltenango</t>
  </si>
  <si>
    <t>MX-2014-124744</t>
  </si>
  <si>
    <t>MX-2013-151939</t>
  </si>
  <si>
    <t>OFF-ST-10002714</t>
  </si>
  <si>
    <t>Tenex Shelving, Blue</t>
  </si>
  <si>
    <t>MX-2011-169397</t>
  </si>
  <si>
    <t>JS-15685</t>
  </si>
  <si>
    <t>Jim Sink</t>
  </si>
  <si>
    <t>OFF-SU-10001968</t>
  </si>
  <si>
    <t>Acme Scissors, Steel</t>
  </si>
  <si>
    <t>MX-2013-156062</t>
  </si>
  <si>
    <t>SG-20890</t>
  </si>
  <si>
    <t>Susan Gilcrest</t>
  </si>
  <si>
    <t>Villa Nueva</t>
  </si>
  <si>
    <t>MX-2013-100517</t>
  </si>
  <si>
    <t>DL-13495</t>
  </si>
  <si>
    <t>Dionis Lloyd</t>
  </si>
  <si>
    <t>OFF-SU-10003629</t>
  </si>
  <si>
    <t>Fiskars Letter Opener, Easy Grip</t>
  </si>
  <si>
    <t>MX-2012-112144</t>
  </si>
  <si>
    <t>DS-13180</t>
  </si>
  <si>
    <t>David Smith</t>
  </si>
  <si>
    <t>US-2014-102750</t>
  </si>
  <si>
    <t>TH-21115</t>
  </si>
  <si>
    <t>Thea Hudgings</t>
  </si>
  <si>
    <t>OFF-SU-10003632</t>
  </si>
  <si>
    <t>Stiletto Ruler, High Speed</t>
  </si>
  <si>
    <t>MX-2014-144806</t>
  </si>
  <si>
    <t>DM-13015</t>
  </si>
  <si>
    <t>Darrin Martin</t>
  </si>
  <si>
    <t>Quetzaltenango</t>
  </si>
  <si>
    <t>Quezaltenango</t>
  </si>
  <si>
    <t>MX-2013-147326</t>
  </si>
  <si>
    <t>OFF-ST-10002902</t>
  </si>
  <si>
    <t>Fellowes Lockers, Wire Frame</t>
  </si>
  <si>
    <t>Chinandega</t>
  </si>
  <si>
    <t>MX-2011-128356</t>
  </si>
  <si>
    <t>NR-18550</t>
  </si>
  <si>
    <t>Nick Radford</t>
  </si>
  <si>
    <t>OFF-AR-10002335</t>
  </si>
  <si>
    <t>Sanford Canvas, Fluorescent</t>
  </si>
  <si>
    <t>MX-2013-115476</t>
  </si>
  <si>
    <t>RR-19315</t>
  </si>
  <si>
    <t>Ralph Ritter</t>
  </si>
  <si>
    <t>Amatitlán</t>
  </si>
  <si>
    <t>US-2012-105438</t>
  </si>
  <si>
    <t>DK-13375</t>
  </si>
  <si>
    <t>Dennis Kane</t>
  </si>
  <si>
    <t>MX-2011-155257</t>
  </si>
  <si>
    <t>OFF-ST-10001172</t>
  </si>
  <si>
    <t>Chinautla</t>
  </si>
  <si>
    <t>MX-2013-137330</t>
  </si>
  <si>
    <t>MS-17365</t>
  </si>
  <si>
    <t>Maribeth Schnelling</t>
  </si>
  <si>
    <t>OFF-AR-10000347</t>
  </si>
  <si>
    <t>Sanford Pens, Blue</t>
  </si>
  <si>
    <t>MX-2011-133844</t>
  </si>
  <si>
    <t>KB-16315</t>
  </si>
  <si>
    <t>Karl Braun</t>
  </si>
  <si>
    <t>OFF-PA-10001972</t>
  </si>
  <si>
    <t>Eaton Message Books, Premium</t>
  </si>
  <si>
    <t>MX-2014-152345</t>
  </si>
  <si>
    <t>OFF-PA-10001878</t>
  </si>
  <si>
    <t>Enermax Cards &amp; Envelopes, Premium</t>
  </si>
  <si>
    <t>US-2013-119781</t>
  </si>
  <si>
    <t>CD-11920</t>
  </si>
  <si>
    <t>Carlos Daly</t>
  </si>
  <si>
    <t>OFF-PA-10003039</t>
  </si>
  <si>
    <t>Panama City</t>
  </si>
  <si>
    <t>US-2014-125101</t>
  </si>
  <si>
    <t>MX-2014-139164</t>
  </si>
  <si>
    <t>SF-20200</t>
  </si>
  <si>
    <t>Sarah Foster</t>
  </si>
  <si>
    <t>OFF-ST-10001590</t>
  </si>
  <si>
    <t>Eldon Folders, Blue</t>
  </si>
  <si>
    <t>Antiguo Cuscatlán</t>
  </si>
  <si>
    <t>La Libertad</t>
  </si>
  <si>
    <t>US-2013-104430</t>
  </si>
  <si>
    <t>SW-20275</t>
  </si>
  <si>
    <t>Scott Williamson</t>
  </si>
  <si>
    <t>OFF-PA-10004359</t>
  </si>
  <si>
    <t>Xerox Computer Printout Paper, Premium</t>
  </si>
  <si>
    <t>US-2013-124100</t>
  </si>
  <si>
    <t>MX-2012-104269</t>
  </si>
  <si>
    <t>OFF-BI-10004195</t>
  </si>
  <si>
    <t>Ibico Binder Covers, Durable</t>
  </si>
  <si>
    <t>MX-2014-110702</t>
  </si>
  <si>
    <t>JG-15160</t>
  </si>
  <si>
    <t>James Galang</t>
  </si>
  <si>
    <t>OFF-ST-10001335</t>
  </si>
  <si>
    <t>MX-2012-124982</t>
  </si>
  <si>
    <t>CS-11860</t>
  </si>
  <si>
    <t>Cari Schnelling</t>
  </si>
  <si>
    <t>OFF-FA-10000038</t>
  </si>
  <si>
    <t>Advantus Clamps, Metal</t>
  </si>
  <si>
    <t>MX-2013-119095</t>
  </si>
  <si>
    <t>MX-2014-116883</t>
  </si>
  <si>
    <t>EB-14170</t>
  </si>
  <si>
    <t>Evan Bailliet</t>
  </si>
  <si>
    <t>OFF-PA-10000994</t>
  </si>
  <si>
    <t>Enermax Message Books, 8.5 x 11</t>
  </si>
  <si>
    <t>MX-2014-137176</t>
  </si>
  <si>
    <t>Estelí</t>
  </si>
  <si>
    <t>MX-2013-130204</t>
  </si>
  <si>
    <t>TB-21520</t>
  </si>
  <si>
    <t>Tracy Blumstein</t>
  </si>
  <si>
    <t>OFF-EN-10000315</t>
  </si>
  <si>
    <t>Kraft Manila Envelope, Recycled</t>
  </si>
  <si>
    <t>MX-2012-146115</t>
  </si>
  <si>
    <t>DP-13000</t>
  </si>
  <si>
    <t>Darren Powers</t>
  </si>
  <si>
    <t>OFF-FA-10002895</t>
  </si>
  <si>
    <t>Advantus Rubber Bands, Bulk Pack</t>
  </si>
  <si>
    <t>MX-2011-160108</t>
  </si>
  <si>
    <t>SG-20080</t>
  </si>
  <si>
    <t>Sandra Glassco</t>
  </si>
  <si>
    <t>US-2012-148649</t>
  </si>
  <si>
    <t>BG-11035</t>
  </si>
  <si>
    <t>Barry Gonzalez</t>
  </si>
  <si>
    <t>US-2013-111549</t>
  </si>
  <si>
    <t>JL-15835</t>
  </si>
  <si>
    <t>John Lee</t>
  </si>
  <si>
    <t>OFF-BI-10000136</t>
  </si>
  <si>
    <t>Ibico Index Tab, Durable</t>
  </si>
  <si>
    <t>MX-2013-166611</t>
  </si>
  <si>
    <t>MC-17845</t>
  </si>
  <si>
    <t>Michael Chen</t>
  </si>
  <si>
    <t>Huehuetenango</t>
  </si>
  <si>
    <t>MX-2013-114657</t>
  </si>
  <si>
    <t>KW-16570</t>
  </si>
  <si>
    <t>Kelly Williams</t>
  </si>
  <si>
    <t>OFF-AR-10004010</t>
  </si>
  <si>
    <t>Sanford Pencil Sharpener, Water Color</t>
  </si>
  <si>
    <t>MX-2013-112389</t>
  </si>
  <si>
    <t>PK-19075</t>
  </si>
  <si>
    <t>Pete Kriz</t>
  </si>
  <si>
    <t>OFF-ST-10002574</t>
  </si>
  <si>
    <t>Smead Shelving, Blue</t>
  </si>
  <si>
    <t>MX-2013-111570</t>
  </si>
  <si>
    <t>MS-17830</t>
  </si>
  <si>
    <t>Melanie Seite</t>
  </si>
  <si>
    <t>MX-2013-133256</t>
  </si>
  <si>
    <t>RD-19480</t>
  </si>
  <si>
    <t>Rick Duston</t>
  </si>
  <si>
    <t>MX-2013-129308</t>
  </si>
  <si>
    <t>SJ-20215</t>
  </si>
  <si>
    <t>Sarah Jordon</t>
  </si>
  <si>
    <t>OFF-AP-10002439</t>
  </si>
  <si>
    <t>Cuisinart Blender, Silver</t>
  </si>
  <si>
    <t>Petapa</t>
  </si>
  <si>
    <t>US-2011-125689</t>
  </si>
  <si>
    <t>OFF-SU-10004662</t>
  </si>
  <si>
    <t>Fiskars Trimmer, Easy Grip</t>
  </si>
  <si>
    <t>David</t>
  </si>
  <si>
    <t>Chiriquí</t>
  </si>
  <si>
    <t>US-2013-113733</t>
  </si>
  <si>
    <t>US-2012-158330</t>
  </si>
  <si>
    <t>OFF-BI-10001191</t>
  </si>
  <si>
    <t>Wilson Jones Hole Reinforcements, Recycled</t>
  </si>
  <si>
    <t>MX-2013-111556</t>
  </si>
  <si>
    <t>BM-11140</t>
  </si>
  <si>
    <t>Becky Martin</t>
  </si>
  <si>
    <t>MX-2014-100594</t>
  </si>
  <si>
    <t>OFF-BI-10001324</t>
  </si>
  <si>
    <t>Acco 3-Hole Punch, Economy</t>
  </si>
  <si>
    <t>MX-2011-131324</t>
  </si>
  <si>
    <t>Mixco</t>
  </si>
  <si>
    <t>US-2014-105508</t>
  </si>
  <si>
    <t>EN-13780</t>
  </si>
  <si>
    <t>Edward Nazzal</t>
  </si>
  <si>
    <t>MX-2011-101567</t>
  </si>
  <si>
    <t>CS-12355</t>
  </si>
  <si>
    <t>Christine Sundaresam</t>
  </si>
  <si>
    <t>MX-2012-158925</t>
  </si>
  <si>
    <t>JF-15490</t>
  </si>
  <si>
    <t>Jeremy Farry</t>
  </si>
  <si>
    <t>OFF-AR-10000390</t>
  </si>
  <si>
    <t>Stanley Pencil Sharpener, Water Color</t>
  </si>
  <si>
    <t>MX-2014-143161</t>
  </si>
  <si>
    <t>OFF-AP-10002531</t>
  </si>
  <si>
    <t>Cuisinart Blender, Red</t>
  </si>
  <si>
    <t>MX-2012-141320</t>
  </si>
  <si>
    <t>GR-14560</t>
  </si>
  <si>
    <t>Georgia Rosenberg</t>
  </si>
  <si>
    <t>OFF-SU-10003665</t>
  </si>
  <si>
    <t>Stiletto Letter Opener, Steel</t>
  </si>
  <si>
    <t>La Ceiba</t>
  </si>
  <si>
    <t>Atlántida</t>
  </si>
  <si>
    <t>MX-2014-104346</t>
  </si>
  <si>
    <t>TS-21370</t>
  </si>
  <si>
    <t>Todd Sumrall</t>
  </si>
  <si>
    <t>San Martín</t>
  </si>
  <si>
    <t>Cuscatlán</t>
  </si>
  <si>
    <t>MX-2014-108042</t>
  </si>
  <si>
    <t>MX-2013-139871</t>
  </si>
  <si>
    <t>OFF-EN-10004788</t>
  </si>
  <si>
    <t>Cameo Manila Envelope, Recycled</t>
  </si>
  <si>
    <t>MX-2013-130862</t>
  </si>
  <si>
    <t>MC-17635</t>
  </si>
  <si>
    <t>Matthew Clasen</t>
  </si>
  <si>
    <t>MX-2014-113397</t>
  </si>
  <si>
    <t>TB-21175</t>
  </si>
  <si>
    <t>Thomas Boland</t>
  </si>
  <si>
    <t>US-2014-129336</t>
  </si>
  <si>
    <t>ME-18010</t>
  </si>
  <si>
    <t>Michelle Ellison</t>
  </si>
  <si>
    <t>MX-2014-142825</t>
  </si>
  <si>
    <t>OFF-AP-10001931</t>
  </si>
  <si>
    <t>Hoover Blender, Black</t>
  </si>
  <si>
    <t>MX-2011-101665</t>
  </si>
  <si>
    <t>TZ-21445</t>
  </si>
  <si>
    <t>Tom Zandusky</t>
  </si>
  <si>
    <t>OFF-AR-10003179</t>
  </si>
  <si>
    <t>BIC Pencil Sharpener, Blue</t>
  </si>
  <si>
    <t>Villa Canales</t>
  </si>
  <si>
    <t>MX-2014-125927</t>
  </si>
  <si>
    <t>US-2014-112221</t>
  </si>
  <si>
    <t>DP-13105</t>
  </si>
  <si>
    <t>Dave Poirier</t>
  </si>
  <si>
    <t>US-2011-165281</t>
  </si>
  <si>
    <t>HR-14830</t>
  </si>
  <si>
    <t>Harold Ryan</t>
  </si>
  <si>
    <t>MX-2012-105417</t>
  </si>
  <si>
    <t>CK-12325</t>
  </si>
  <si>
    <t>Christine Kargatis</t>
  </si>
  <si>
    <t>OFF-LA-10002334</t>
  </si>
  <si>
    <t>Smead Shipping Labels, Alphabetical</t>
  </si>
  <si>
    <t>US-2012-157105</t>
  </si>
  <si>
    <t>CC-12100</t>
  </si>
  <si>
    <t>Chad Cunningham</t>
  </si>
  <si>
    <t>OFF-AR-10000833</t>
  </si>
  <si>
    <t>Sanford Canvas, Easy-Erase</t>
  </si>
  <si>
    <t>US-2013-162600</t>
  </si>
  <si>
    <t>MA-17560</t>
  </si>
  <si>
    <t>Matt Abelman</t>
  </si>
  <si>
    <t>US-2012-135671</t>
  </si>
  <si>
    <t>US-2011-123862</t>
  </si>
  <si>
    <t>MH-18115</t>
  </si>
  <si>
    <t>Mick Hernandez</t>
  </si>
  <si>
    <t>OFF-AR-10000614</t>
  </si>
  <si>
    <t>Sanford Markers, Blue</t>
  </si>
  <si>
    <t>MX-2013-145891</t>
  </si>
  <si>
    <t>US-2013-128650</t>
  </si>
  <si>
    <t>SW-20350</t>
  </si>
  <si>
    <t>Sean Wendt</t>
  </si>
  <si>
    <t>MX-2014-147354</t>
  </si>
  <si>
    <t>MX-2014-148243</t>
  </si>
  <si>
    <t>NP-18685</t>
  </si>
  <si>
    <t>Nora Pelletier</t>
  </si>
  <si>
    <t>MX-2013-161067</t>
  </si>
  <si>
    <t>PK-18910</t>
  </si>
  <si>
    <t>Paul Knutson</t>
  </si>
  <si>
    <t>MX-2013-153150</t>
  </si>
  <si>
    <t>PH-18790</t>
  </si>
  <si>
    <t>Patricia Hirasaki</t>
  </si>
  <si>
    <t>US-2013-151575</t>
  </si>
  <si>
    <t>MZ-17335</t>
  </si>
  <si>
    <t>Maria Zettner</t>
  </si>
  <si>
    <t>MX-2013-153878</t>
  </si>
  <si>
    <t>NL-18310</t>
  </si>
  <si>
    <t>Nancy Lomonaco</t>
  </si>
  <si>
    <t>Delgado</t>
  </si>
  <si>
    <t>MX-2012-100258</t>
  </si>
  <si>
    <t>MX-2011-148635</t>
  </si>
  <si>
    <t>KE-16420</t>
  </si>
  <si>
    <t>Katrina Edelman</t>
  </si>
  <si>
    <t>US-2011-144729</t>
  </si>
  <si>
    <t>SS-20140</t>
  </si>
  <si>
    <t>Saphhira Shifley</t>
  </si>
  <si>
    <t>OFF-FA-10002247</t>
  </si>
  <si>
    <t>OIC Paper Clips, Bulk Pack</t>
  </si>
  <si>
    <t>MX-2013-116211</t>
  </si>
  <si>
    <t>AG-10495</t>
  </si>
  <si>
    <t>Andrew Gjertsen</t>
  </si>
  <si>
    <t>MX-2011-142482</t>
  </si>
  <si>
    <t>MX-2013-127880</t>
  </si>
  <si>
    <t>OFF-EN-10000139</t>
  </si>
  <si>
    <t>Ames Manila Envelope, Recycled</t>
  </si>
  <si>
    <t>US-2011-168256</t>
  </si>
  <si>
    <t>SP-20545</t>
  </si>
  <si>
    <t>Sibella Parks</t>
  </si>
  <si>
    <t>Choluteca</t>
  </si>
  <si>
    <t>US-2013-140193</t>
  </si>
  <si>
    <t>KN-16390</t>
  </si>
  <si>
    <t>Katherine Nockton</t>
  </si>
  <si>
    <t>OFF-BI-10000404</t>
  </si>
  <si>
    <t>Avery Binder Covers, Clear</t>
  </si>
  <si>
    <t>US-2014-156195</t>
  </si>
  <si>
    <t>MX-2014-154704</t>
  </si>
  <si>
    <t>JB-15400</t>
  </si>
  <si>
    <t>Jennifer Braxton</t>
  </si>
  <si>
    <t>OFF-PA-10000318</t>
  </si>
  <si>
    <t>MX-2012-134712</t>
  </si>
  <si>
    <t>MX-2014-126571</t>
  </si>
  <si>
    <t>ME-17725</t>
  </si>
  <si>
    <t>Max Engle</t>
  </si>
  <si>
    <t>MX-2011-151302</t>
  </si>
  <si>
    <t>OFF-EN-10004560</t>
  </si>
  <si>
    <t>US-2012-116750</t>
  </si>
  <si>
    <t>BH-11710</t>
  </si>
  <si>
    <t>Brosina Hoffman</t>
  </si>
  <si>
    <t>US-2014-132731</t>
  </si>
  <si>
    <t>MS-17530</t>
  </si>
  <si>
    <t>MaryBeth Skach</t>
  </si>
  <si>
    <t>MX-2014-136945</t>
  </si>
  <si>
    <t>US-2014-103828</t>
  </si>
  <si>
    <t>TB-21400</t>
  </si>
  <si>
    <t>Tom Boeckenhauer</t>
  </si>
  <si>
    <t>MX-2014-102995</t>
  </si>
  <si>
    <t>MX-2011-116246</t>
  </si>
  <si>
    <t>RL-19615</t>
  </si>
  <si>
    <t>Rob Lucas</t>
  </si>
  <si>
    <t>MX-2013-145534</t>
  </si>
  <si>
    <t>Cuscatancingo</t>
  </si>
  <si>
    <t>OFF-LA-10001019</t>
  </si>
  <si>
    <t>Hon Legal Exhibit Labels, Laser Printer Compatible</t>
  </si>
  <si>
    <t>ES-2014-1472055</t>
  </si>
  <si>
    <t>EL-13735</t>
  </si>
  <si>
    <t>Ed Ludwig</t>
  </si>
  <si>
    <t>Spain</t>
  </si>
  <si>
    <t>Murcia</t>
  </si>
  <si>
    <t>South</t>
  </si>
  <si>
    <t>IT-2014-5886628</t>
  </si>
  <si>
    <t>BT-11485</t>
  </si>
  <si>
    <t>Brad Thomas</t>
  </si>
  <si>
    <t>El Prat de Llobregat</t>
  </si>
  <si>
    <t>Catalonia</t>
  </si>
  <si>
    <t>MX-2014-147893</t>
  </si>
  <si>
    <t>Brazil</t>
  </si>
  <si>
    <t>Jequié</t>
  </si>
  <si>
    <t>Bahia</t>
  </si>
  <si>
    <t>MX-2013-168354</t>
  </si>
  <si>
    <t>TN-21040</t>
  </si>
  <si>
    <t>Tanja Norvell</t>
  </si>
  <si>
    <t>Colombia</t>
  </si>
  <si>
    <t>Bogotá</t>
  </si>
  <si>
    <t>Bogota</t>
  </si>
  <si>
    <t>IT-2014-5768200</t>
  </si>
  <si>
    <t>Italy</t>
  </si>
  <si>
    <t>Rome</t>
  </si>
  <si>
    <t>Lazio</t>
  </si>
  <si>
    <t>ES-2013-4020783</t>
  </si>
  <si>
    <t>PN-18775</t>
  </si>
  <si>
    <t>Parhena Norris</t>
  </si>
  <si>
    <t>Puertollano</t>
  </si>
  <si>
    <t>Castile-La Mancha</t>
  </si>
  <si>
    <t>MX-2013-132045</t>
  </si>
  <si>
    <t>Jundiaí</t>
  </si>
  <si>
    <t>São Paulo</t>
  </si>
  <si>
    <t>ES-2014-4058824</t>
  </si>
  <si>
    <t>HJ-14875</t>
  </si>
  <si>
    <t>Heather Jas</t>
  </si>
  <si>
    <t>ES-2012-2654005</t>
  </si>
  <si>
    <t>MG-17875</t>
  </si>
  <si>
    <t>Michael Grace</t>
  </si>
  <si>
    <t>Vicenza</t>
  </si>
  <si>
    <t>Veneto</t>
  </si>
  <si>
    <t>MX-2014-167871</t>
  </si>
  <si>
    <t>HP-14815</t>
  </si>
  <si>
    <t>Harold Pawlan</t>
  </si>
  <si>
    <t>Tupã</t>
  </si>
  <si>
    <t>MX-2011-100587</t>
  </si>
  <si>
    <t>SC-20050</t>
  </si>
  <si>
    <t>Sample Company A</t>
  </si>
  <si>
    <t>US-2011-139689</t>
  </si>
  <si>
    <t>TA-21385</t>
  </si>
  <si>
    <t>Tom Ashbrook</t>
  </si>
  <si>
    <t>Venezuela</t>
  </si>
  <si>
    <t>Acarigua</t>
  </si>
  <si>
    <t>Portuguesa</t>
  </si>
  <si>
    <t>MX-2014-137400</t>
  </si>
  <si>
    <t>VG-21805</t>
  </si>
  <si>
    <t>Vivek Grady</t>
  </si>
  <si>
    <t>Caucaia</t>
  </si>
  <si>
    <t>Ceará</t>
  </si>
  <si>
    <t>ES-2013-4099178</t>
  </si>
  <si>
    <t>Brescia</t>
  </si>
  <si>
    <t>Lombardy</t>
  </si>
  <si>
    <t>MX-2012-112480</t>
  </si>
  <si>
    <t>Barranquilla</t>
  </si>
  <si>
    <t>Atlántico</t>
  </si>
  <si>
    <t>MX-2013-112578</t>
  </si>
  <si>
    <t>US-2013-130092</t>
  </si>
  <si>
    <t>LD-16855</t>
  </si>
  <si>
    <t>Lela Donovan</t>
  </si>
  <si>
    <t>Argentina</t>
  </si>
  <si>
    <t>San Justo</t>
  </si>
  <si>
    <t>Santa Fe</t>
  </si>
  <si>
    <t>ES-2014-4383808</t>
  </si>
  <si>
    <t>MH-17620</t>
  </si>
  <si>
    <t>Matt Hagelstein</t>
  </si>
  <si>
    <t>Valladolid</t>
  </si>
  <si>
    <t>Castile and León</t>
  </si>
  <si>
    <t>IT-2014-2185471</t>
  </si>
  <si>
    <t>Pozzuoli</t>
  </si>
  <si>
    <t>Campania</t>
  </si>
  <si>
    <t>ES-2013-1621921</t>
  </si>
  <si>
    <t>OFF-AP-10003590</t>
  </si>
  <si>
    <t>KitchenAid Refrigerator, Black</t>
  </si>
  <si>
    <t>Castelldefels</t>
  </si>
  <si>
    <t>MX-2013-113579</t>
  </si>
  <si>
    <t>NH-18610</t>
  </si>
  <si>
    <t>Nicole Hansen</t>
  </si>
  <si>
    <t>São Bernardo do Campo</t>
  </si>
  <si>
    <t>MX-2012-147312</t>
  </si>
  <si>
    <t>AH-10195</t>
  </si>
  <si>
    <t>Alan Haines</t>
  </si>
  <si>
    <t>US-2014-107671</t>
  </si>
  <si>
    <t>KD-16615</t>
  </si>
  <si>
    <t>Ken Dana</t>
  </si>
  <si>
    <t>Buenos Aires</t>
  </si>
  <si>
    <t>MX-2012-126053</t>
  </si>
  <si>
    <t>GB-14530</t>
  </si>
  <si>
    <t>George Bell</t>
  </si>
  <si>
    <t>Brasília</t>
  </si>
  <si>
    <t>Federal District</t>
  </si>
  <si>
    <t>MX-2011-117114</t>
  </si>
  <si>
    <t>Petrópolis</t>
  </si>
  <si>
    <t>Rio de Janeiro</t>
  </si>
  <si>
    <t>ES-2012-2077845</t>
  </si>
  <si>
    <t>Ferrara</t>
  </si>
  <si>
    <t>Emilia-Romagna</t>
  </si>
  <si>
    <t>MX-2013-147333</t>
  </si>
  <si>
    <t>SC-20770</t>
  </si>
  <si>
    <t>Stewart Carmichael</t>
  </si>
  <si>
    <t>Manaus</t>
  </si>
  <si>
    <t>Amazonas</t>
  </si>
  <si>
    <t>US-2014-121293</t>
  </si>
  <si>
    <t>LW-16990</t>
  </si>
  <si>
    <t>Lindsay Williams</t>
  </si>
  <si>
    <t>OFF-ST-10003331</t>
  </si>
  <si>
    <t>Pilar</t>
  </si>
  <si>
    <t>Alagoas</t>
  </si>
  <si>
    <t>ES-2013-1053198</t>
  </si>
  <si>
    <t>NC-18535</t>
  </si>
  <si>
    <t>Nick Crebassa</t>
  </si>
  <si>
    <t>ES-2011-2246685</t>
  </si>
  <si>
    <t>Madrid</t>
  </si>
  <si>
    <t>ES-2013-4135987</t>
  </si>
  <si>
    <t>Venice</t>
  </si>
  <si>
    <t>MX-2013-117450</t>
  </si>
  <si>
    <t>BG-11695</t>
  </si>
  <si>
    <t>Brooke Gillingham</t>
  </si>
  <si>
    <t>ES-2013-5160720</t>
  </si>
  <si>
    <t>KH-16630</t>
  </si>
  <si>
    <t>Ken Heidel</t>
  </si>
  <si>
    <t>ES-2014-1287554</t>
  </si>
  <si>
    <t>Barcelona</t>
  </si>
  <si>
    <t>MX-2013-133067</t>
  </si>
  <si>
    <t>Maracaibo</t>
  </si>
  <si>
    <t>Zulia</t>
  </si>
  <si>
    <t>ES-2011-3248922</t>
  </si>
  <si>
    <t>Lugo</t>
  </si>
  <si>
    <t>Galicia</t>
  </si>
  <si>
    <t>IT-2012-2429268</t>
  </si>
  <si>
    <t>Perugia</t>
  </si>
  <si>
    <t>Umbria</t>
  </si>
  <si>
    <t>MX-2014-116267</t>
  </si>
  <si>
    <t>EB-13975</t>
  </si>
  <si>
    <t>Erica Bern</t>
  </si>
  <si>
    <t>IT-2011-1716540</t>
  </si>
  <si>
    <t>CS-12490</t>
  </si>
  <si>
    <t>Cindy Schnelling</t>
  </si>
  <si>
    <t>Portugal</t>
  </si>
  <si>
    <t>Coimbra</t>
  </si>
  <si>
    <t>ES-2012-3884977</t>
  </si>
  <si>
    <t>DG-13300</t>
  </si>
  <si>
    <t>Deirdre Greer</t>
  </si>
  <si>
    <t>MX-2014-122882</t>
  </si>
  <si>
    <t>VP-21760</t>
  </si>
  <si>
    <t>Victoria Pisteka</t>
  </si>
  <si>
    <t>US-2011-150777</t>
  </si>
  <si>
    <t>RB-19435</t>
  </si>
  <si>
    <t>Richard Bierner</t>
  </si>
  <si>
    <t>Salvador</t>
  </si>
  <si>
    <t>US-2014-117828</t>
  </si>
  <si>
    <t>MX-2011-121524</t>
  </si>
  <si>
    <t>OFF-PA-10002464</t>
  </si>
  <si>
    <t>Green Bar Computer Printout Paper, Multicolor</t>
  </si>
  <si>
    <t>Rolândia</t>
  </si>
  <si>
    <t>Parana</t>
  </si>
  <si>
    <t>ES-2013-2155035</t>
  </si>
  <si>
    <t>Latina</t>
  </si>
  <si>
    <t>US-2012-140277</t>
  </si>
  <si>
    <t>ES-2013-2028016</t>
  </si>
  <si>
    <t>AF-10885</t>
  </si>
  <si>
    <t>Art Foster</t>
  </si>
  <si>
    <t>ES-2012-2424030</t>
  </si>
  <si>
    <t>LC-17140</t>
  </si>
  <si>
    <t>Logan Currie</t>
  </si>
  <si>
    <t>Milan</t>
  </si>
  <si>
    <t>MX-2013-114258</t>
  </si>
  <si>
    <t>Bolivia</t>
  </si>
  <si>
    <t>Potosí</t>
  </si>
  <si>
    <t>US-2012-144267</t>
  </si>
  <si>
    <t>JK-15370</t>
  </si>
  <si>
    <t>Jay Kimmel</t>
  </si>
  <si>
    <t>Caracas</t>
  </si>
  <si>
    <t>Distrito Capital</t>
  </si>
  <si>
    <t>US-2013-130631</t>
  </si>
  <si>
    <t>Resistencia</t>
  </si>
  <si>
    <t>Chaco</t>
  </si>
  <si>
    <t>IT-2013-2494403</t>
  </si>
  <si>
    <t>JF-15295</t>
  </si>
  <si>
    <t>Jason Fortune-</t>
  </si>
  <si>
    <t>US-2013-149930</t>
  </si>
  <si>
    <t>JH-15985</t>
  </si>
  <si>
    <t>Joseph Holt</t>
  </si>
  <si>
    <t>Mendoza</t>
  </si>
  <si>
    <t>MX-2011-111255</t>
  </si>
  <si>
    <t>RA-19915</t>
  </si>
  <si>
    <t>Russell Applegate</t>
  </si>
  <si>
    <t>Francisco Beltrão</t>
  </si>
  <si>
    <t>MX-2014-120579</t>
  </si>
  <si>
    <t>Uberaba</t>
  </si>
  <si>
    <t>Minas Gerais</t>
  </si>
  <si>
    <t>MX-2014-161431</t>
  </si>
  <si>
    <t>KH-16360</t>
  </si>
  <si>
    <t>Katherine Hughes</t>
  </si>
  <si>
    <t>Coari</t>
  </si>
  <si>
    <t>MX-2013-126039</t>
  </si>
  <si>
    <t>Ariquemes</t>
  </si>
  <si>
    <t>Rondônia</t>
  </si>
  <si>
    <t>ES-2014-3004984</t>
  </si>
  <si>
    <t>DW-13540</t>
  </si>
  <si>
    <t>Don Weiss</t>
  </si>
  <si>
    <t>IT-2012-2646674</t>
  </si>
  <si>
    <t>JD-16060</t>
  </si>
  <si>
    <t>Julia Dunbar</t>
  </si>
  <si>
    <t>Santander</t>
  </si>
  <si>
    <t>Cantabria</t>
  </si>
  <si>
    <t>MX-2013-117499</t>
  </si>
  <si>
    <t>Mauá</t>
  </si>
  <si>
    <t>MX-2014-158386</t>
  </si>
  <si>
    <t>GM-14440</t>
  </si>
  <si>
    <t>Gary McGarr</t>
  </si>
  <si>
    <t>Ecuador</t>
  </si>
  <si>
    <t>Quito</t>
  </si>
  <si>
    <t>Pichincha</t>
  </si>
  <si>
    <t>ES-2013-2905051</t>
  </si>
  <si>
    <t>ES-2013-3895853</t>
  </si>
  <si>
    <t>MX-2013-158106</t>
  </si>
  <si>
    <t>OFF-AP-10001776</t>
  </si>
  <si>
    <t>Hoover Refrigerator, Red</t>
  </si>
  <si>
    <t>Colombo</t>
  </si>
  <si>
    <t>MX-2013-146073</t>
  </si>
  <si>
    <t>AB-10105</t>
  </si>
  <si>
    <t>Adrian Barton</t>
  </si>
  <si>
    <t>Ocaña</t>
  </si>
  <si>
    <t>Norte de Santander</t>
  </si>
  <si>
    <t>ES-2014-1620754</t>
  </si>
  <si>
    <t>Reggio nell'Emilia</t>
  </si>
  <si>
    <t>ES-2014-5345830</t>
  </si>
  <si>
    <t>Turin</t>
  </si>
  <si>
    <t>Piedmont</t>
  </si>
  <si>
    <t>ES-2014-4876174</t>
  </si>
  <si>
    <t>LP-17080</t>
  </si>
  <si>
    <t>Liz Pelletier</t>
  </si>
  <si>
    <t>Alicante</t>
  </si>
  <si>
    <t>Valenciana</t>
  </si>
  <si>
    <t>ES-2012-1572970</t>
  </si>
  <si>
    <t>TB-21250</t>
  </si>
  <si>
    <t>Tim Brockman</t>
  </si>
  <si>
    <t>Jerez de la Frontera</t>
  </si>
  <si>
    <t>Andalusía</t>
  </si>
  <si>
    <t>ES-2011-1205554</t>
  </si>
  <si>
    <t>ES-2014-5060319</t>
  </si>
  <si>
    <t>Marbella</t>
  </si>
  <si>
    <t>MX-2013-142769</t>
  </si>
  <si>
    <t>PG-18820</t>
  </si>
  <si>
    <t>Patrick Gardner</t>
  </si>
  <si>
    <t>ES-2014-2888354</t>
  </si>
  <si>
    <t>CC-12550</t>
  </si>
  <si>
    <t>Clay Cheatham</t>
  </si>
  <si>
    <t>Potenza</t>
  </si>
  <si>
    <t>Basilicata</t>
  </si>
  <si>
    <t>ES-2011-3911616</t>
  </si>
  <si>
    <t>MM-18055</t>
  </si>
  <si>
    <t>Michelle Moray</t>
  </si>
  <si>
    <t>Tarragona</t>
  </si>
  <si>
    <t>ES-2011-3367036</t>
  </si>
  <si>
    <t>DB-13405</t>
  </si>
  <si>
    <t>Denny Blanton</t>
  </si>
  <si>
    <t>MX-2011-132213</t>
  </si>
  <si>
    <t>BS-11665</t>
  </si>
  <si>
    <t>Brian Stugart</t>
  </si>
  <si>
    <t>ES-2011-2571502</t>
  </si>
  <si>
    <t>Treviso</t>
  </si>
  <si>
    <t>MX-2011-149944</t>
  </si>
  <si>
    <t>FM-14380</t>
  </si>
  <si>
    <t>Fred McMath</t>
  </si>
  <si>
    <t>Chile</t>
  </si>
  <si>
    <t>Puente Alto</t>
  </si>
  <si>
    <t>Santiago</t>
  </si>
  <si>
    <t>MX-2013-117506</t>
  </si>
  <si>
    <t>Vitória</t>
  </si>
  <si>
    <t>Espírito Santo</t>
  </si>
  <si>
    <t>ES-2013-4632541</t>
  </si>
  <si>
    <t>Benidorm</t>
  </si>
  <si>
    <t>ES-2011-4237527</t>
  </si>
  <si>
    <t>BP-11230</t>
  </si>
  <si>
    <t>Benjamin Patterson</t>
  </si>
  <si>
    <t>ES-2013-2229801</t>
  </si>
  <si>
    <t>KC-16540</t>
  </si>
  <si>
    <t>Kelly Collister</t>
  </si>
  <si>
    <t>IT-2014-2122369</t>
  </si>
  <si>
    <t>JK-15730</t>
  </si>
  <si>
    <t>Joe Kamberova</t>
  </si>
  <si>
    <t>MX-2011-135629</t>
  </si>
  <si>
    <t>Barretos</t>
  </si>
  <si>
    <t>US-2013-109344</t>
  </si>
  <si>
    <t>Presidencia Roque Sáenz Peña</t>
  </si>
  <si>
    <t>US-2011-161760</t>
  </si>
  <si>
    <t>OFF-EN-10001832</t>
  </si>
  <si>
    <t>Ames Mailers, with clear poly window</t>
  </si>
  <si>
    <t>ES-2014-5688470</t>
  </si>
  <si>
    <t>AG-10675</t>
  </si>
  <si>
    <t>Anna Gayman</t>
  </si>
  <si>
    <t>Viterbo</t>
  </si>
  <si>
    <t>MX-2013-146486</t>
  </si>
  <si>
    <t>Grajaú</t>
  </si>
  <si>
    <t>Maranhão</t>
  </si>
  <si>
    <t>US-2014-128587</t>
  </si>
  <si>
    <t>AG-10330</t>
  </si>
  <si>
    <t>Alex Grayson</t>
  </si>
  <si>
    <t>ES-2011-5340910</t>
  </si>
  <si>
    <t>MX-2012-141936</t>
  </si>
  <si>
    <t>São Leopoldo</t>
  </si>
  <si>
    <t>Rio Grande do Sul</t>
  </si>
  <si>
    <t>US-2014-112249</t>
  </si>
  <si>
    <t>OFF-BI-10003718</t>
  </si>
  <si>
    <t>Avery Index Tab, Clear</t>
  </si>
  <si>
    <t>Vassouras</t>
  </si>
  <si>
    <t>MX-2012-158988</t>
  </si>
  <si>
    <t>ES-2014-3846644</t>
  </si>
  <si>
    <t>MH-18025</t>
  </si>
  <si>
    <t>Michelle Huthwaite</t>
  </si>
  <si>
    <t>Acireale</t>
  </si>
  <si>
    <t>Sicily</t>
  </si>
  <si>
    <t>MX-2013-100664</t>
  </si>
  <si>
    <t>Viña del Mar</t>
  </si>
  <si>
    <t>Valparaíso</t>
  </si>
  <si>
    <t>ES-2014-4022101</t>
  </si>
  <si>
    <t>Seville</t>
  </si>
  <si>
    <t>ES-2012-1671236</t>
  </si>
  <si>
    <t>BS-11755</t>
  </si>
  <si>
    <t>Bruce Stewart</t>
  </si>
  <si>
    <t>Las Rozas de Madrid</t>
  </si>
  <si>
    <t>ES-2014-3179581</t>
  </si>
  <si>
    <t>DB-13210</t>
  </si>
  <si>
    <t>Dean Braden</t>
  </si>
  <si>
    <t>MX-2013-109183</t>
  </si>
  <si>
    <t>Senhor do Bonfim</t>
  </si>
  <si>
    <t>IT-2011-3745230</t>
  </si>
  <si>
    <t>BD-11500</t>
  </si>
  <si>
    <t>Bradley Drucker</t>
  </si>
  <si>
    <t>Lisbon</t>
  </si>
  <si>
    <t>Lisboa</t>
  </si>
  <si>
    <t>IT-2012-5228062</t>
  </si>
  <si>
    <t>EH-13945</t>
  </si>
  <si>
    <t>Eric Hoffmann</t>
  </si>
  <si>
    <t>Portici</t>
  </si>
  <si>
    <t>MX-2013-145023</t>
  </si>
  <si>
    <t>MS-17710</t>
  </si>
  <si>
    <t>Maurice Satty</t>
  </si>
  <si>
    <t>US-2013-141257</t>
  </si>
  <si>
    <t>ES-2014-3715669</t>
  </si>
  <si>
    <t>MX-2011-163909</t>
  </si>
  <si>
    <t>AC-10660</t>
  </si>
  <si>
    <t>Anna Chung</t>
  </si>
  <si>
    <t>Duque de Caxias</t>
  </si>
  <si>
    <t>ES-2014-3994900</t>
  </si>
  <si>
    <t>ES-2013-3126391</t>
  </si>
  <si>
    <t>LE-16810</t>
  </si>
  <si>
    <t>Laurel Elliston</t>
  </si>
  <si>
    <t>CA-2014-122987</t>
  </si>
  <si>
    <t>Columbia</t>
  </si>
  <si>
    <t>Tennessee</t>
  </si>
  <si>
    <t>CA-2011-154158</t>
  </si>
  <si>
    <t>CC-12670</t>
  </si>
  <si>
    <t>Craig Carreira</t>
  </si>
  <si>
    <t>Tampa</t>
  </si>
  <si>
    <t>Florida</t>
  </si>
  <si>
    <t>CA-2013-149783</t>
  </si>
  <si>
    <t>DL-13315</t>
  </si>
  <si>
    <t>Delfina Latchford</t>
  </si>
  <si>
    <t>Knoxville</t>
  </si>
  <si>
    <t>CA-2014-122154</t>
  </si>
  <si>
    <t>SA-20830</t>
  </si>
  <si>
    <t>Sue Ann Reed</t>
  </si>
  <si>
    <t>Jacksonville</t>
  </si>
  <si>
    <t>ES-2013-2860574</t>
  </si>
  <si>
    <t>LB-16795</t>
  </si>
  <si>
    <t>Laurel Beltran</t>
  </si>
  <si>
    <t>United Kingdom</t>
  </si>
  <si>
    <t>Edinburgh</t>
  </si>
  <si>
    <t>Scotland</t>
  </si>
  <si>
    <t>North</t>
  </si>
  <si>
    <t>MX-2013-140319</t>
  </si>
  <si>
    <t>MH-17290</t>
  </si>
  <si>
    <t>Marc Harrigan</t>
  </si>
  <si>
    <t>Mexico</t>
  </si>
  <si>
    <t>OFF-AP-10002998</t>
  </si>
  <si>
    <t>KitchenAid Microwave, Red</t>
  </si>
  <si>
    <t>Puebla</t>
  </si>
  <si>
    <t>MX-2013-157868</t>
  </si>
  <si>
    <t>Guaymas</t>
  </si>
  <si>
    <t>Sonora</t>
  </si>
  <si>
    <t>MX-2014-154907</t>
  </si>
  <si>
    <t>Gómez Palacio</t>
  </si>
  <si>
    <t>Durango</t>
  </si>
  <si>
    <t>MX-2013-158064</t>
  </si>
  <si>
    <t>Villahermosa</t>
  </si>
  <si>
    <t>Tabasco</t>
  </si>
  <si>
    <t>ES-2012-5681163</t>
  </si>
  <si>
    <t>PL-18925</t>
  </si>
  <si>
    <t>Paul Lucas</t>
  </si>
  <si>
    <t>Nottingham</t>
  </si>
  <si>
    <t>England</t>
  </si>
  <si>
    <t>MX-2012-100034</t>
  </si>
  <si>
    <t>Apodaca</t>
  </si>
  <si>
    <t>Nuevo León</t>
  </si>
  <si>
    <t>IT-2012-5224735</t>
  </si>
  <si>
    <t>FM-14290</t>
  </si>
  <si>
    <t>Frank Merwin</t>
  </si>
  <si>
    <t>Sweden</t>
  </si>
  <si>
    <t>Stockholm</t>
  </si>
  <si>
    <t>MX-2014-111122</t>
  </si>
  <si>
    <t>Irapuato</t>
  </si>
  <si>
    <t>Guanajuato</t>
  </si>
  <si>
    <t>MX-2012-161473</t>
  </si>
  <si>
    <t>DS-13030</t>
  </si>
  <si>
    <t>Darrin Sayre</t>
  </si>
  <si>
    <t>Salamanca</t>
  </si>
  <si>
    <t>IT-2013-5703300</t>
  </si>
  <si>
    <t>SD-20485</t>
  </si>
  <si>
    <t>Shirley Daniels</t>
  </si>
  <si>
    <t>Ireland</t>
  </si>
  <si>
    <t>Dublin</t>
  </si>
  <si>
    <t>MX-2013-145275</t>
  </si>
  <si>
    <t>Colima</t>
  </si>
  <si>
    <t>MX-2014-139654</t>
  </si>
  <si>
    <t>Mexico City</t>
  </si>
  <si>
    <t>Distrito Federal</t>
  </si>
  <si>
    <t>IT-2012-1226862</t>
  </si>
  <si>
    <t>Sheffield</t>
  </si>
  <si>
    <t>IT-2014-4652290</t>
  </si>
  <si>
    <t>AR-10345</t>
  </si>
  <si>
    <t>Alex Russell</t>
  </si>
  <si>
    <t>Birmingham</t>
  </si>
  <si>
    <t>MX-2014-117478</t>
  </si>
  <si>
    <t>Orizaba</t>
  </si>
  <si>
    <t>Veracruz</t>
  </si>
  <si>
    <t>ES-2014-2221182</t>
  </si>
  <si>
    <t>Manchester</t>
  </si>
  <si>
    <t>MX-2013-104766</t>
  </si>
  <si>
    <t>ES-14080</t>
  </si>
  <si>
    <t>Erin Smith</t>
  </si>
  <si>
    <t>Fresnillo de González Echeverría</t>
  </si>
  <si>
    <t>Zacatecas</t>
  </si>
  <si>
    <t>MX-2014-130694</t>
  </si>
  <si>
    <t>Guadalajara</t>
  </si>
  <si>
    <t>Jalisco</t>
  </si>
  <si>
    <t>MX-2014-123904</t>
  </si>
  <si>
    <t>Piedras Negras</t>
  </si>
  <si>
    <t>Coahuila</t>
  </si>
  <si>
    <t>ES-2012-5325598</t>
  </si>
  <si>
    <t>London</t>
  </si>
  <si>
    <t>ES-2013-3851418</t>
  </si>
  <si>
    <t>MX-2013-160948</t>
  </si>
  <si>
    <t>MX-2011-168662</t>
  </si>
  <si>
    <t>KC-16255</t>
  </si>
  <si>
    <t>Karen Carlisle</t>
  </si>
  <si>
    <t>Toluca</t>
  </si>
  <si>
    <t>México</t>
  </si>
  <si>
    <t>ES-2013-1565126</t>
  </si>
  <si>
    <t>TC-20980</t>
  </si>
  <si>
    <t>Tamara Chand</t>
  </si>
  <si>
    <t>Wolverhampton</t>
  </si>
  <si>
    <t>ES-2013-4735127</t>
  </si>
  <si>
    <t>ES-2012-3274675</t>
  </si>
  <si>
    <t>CK-12760</t>
  </si>
  <si>
    <t>Cyma Kinney</t>
  </si>
  <si>
    <t>Finland</t>
  </si>
  <si>
    <t>Espoo</t>
  </si>
  <si>
    <t>Uusimaa</t>
  </si>
  <si>
    <t>MX-2011-110583</t>
  </si>
  <si>
    <t>Rosarito</t>
  </si>
  <si>
    <t>Baja California</t>
  </si>
  <si>
    <t>ES-2014-5366847</t>
  </si>
  <si>
    <t>ES-2014-5813135</t>
  </si>
  <si>
    <t>Poole</t>
  </si>
  <si>
    <t>ES-2014-4363806</t>
  </si>
  <si>
    <t>Wigan</t>
  </si>
  <si>
    <t>IT-2013-4864710</t>
  </si>
  <si>
    <t>LF-17185</t>
  </si>
  <si>
    <t>Luke Foster</t>
  </si>
  <si>
    <t>ES-2014-1969776</t>
  </si>
  <si>
    <t>DO-13645</t>
  </si>
  <si>
    <t>Doug O'Connell</t>
  </si>
  <si>
    <t>MX-2012-110247</t>
  </si>
  <si>
    <t>MX-2014-143462</t>
  </si>
  <si>
    <t>TH-21100</t>
  </si>
  <si>
    <t>Thea Hendricks</t>
  </si>
  <si>
    <t>Juárez</t>
  </si>
  <si>
    <t>Chihuahua</t>
  </si>
  <si>
    <t>MX-2013-121748</t>
  </si>
  <si>
    <t>Reynosa</t>
  </si>
  <si>
    <t>Tamaulipas</t>
  </si>
  <si>
    <t>MX-2011-114685</t>
  </si>
  <si>
    <t>ES-2014-1879715</t>
  </si>
  <si>
    <t>BG-11740</t>
  </si>
  <si>
    <t>Bruce Geld</t>
  </si>
  <si>
    <t>Cardiff</t>
  </si>
  <si>
    <t>Wales</t>
  </si>
  <si>
    <t>MX-2013-134600</t>
  </si>
  <si>
    <t>Acayucan</t>
  </si>
  <si>
    <t>IT-2014-4046179</t>
  </si>
  <si>
    <t>MX-2014-112585</t>
  </si>
  <si>
    <t>EG-13900</t>
  </si>
  <si>
    <t>Emily Grady</t>
  </si>
  <si>
    <t>Zapopan</t>
  </si>
  <si>
    <t>MX-2012-146031</t>
  </si>
  <si>
    <t>BD-11770</t>
  </si>
  <si>
    <t>Bryan Davis</t>
  </si>
  <si>
    <t>MX-2013-141222</t>
  </si>
  <si>
    <t>Cancún</t>
  </si>
  <si>
    <t>Quintana Roo</t>
  </si>
  <si>
    <t>MX-2013-168137</t>
  </si>
  <si>
    <t>MX-2012-136112</t>
  </si>
  <si>
    <t>ES-2014-2296898</t>
  </si>
  <si>
    <t>Harrow</t>
  </si>
  <si>
    <t>ES-2014-4357014</t>
  </si>
  <si>
    <t>KT-16465</t>
  </si>
  <si>
    <t>Kean Takahito</t>
  </si>
  <si>
    <t>Stockport</t>
  </si>
  <si>
    <t>IT-2013-1488039</t>
  </si>
  <si>
    <t>Bognor Regis</t>
  </si>
  <si>
    <t>ES-2014-5664853</t>
  </si>
  <si>
    <t>BN-11515</t>
  </si>
  <si>
    <t>Bradley Nguyen</t>
  </si>
  <si>
    <t>Bournemouth</t>
  </si>
  <si>
    <t>ES-2014-5093339</t>
  </si>
  <si>
    <t>Swindon</t>
  </si>
  <si>
    <t>ES-2011-1012469</t>
  </si>
  <si>
    <t>Birkenhead</t>
  </si>
  <si>
    <t>IT-2013-1776172</t>
  </si>
  <si>
    <t>FP-14320</t>
  </si>
  <si>
    <t>Frank Preis</t>
  </si>
  <si>
    <t>Denmark</t>
  </si>
  <si>
    <t>Copenhagen</t>
  </si>
  <si>
    <t>Hovedstaden</t>
  </si>
  <si>
    <t>MX-2013-115203</t>
  </si>
  <si>
    <t>MH-17455</t>
  </si>
  <si>
    <t>Mark Hamilton</t>
  </si>
  <si>
    <t>MX-2013-116232</t>
  </si>
  <si>
    <t>RA-19945</t>
  </si>
  <si>
    <t>Ryan Akin</t>
  </si>
  <si>
    <t>ES-2013-2354581</t>
  </si>
  <si>
    <t>SC-20095</t>
  </si>
  <si>
    <t>Sanjit Chand</t>
  </si>
  <si>
    <t>Basildon</t>
  </si>
  <si>
    <t>MX-2014-155649</t>
  </si>
  <si>
    <t>LT-16765</t>
  </si>
  <si>
    <t>Larry Tron</t>
  </si>
  <si>
    <t>San Andrés Tuxtla</t>
  </si>
  <si>
    <t>IT-2011-1765076</t>
  </si>
  <si>
    <t>RE-19405</t>
  </si>
  <si>
    <t>Ricardo Emerson</t>
  </si>
  <si>
    <t>IT-2011-1165265</t>
  </si>
  <si>
    <t>MX-2013-169495</t>
  </si>
  <si>
    <t>Coyoacán</t>
  </si>
  <si>
    <t>ES-2014-4000341</t>
  </si>
  <si>
    <t>Hemel Hempstead</t>
  </si>
  <si>
    <t>ES-2011-5729514</t>
  </si>
  <si>
    <t>Coventry</t>
  </si>
  <si>
    <t>ES-2012-3079444</t>
  </si>
  <si>
    <t>Runcorn</t>
  </si>
  <si>
    <t>ES-2013-3621706</t>
  </si>
  <si>
    <t>CK-12205</t>
  </si>
  <si>
    <t>Chloris Kastensmidt</t>
  </si>
  <si>
    <t>Great Yarmouth</t>
  </si>
  <si>
    <t>MX-2012-133480</t>
  </si>
  <si>
    <t>RB-19330</t>
  </si>
  <si>
    <t>Randy Bradley</t>
  </si>
  <si>
    <t>Celaya</t>
  </si>
  <si>
    <t>ES-2011-4741318</t>
  </si>
  <si>
    <t>ES-2014-5629423</t>
  </si>
  <si>
    <t>OFF-PA-10001736</t>
  </si>
  <si>
    <t>SanDisk Note Cards, 8.5 x 11</t>
  </si>
  <si>
    <t>Glasgow</t>
  </si>
  <si>
    <t>ES-2013-4677050</t>
  </si>
  <si>
    <t>ES-2013-4250046</t>
  </si>
  <si>
    <t>CS-11950</t>
  </si>
  <si>
    <t>Carlos Soltero</t>
  </si>
  <si>
    <t>Frederiksberg</t>
  </si>
  <si>
    <t>IT-2013-1539522</t>
  </si>
  <si>
    <t>MX-2014-140438</t>
  </si>
  <si>
    <t>BF-11170</t>
  </si>
  <si>
    <t>Ben Ferrer</t>
  </si>
  <si>
    <t>Cuba</t>
  </si>
  <si>
    <t>Consolación del Sur</t>
  </si>
  <si>
    <t>Pinar del Río</t>
  </si>
  <si>
    <t>Caribbean</t>
  </si>
  <si>
    <t>US-2013-152667</t>
  </si>
  <si>
    <t>VT-21700</t>
  </si>
  <si>
    <t>Valerie Takahito</t>
  </si>
  <si>
    <t>Dominican Republic</t>
  </si>
  <si>
    <t>La Romana</t>
  </si>
  <si>
    <t>MX-2012-114902</t>
  </si>
  <si>
    <t>Santiago de Cuba</t>
  </si>
  <si>
    <t>MX-2014-158827</t>
  </si>
  <si>
    <t>TC-21535</t>
  </si>
  <si>
    <t>Tracy Collins</t>
  </si>
  <si>
    <t>Trinidad and Tobago</t>
  </si>
  <si>
    <t>Chaguanas</t>
  </si>
  <si>
    <t>MX-2013-141516</t>
  </si>
  <si>
    <t>MX-2011-102127</t>
  </si>
  <si>
    <t>Manzanillo</t>
  </si>
  <si>
    <t>Granma</t>
  </si>
  <si>
    <t>MX-2013-107475</t>
  </si>
  <si>
    <t>ZA-2014-8330</t>
  </si>
  <si>
    <t>LR-7035</t>
  </si>
  <si>
    <t>Zambia</t>
  </si>
  <si>
    <t>Africa</t>
  </si>
  <si>
    <t>OFF-EAT-10002122</t>
  </si>
  <si>
    <t>Eaton Cards &amp; Envelopes, 8.5 x 11</t>
  </si>
  <si>
    <t>Lusaka</t>
  </si>
  <si>
    <t>MX-2014-106901</t>
  </si>
  <si>
    <t>LS-17200</t>
  </si>
  <si>
    <t>Luke Schmidt</t>
  </si>
  <si>
    <t>Martinique</t>
  </si>
  <si>
    <t>Fort-de-France</t>
  </si>
  <si>
    <t>MX-2012-136287</t>
  </si>
  <si>
    <t>Haiti</t>
  </si>
  <si>
    <t>Carrefour</t>
  </si>
  <si>
    <t>Ouest</t>
  </si>
  <si>
    <t>MX-2013-136749</t>
  </si>
  <si>
    <t>KE-2013-7370</t>
  </si>
  <si>
    <t>DH-3075</t>
  </si>
  <si>
    <t>Dave Hallsten</t>
  </si>
  <si>
    <t>Kenya</t>
  </si>
  <si>
    <t>Mombasa</t>
  </si>
  <si>
    <t>Coast</t>
  </si>
  <si>
    <t>MX-2014-157560</t>
  </si>
  <si>
    <t>MX-2014-117814</t>
  </si>
  <si>
    <t>MC-17605</t>
  </si>
  <si>
    <t>Matt Connell</t>
  </si>
  <si>
    <t>Puerto Padre</t>
  </si>
  <si>
    <t>Las Tunas</t>
  </si>
  <si>
    <t>MO-2013-2010</t>
  </si>
  <si>
    <t>BB-1545</t>
  </si>
  <si>
    <t>Morocco</t>
  </si>
  <si>
    <t>OFF-AVE-10002102</t>
  </si>
  <si>
    <t>Sale</t>
  </si>
  <si>
    <t>Rabat-Salé-Zemmour-Zaer</t>
  </si>
  <si>
    <t>MX-2013-108868</t>
  </si>
  <si>
    <t>MX-2014-157798</t>
  </si>
  <si>
    <t>MX-2014-130001</t>
  </si>
  <si>
    <t>Santo Domingo</t>
  </si>
  <si>
    <t>SU-2011-1150</t>
  </si>
  <si>
    <t>DL-2865</t>
  </si>
  <si>
    <t>Sudan</t>
  </si>
  <si>
    <t>Kassala</t>
  </si>
  <si>
    <t>MX-2011-118234</t>
  </si>
  <si>
    <t>BT-11440</t>
  </si>
  <si>
    <t>Bobby Trafton</t>
  </si>
  <si>
    <t>Jamaica</t>
  </si>
  <si>
    <t>Portmore</t>
  </si>
  <si>
    <t>Saint Catherine</t>
  </si>
  <si>
    <t>MX-2011-155271</t>
  </si>
  <si>
    <t>CL-12565</t>
  </si>
  <si>
    <t>Clay Ludtke</t>
  </si>
  <si>
    <t>Cienfuegos</t>
  </si>
  <si>
    <t>CA-2013-5470</t>
  </si>
  <si>
    <t>NG-8430</t>
  </si>
  <si>
    <t>Canada</t>
  </si>
  <si>
    <t>Burnaby</t>
  </si>
  <si>
    <t>British Columbia</t>
  </si>
  <si>
    <t>US-2013-144218</t>
  </si>
  <si>
    <t>AG-2014-6470</t>
  </si>
  <si>
    <t>PO-8865</t>
  </si>
  <si>
    <t>Patrick O'Donnell</t>
  </si>
  <si>
    <t>Algeria</t>
  </si>
  <si>
    <t>OFF-FIS-10000063</t>
  </si>
  <si>
    <t>Fiskars Shears, High Speed</t>
  </si>
  <si>
    <t>Guelma</t>
  </si>
  <si>
    <t>MO-2012-6510</t>
  </si>
  <si>
    <t>JW-6075</t>
  </si>
  <si>
    <t>El Jadida</t>
  </si>
  <si>
    <t>Doukkala-Abda</t>
  </si>
  <si>
    <t>MX-2011-141964</t>
  </si>
  <si>
    <t>MX-2013-114167</t>
  </si>
  <si>
    <t>EB-14110</t>
  </si>
  <si>
    <t>Eugene Barchas</t>
  </si>
  <si>
    <t>OFF-AP-10000604</t>
  </si>
  <si>
    <t>Breville Microwave, Silver</t>
  </si>
  <si>
    <t>IZ-2011-3130</t>
  </si>
  <si>
    <t>SG-10080</t>
  </si>
  <si>
    <t>Iraq</t>
  </si>
  <si>
    <t>EMEA</t>
  </si>
  <si>
    <t>Mosul</t>
  </si>
  <si>
    <t>Ninawa</t>
  </si>
  <si>
    <t>TU-2013-7990</t>
  </si>
  <si>
    <t>TB-11250</t>
  </si>
  <si>
    <t>Turkey</t>
  </si>
  <si>
    <t>Sivas</t>
  </si>
  <si>
    <t>TU-2014-5260</t>
  </si>
  <si>
    <t>CS-2355</t>
  </si>
  <si>
    <t>Gaziemir</t>
  </si>
  <si>
    <t>Izmir</t>
  </si>
  <si>
    <t>TU-2011-4150</t>
  </si>
  <si>
    <t>LR-6915</t>
  </si>
  <si>
    <t>Lena Radford</t>
  </si>
  <si>
    <t>Turgutlu</t>
  </si>
  <si>
    <t>Manisa</t>
  </si>
  <si>
    <t>US-2011-163377</t>
  </si>
  <si>
    <t>MX-2013-149643</t>
  </si>
  <si>
    <t>JE-15475</t>
  </si>
  <si>
    <t>Jeremy Ellison</t>
  </si>
  <si>
    <t>CA-2013-112669</t>
  </si>
  <si>
    <t>Glendale</t>
  </si>
  <si>
    <t>Arizona</t>
  </si>
  <si>
    <t>West</t>
  </si>
  <si>
    <t>CA-2013-162187</t>
  </si>
  <si>
    <t>Columbus</t>
  </si>
  <si>
    <t>Ohio</t>
  </si>
  <si>
    <t>East</t>
  </si>
  <si>
    <t>US-2014-125717</t>
  </si>
  <si>
    <t>Aurora</t>
  </si>
  <si>
    <t>Colorado</t>
  </si>
  <si>
    <t>CA-2011-146591</t>
  </si>
  <si>
    <t>Scottsdale</t>
  </si>
  <si>
    <t>CA-2012-127481</t>
  </si>
  <si>
    <t>JD-15895</t>
  </si>
  <si>
    <t>Jonathan Doherty</t>
  </si>
  <si>
    <t>Las Vegas</t>
  </si>
  <si>
    <t>Nevada</t>
  </si>
  <si>
    <t>US-2014-164147</t>
  </si>
  <si>
    <t>DW-13585</t>
  </si>
  <si>
    <t>Dorothy Wardle</t>
  </si>
  <si>
    <t>CA-2011-145387</t>
  </si>
  <si>
    <t>AM-10705</t>
  </si>
  <si>
    <t>Anne McFarland</t>
  </si>
  <si>
    <t>Cranston</t>
  </si>
  <si>
    <t>Rhode Island</t>
  </si>
  <si>
    <t>CA-2012-110814</t>
  </si>
  <si>
    <t>New York City</t>
  </si>
  <si>
    <t>New York</t>
  </si>
  <si>
    <t>CA-2013-129714</t>
  </si>
  <si>
    <t>CA-2013-146941</t>
  </si>
  <si>
    <t>CA-2014-169607</t>
  </si>
  <si>
    <t>CA-2011-163559</t>
  </si>
  <si>
    <t>CA-2014-129378</t>
  </si>
  <si>
    <t>NS-18505</t>
  </si>
  <si>
    <t>Neola Schneider</t>
  </si>
  <si>
    <t>San Jose</t>
  </si>
  <si>
    <t>California</t>
  </si>
  <si>
    <t>US-2014-117534</t>
  </si>
  <si>
    <t>Fresno</t>
  </si>
  <si>
    <t>CA-2012-167255</t>
  </si>
  <si>
    <t>RH-19510</t>
  </si>
  <si>
    <t>Rick Huthwaite</t>
  </si>
  <si>
    <t>San Francisco</t>
  </si>
  <si>
    <t>CA-2011-143917</t>
  </si>
  <si>
    <t>KL-16645</t>
  </si>
  <si>
    <t>Ken Lonsdale</t>
  </si>
  <si>
    <t>CA-2012-134117</t>
  </si>
  <si>
    <t>Los Angeles</t>
  </si>
  <si>
    <t>US-2012-107944</t>
  </si>
  <si>
    <t>IN-2011-45398</t>
  </si>
  <si>
    <t>Australia</t>
  </si>
  <si>
    <t>APAC</t>
  </si>
  <si>
    <t>OFF-LA-10000707</t>
  </si>
  <si>
    <t>Avery Removable Labels, Adjustable</t>
  </si>
  <si>
    <t>Mount Isa</t>
  </si>
  <si>
    <t>Queensland</t>
  </si>
  <si>
    <t>Oceania</t>
  </si>
  <si>
    <t>IN-2013-71151</t>
  </si>
  <si>
    <t>OFF-FA-10001026</t>
  </si>
  <si>
    <t>Stockwell Paper Clips, Assorted Sizes</t>
  </si>
  <si>
    <t>Wollongong</t>
  </si>
  <si>
    <t>New South Wales</t>
  </si>
  <si>
    <t>IN-2014-38937</t>
  </si>
  <si>
    <t>China</t>
  </si>
  <si>
    <t>OFF-LA-10002674</t>
  </si>
  <si>
    <t>Harbour Creations Color Coded Labels, 5000 Label Set</t>
  </si>
  <si>
    <t>Nanyang</t>
  </si>
  <si>
    <t>Henan</t>
  </si>
  <si>
    <t>North Asia</t>
  </si>
  <si>
    <t>IN-2014-14402</t>
  </si>
  <si>
    <t>Changchun</t>
  </si>
  <si>
    <t>Jilin</t>
  </si>
  <si>
    <t>IN-2014-71907</t>
  </si>
  <si>
    <t>India</t>
  </si>
  <si>
    <t>OFF-SU-10003537</t>
  </si>
  <si>
    <t>Kleencut Scissors, Steel</t>
  </si>
  <si>
    <t>Kulti</t>
  </si>
  <si>
    <t>West Bengal</t>
  </si>
  <si>
    <t>Central Asia</t>
  </si>
  <si>
    <t>ID-2014-44131</t>
  </si>
  <si>
    <t>LS-16975</t>
  </si>
  <si>
    <t>Lindsay Shagiari</t>
  </si>
  <si>
    <t>Indonesia</t>
  </si>
  <si>
    <t>OFF-FA-10001621</t>
  </si>
  <si>
    <t>OIC Rubber Bands, Bulk Pack</t>
  </si>
  <si>
    <t>Jakarta</t>
  </si>
  <si>
    <t>Southeast Asia</t>
  </si>
  <si>
    <t>IN-2011-63598</t>
  </si>
  <si>
    <t>OFF-ST-10003306</t>
  </si>
  <si>
    <t>Brisbane</t>
  </si>
  <si>
    <t>IN-2014-45202</t>
  </si>
  <si>
    <t>SU-20665</t>
  </si>
  <si>
    <t>Stephanie Ulpright</t>
  </si>
  <si>
    <t>OFF-LA-10000425</t>
  </si>
  <si>
    <t>Avery Shipping Labels, Alphabetical</t>
  </si>
  <si>
    <t>Yiyang</t>
  </si>
  <si>
    <t>Hunan</t>
  </si>
  <si>
    <t>IN-2013-79600</t>
  </si>
  <si>
    <t>PA-19060</t>
  </si>
  <si>
    <t>Pete Armstrong</t>
  </si>
  <si>
    <t>Perth</t>
  </si>
  <si>
    <t>Western Australia</t>
  </si>
  <si>
    <t>IN-2014-20961</t>
  </si>
  <si>
    <t>OFF-LA-10002107</t>
  </si>
  <si>
    <t>Ballarat</t>
  </si>
  <si>
    <t>Victoria</t>
  </si>
  <si>
    <t>IN-2013-63542</t>
  </si>
  <si>
    <t>Singapore</t>
  </si>
  <si>
    <t>OFF-ST-10004947</t>
  </si>
  <si>
    <t>Fellowes File Cart, Industrial</t>
  </si>
  <si>
    <t>IN-2014-71788</t>
  </si>
  <si>
    <t>CW-11905</t>
  </si>
  <si>
    <t>Carl Weiss</t>
  </si>
  <si>
    <t>OFF-AR-10001850</t>
  </si>
  <si>
    <t>BIC Highlighters, Fluorescent</t>
  </si>
  <si>
    <t>IN-2014-38335</t>
  </si>
  <si>
    <t>TC-21475</t>
  </si>
  <si>
    <t>Tony Chapman</t>
  </si>
  <si>
    <t>Gold Coast</t>
  </si>
  <si>
    <t>IN-2014-53070</t>
  </si>
  <si>
    <t>OFF-PA-10003899</t>
  </si>
  <si>
    <t>SanDisk Memo Slips, Premium</t>
  </si>
  <si>
    <t>IN-2013-15102</t>
  </si>
  <si>
    <t>SR-20740</t>
  </si>
  <si>
    <t>Steven Roelle</t>
  </si>
  <si>
    <t>OFF-AP-10001621</t>
  </si>
  <si>
    <t>Jieyang</t>
  </si>
  <si>
    <t>Guangdong</t>
  </si>
  <si>
    <t>IN-2013-58012</t>
  </si>
  <si>
    <t>Bangladesh</t>
  </si>
  <si>
    <t>OFF-AR-10001770</t>
  </si>
  <si>
    <t>Binney &amp; Smith Markers, Water Color</t>
  </si>
  <si>
    <t>Dhaka</t>
  </si>
  <si>
    <t>ID-2014-13905</t>
  </si>
  <si>
    <t>PO-19195</t>
  </si>
  <si>
    <t>Phillina Ober</t>
  </si>
  <si>
    <t>Thailand</t>
  </si>
  <si>
    <t>OFF-PA-10004124</t>
  </si>
  <si>
    <t>SanDisk Message Books, 8.5 x 11</t>
  </si>
  <si>
    <t>Bangkok</t>
  </si>
  <si>
    <t>IN-2014-76793</t>
  </si>
  <si>
    <t>IN-2014-63374</t>
  </si>
  <si>
    <t>OFF-EN-10002700</t>
  </si>
  <si>
    <t>Kraft Interoffice Envelope, with clear poly window</t>
  </si>
  <si>
    <t>Aligarh</t>
  </si>
  <si>
    <t>Uttar Pradesh</t>
  </si>
  <si>
    <t>IN-2014-83576</t>
  </si>
  <si>
    <t>OFF-PA-10001639</t>
  </si>
  <si>
    <t>Enermax Memo Slips, 8.5 x 11</t>
  </si>
  <si>
    <t>Townsville</t>
  </si>
  <si>
    <t>IN-2012-80391</t>
  </si>
  <si>
    <t>BC-11125</t>
  </si>
  <si>
    <t>Becky Castell</t>
  </si>
  <si>
    <t>New Zealand</t>
  </si>
  <si>
    <t>OFF-SU-10001087</t>
  </si>
  <si>
    <t>Kleencut Box Cutter, Serrated</t>
  </si>
  <si>
    <t>Whangarei</t>
  </si>
  <si>
    <t>Northland</t>
  </si>
  <si>
    <t>IN-2011-55079</t>
  </si>
  <si>
    <t>Chifeng</t>
  </si>
  <si>
    <t>Inner Mongolia</t>
  </si>
  <si>
    <t>OFF-PA-10004475</t>
  </si>
  <si>
    <t>Xerox Computer Printout Paper, 8.5 x 11</t>
  </si>
  <si>
    <t>IN-2012-60287</t>
  </si>
  <si>
    <t>MG-17650</t>
  </si>
  <si>
    <t>Matthew Grinstein</t>
  </si>
  <si>
    <t>Tianjin</t>
  </si>
  <si>
    <t>ID-2014-55989</t>
  </si>
  <si>
    <t>OFF-SU-10003343</t>
  </si>
  <si>
    <t>Fiskars Scissors, Serrated</t>
  </si>
  <si>
    <t>IN-2013-36697</t>
  </si>
  <si>
    <t>RB-19465</t>
  </si>
  <si>
    <t>Rick Bensley</t>
  </si>
  <si>
    <t>OFF-AR-10004456</t>
  </si>
  <si>
    <t>Binney &amp; Smith Markers, Blue</t>
  </si>
  <si>
    <t>Devonport</t>
  </si>
  <si>
    <t>Tasmania</t>
  </si>
  <si>
    <t>IN-2012-76401</t>
  </si>
  <si>
    <t>OFF-LA-10003381</t>
  </si>
  <si>
    <t>Novimex Removable Labels, Laser Printer Compatible</t>
  </si>
  <si>
    <t>Albury</t>
  </si>
  <si>
    <t>IN-2013-71333</t>
  </si>
  <si>
    <t>JE-15610</t>
  </si>
  <si>
    <t>Jim Epp</t>
  </si>
  <si>
    <t>OFF-ST-10002292</t>
  </si>
  <si>
    <t>Fellowes Lockers, Single Width</t>
  </si>
  <si>
    <t>Amravati</t>
  </si>
  <si>
    <t>Maharashtra</t>
  </si>
  <si>
    <t>IN-2013-42535</t>
  </si>
  <si>
    <t>Japan</t>
  </si>
  <si>
    <t>Himeji</t>
  </si>
  <si>
    <t>Hyogo</t>
  </si>
  <si>
    <t>IN-2012-39889</t>
  </si>
  <si>
    <t>OFF-PA-10004673</t>
  </si>
  <si>
    <t>Qingdao</t>
  </si>
  <si>
    <t>Shandong</t>
  </si>
  <si>
    <t>ID-2012-26463</t>
  </si>
  <si>
    <t>RW-19540</t>
  </si>
  <si>
    <t>Rick Wilson</t>
  </si>
  <si>
    <t>Pakistan</t>
  </si>
  <si>
    <t>Quetta</t>
  </si>
  <si>
    <t>Baluchistan</t>
  </si>
  <si>
    <t>IN-2011-79397</t>
  </si>
  <si>
    <t>KN-16450</t>
  </si>
  <si>
    <t>Kean Nguyen</t>
  </si>
  <si>
    <t>OFF-AP-10000304</t>
  </si>
  <si>
    <t>Hoover Microwave, White</t>
  </si>
  <si>
    <t>Sydney</t>
  </si>
  <si>
    <t>IN-2014-53532</t>
  </si>
  <si>
    <t>TS-21205</t>
  </si>
  <si>
    <t>Thomas Seio</t>
  </si>
  <si>
    <t>OFF-BI-10003166</t>
  </si>
  <si>
    <t>Cardinal Hole Reinforcements, Durable</t>
  </si>
  <si>
    <t>Yichun</t>
  </si>
  <si>
    <t>Jiangxi</t>
  </si>
  <si>
    <t>OFF-BI-10004140</t>
  </si>
  <si>
    <t>ID-2011-43739</t>
  </si>
  <si>
    <t>DK-13225</t>
  </si>
  <si>
    <t>Dean Katz</t>
  </si>
  <si>
    <t>Rawalpindi</t>
  </si>
  <si>
    <t>Punjab</t>
  </si>
  <si>
    <t>IN-2012-31741</t>
  </si>
  <si>
    <t>OFF-SU-10002214</t>
  </si>
  <si>
    <t>Kleencut Letter Opener, Easy Grip</t>
  </si>
  <si>
    <t>Yueyang</t>
  </si>
  <si>
    <t>ID-2014-82064</t>
  </si>
  <si>
    <t>OFF-ST-10001414</t>
  </si>
  <si>
    <t>Rogers Lockers, Wire Frame</t>
  </si>
  <si>
    <t>Manukau City</t>
  </si>
  <si>
    <t>Auckland</t>
  </si>
  <si>
    <t>IN-2013-28759</t>
  </si>
  <si>
    <t>Chongqing</t>
  </si>
  <si>
    <t>ID-2013-25742</t>
  </si>
  <si>
    <t>SC-20695</t>
  </si>
  <si>
    <t>Steve Chapman</t>
  </si>
  <si>
    <t>Philippines</t>
  </si>
  <si>
    <t>Manila</t>
  </si>
  <si>
    <t>National Capital</t>
  </si>
  <si>
    <t>IN-2013-22179</t>
  </si>
  <si>
    <t>OFF-EN-10000383</t>
  </si>
  <si>
    <t>Ames Clasp Envelope, Recycled</t>
  </si>
  <si>
    <t>Ludhiana</t>
  </si>
  <si>
    <t>IN-2013-29340</t>
  </si>
  <si>
    <t>AH-10690</t>
  </si>
  <si>
    <t>Anna Häberlin</t>
  </si>
  <si>
    <t>Chenzhou</t>
  </si>
  <si>
    <t>IN-2013-42311</t>
  </si>
  <si>
    <t>MH-17785</t>
  </si>
  <si>
    <t>Maya Herman</t>
  </si>
  <si>
    <t>ID-2012-62513</t>
  </si>
  <si>
    <t>CY-12745</t>
  </si>
  <si>
    <t>Craig Yedwab</t>
  </si>
  <si>
    <t>OFF-PA-10003416</t>
  </si>
  <si>
    <t>Green Bar Parchment Paper, Recycled</t>
  </si>
  <si>
    <t>IN-2013-10776</t>
  </si>
  <si>
    <t>SH-19975</t>
  </si>
  <si>
    <t>Sally Hughsby</t>
  </si>
  <si>
    <t>Jiaxing</t>
  </si>
  <si>
    <t>Zhejiang</t>
  </si>
  <si>
    <t>IN-2014-18889</t>
  </si>
  <si>
    <t>OFF-AP-10003800</t>
  </si>
  <si>
    <t>Hoover Microwave, Silver</t>
  </si>
  <si>
    <t>IN-2013-14346</t>
  </si>
  <si>
    <t>VW-21775</t>
  </si>
  <si>
    <t>Victoria Wilson</t>
  </si>
  <si>
    <t>OFF-SU-10001535</t>
  </si>
  <si>
    <t>Stiletto Trimmer, Easy Grip</t>
  </si>
  <si>
    <t>Ninghai</t>
  </si>
  <si>
    <t>IN-2014-47120</t>
  </si>
  <si>
    <t>OFF-SU-10000932</t>
  </si>
  <si>
    <t>Elite Shears, Steel</t>
  </si>
  <si>
    <t>Shantou</t>
  </si>
  <si>
    <t>IN-2011-61176</t>
  </si>
  <si>
    <t>Kota</t>
  </si>
  <si>
    <t>Chhattisgarh</t>
  </si>
  <si>
    <t>IN-2013-78466</t>
  </si>
  <si>
    <t>OFF-SU-10001731</t>
  </si>
  <si>
    <t>Elite Letter Opener, High Speed</t>
  </si>
  <si>
    <t>Depok</t>
  </si>
  <si>
    <t>Yogyakarta</t>
  </si>
  <si>
    <t>ID-2014-11826</t>
  </si>
  <si>
    <t>TP-21565</t>
  </si>
  <si>
    <t>Tracy Poddar</t>
  </si>
  <si>
    <t>OFF-AR-10000027</t>
  </si>
  <si>
    <t>Surakarta</t>
  </si>
  <si>
    <t>Jawa Tengah</t>
  </si>
  <si>
    <t>IN-2013-39231</t>
  </si>
  <si>
    <t>KB-16585</t>
  </si>
  <si>
    <t>Ken Black</t>
  </si>
  <si>
    <t>OFF-BI-10003784</t>
  </si>
  <si>
    <t>IN-2014-20191</t>
  </si>
  <si>
    <t>OFF-PA-10003455</t>
  </si>
  <si>
    <t>Green Bar Memo Slips, Recycled</t>
  </si>
  <si>
    <t>Tamworth</t>
  </si>
  <si>
    <t>ID-2011-19512</t>
  </si>
  <si>
    <t>BF-10975</t>
  </si>
  <si>
    <t>Barbara Fisher</t>
  </si>
  <si>
    <t>South Korea</t>
  </si>
  <si>
    <t>OFF-PA-10002771</t>
  </si>
  <si>
    <t>Suwon</t>
  </si>
  <si>
    <t>Gyeonggi</t>
  </si>
  <si>
    <t>ID-2013-32903</t>
  </si>
  <si>
    <t>IN-2011-17111</t>
  </si>
  <si>
    <t>ML-18040</t>
  </si>
  <si>
    <t>Michelle Lonsdale</t>
  </si>
  <si>
    <t>IN-2013-25798</t>
  </si>
  <si>
    <t>BW-11110</t>
  </si>
  <si>
    <t>Bart Watters</t>
  </si>
  <si>
    <t>Cambodia</t>
  </si>
  <si>
    <t>OFF-EN-10003838</t>
  </si>
  <si>
    <t>Cameo Peel and Seal, with clear poly window</t>
  </si>
  <si>
    <t>Phnom Penh</t>
  </si>
  <si>
    <t>IN-2013-64977</t>
  </si>
  <si>
    <t>OFF-PA-10000357</t>
  </si>
  <si>
    <t>Eaton Memo Slips, Recycled</t>
  </si>
  <si>
    <t>Zhuhai</t>
  </si>
  <si>
    <t>IN-2014-72747</t>
  </si>
  <si>
    <t>SC-20230</t>
  </si>
  <si>
    <t>Scot Coram</t>
  </si>
  <si>
    <t>IN-2011-85270</t>
  </si>
  <si>
    <t>OFF-EN-10002491</t>
  </si>
  <si>
    <t>Cameo Peel and Seal, Set of 50</t>
  </si>
  <si>
    <t>IN-2013-57480</t>
  </si>
  <si>
    <t>Palembang</t>
  </si>
  <si>
    <t>Sumatera Selatan</t>
  </si>
  <si>
    <t>IN-2011-46322</t>
  </si>
  <si>
    <t>JD-16015</t>
  </si>
  <si>
    <t>Joy Daniels</t>
  </si>
  <si>
    <t>Coimbatore</t>
  </si>
  <si>
    <t>Tamil Nadu</t>
  </si>
  <si>
    <t>IN-2014-10475</t>
  </si>
  <si>
    <t>Madurai</t>
  </si>
  <si>
    <t>IN-2014-65194</t>
  </si>
  <si>
    <t>AF-10870</t>
  </si>
  <si>
    <t>Art Ferguson</t>
  </si>
  <si>
    <t>Aurangabad</t>
  </si>
  <si>
    <t>Bihar</t>
  </si>
  <si>
    <t>IN-2011-19652</t>
  </si>
  <si>
    <t>OFF-ST-10000107</t>
  </si>
  <si>
    <t>Eldon File Cart, Industrial</t>
  </si>
  <si>
    <t>IN-2014-27345</t>
  </si>
  <si>
    <t>ID-2014-31160</t>
  </si>
  <si>
    <t>Caloundra</t>
  </si>
  <si>
    <t>IN-2011-44593</t>
  </si>
  <si>
    <t>LR-16915</t>
  </si>
  <si>
    <t>Pune</t>
  </si>
  <si>
    <t>IN-2014-20198</t>
  </si>
  <si>
    <t>Kunming</t>
  </si>
  <si>
    <t>Yunnan</t>
  </si>
  <si>
    <t>IN-2012-46952</t>
  </si>
  <si>
    <t>CC-12370</t>
  </si>
  <si>
    <t>Christopher Conant</t>
  </si>
  <si>
    <t>Chittagong</t>
  </si>
  <si>
    <t>IN-2013-17734</t>
  </si>
  <si>
    <t>OFF-EN-10003520</t>
  </si>
  <si>
    <t>Melbourne</t>
  </si>
  <si>
    <t>IN-2012-31958</t>
  </si>
  <si>
    <t>JC-15775</t>
  </si>
  <si>
    <t>John Castell</t>
  </si>
  <si>
    <t>OFF-ST-10000078</t>
  </si>
  <si>
    <t>Eldon Trays, Single Width</t>
  </si>
  <si>
    <t>Satna</t>
  </si>
  <si>
    <t>Madhya Pradesh</t>
  </si>
  <si>
    <t>ID-2011-40953</t>
  </si>
  <si>
    <t>Marikina</t>
  </si>
  <si>
    <t>ID-2014-72663</t>
  </si>
  <si>
    <t>Lahore</t>
  </si>
  <si>
    <t>ID-2014-67357</t>
  </si>
  <si>
    <t>Surabaya</t>
  </si>
  <si>
    <t>Jawa Timur</t>
  </si>
  <si>
    <t>ID-2013-29060</t>
  </si>
  <si>
    <t>AH-10585</t>
  </si>
  <si>
    <t>Angele Hood</t>
  </si>
  <si>
    <t>Sunbury</t>
  </si>
  <si>
    <t>IN-2014-63710</t>
  </si>
  <si>
    <t>AB-10015</t>
  </si>
  <si>
    <t>Aaron Bergman</t>
  </si>
  <si>
    <t>Hubli</t>
  </si>
  <si>
    <t>Karnataka</t>
  </si>
  <si>
    <t>ID-2013-75610</t>
  </si>
  <si>
    <t>CS-12505</t>
  </si>
  <si>
    <t>Cindy Stewart</t>
  </si>
  <si>
    <t>Vietnam</t>
  </si>
  <si>
    <t>OFF-PA-10002479</t>
  </si>
  <si>
    <t>Enermax Cards &amp; Envelopes, 8.5 x 11</t>
  </si>
  <si>
    <t>Nha Trang</t>
  </si>
  <si>
    <t>Khánh Hòa</t>
  </si>
  <si>
    <t>ID-2012-72544</t>
  </si>
  <si>
    <t>OFF-LA-10003338</t>
  </si>
  <si>
    <t>Canberra</t>
  </si>
  <si>
    <t>Australian Capital Territory</t>
  </si>
  <si>
    <t>ID-2012-59181</t>
  </si>
  <si>
    <t>HA-14920</t>
  </si>
  <si>
    <t>Helen Andreada</t>
  </si>
  <si>
    <t>Jawa Barat</t>
  </si>
  <si>
    <t>IN-2014-10860</t>
  </si>
  <si>
    <t>AH-10465</t>
  </si>
  <si>
    <t>Amy Hunt</t>
  </si>
  <si>
    <t>Harbin</t>
  </si>
  <si>
    <t>Heilongjiang</t>
  </si>
  <si>
    <t>ID-2011-53154</t>
  </si>
  <si>
    <t>IN-2014-35157</t>
  </si>
  <si>
    <t>NF-18385</t>
  </si>
  <si>
    <t>Natalie Fritzler</t>
  </si>
  <si>
    <t>OFF-AP-10003497</t>
  </si>
  <si>
    <t>Xinzhou</t>
  </si>
  <si>
    <t>Shanxi</t>
  </si>
  <si>
    <t>IN-2014-62709</t>
  </si>
  <si>
    <t>OFF-ST-10001554</t>
  </si>
  <si>
    <t>Beijing</t>
  </si>
  <si>
    <t>ID-2012-86320</t>
  </si>
  <si>
    <t>MC-17575</t>
  </si>
  <si>
    <t>Matt Collins</t>
  </si>
  <si>
    <t>OFF-BI-10001097</t>
  </si>
  <si>
    <t>Ibico 3-Hole Punch, Durable</t>
  </si>
  <si>
    <t>ID-2013-48555</t>
  </si>
  <si>
    <t>OFF-LA-10004877</t>
  </si>
  <si>
    <t>Bacolod City</t>
  </si>
  <si>
    <t>Western Visayas</t>
  </si>
  <si>
    <t>ID-2014-31363</t>
  </si>
  <si>
    <t>SC-20380</t>
  </si>
  <si>
    <t>Shahid Collister</t>
  </si>
  <si>
    <t>OFF-AP-10001824</t>
  </si>
  <si>
    <t>Breville Stove, Silver</t>
  </si>
  <si>
    <t>ID-2014-45083</t>
  </si>
  <si>
    <t>IN-2011-51859</t>
  </si>
  <si>
    <t>OFF-SU-10001382</t>
  </si>
  <si>
    <t>Acme Trimmer, Serrated</t>
  </si>
  <si>
    <t>Binjai</t>
  </si>
  <si>
    <t>Sumatera Utara</t>
  </si>
  <si>
    <t>IN-2013-76464</t>
  </si>
  <si>
    <t>DK-13090</t>
  </si>
  <si>
    <t>Dave Kipp</t>
  </si>
  <si>
    <t>Semarang</t>
  </si>
  <si>
    <t>ID-2011-79341</t>
  </si>
  <si>
    <t>ID-2012-19449</t>
  </si>
  <si>
    <t>Myanmar (Burma)</t>
  </si>
  <si>
    <t>Yangon</t>
  </si>
  <si>
    <t>ID-2014-64165</t>
  </si>
  <si>
    <t>CG-12520</t>
  </si>
  <si>
    <t>Claire Gute</t>
  </si>
  <si>
    <t>OFF-AP-10002128</t>
  </si>
  <si>
    <t>Breville Toaster, White</t>
  </si>
  <si>
    <t>Darwin</t>
  </si>
  <si>
    <t>Northern Territory</t>
  </si>
  <si>
    <t>IN-2011-35353</t>
  </si>
  <si>
    <t>IN-2012-29354</t>
  </si>
  <si>
    <t>BM-11785</t>
  </si>
  <si>
    <t>Bryan Mills</t>
  </si>
  <si>
    <t>Nowra</t>
  </si>
  <si>
    <t>IN-2012-71970</t>
  </si>
  <si>
    <t>NP-18670</t>
  </si>
  <si>
    <t>Nora Paige</t>
  </si>
  <si>
    <t>Broken Hill</t>
  </si>
  <si>
    <t>IN-2012-78375</t>
  </si>
  <si>
    <t>SV-20935</t>
  </si>
  <si>
    <t>Susan Vittorini</t>
  </si>
  <si>
    <t>Tokyo</t>
  </si>
  <si>
    <t>ID-2014-45055</t>
  </si>
  <si>
    <t>IN-2011-75673</t>
  </si>
  <si>
    <t>OFF-EN-10004173</t>
  </si>
  <si>
    <t>Ames Peel and Seal, Recycled</t>
  </si>
  <si>
    <t>Shanghai</t>
  </si>
  <si>
    <t>IN-2011-57144</t>
  </si>
  <si>
    <t>SB-20170</t>
  </si>
  <si>
    <t>Sarah Bern</t>
  </si>
  <si>
    <t>Yangzhou</t>
  </si>
  <si>
    <t>Jiangsu</t>
  </si>
  <si>
    <t>IN-2013-69730</t>
  </si>
  <si>
    <t>JM-15250</t>
  </si>
  <si>
    <t>Janet Martin</t>
  </si>
  <si>
    <t>Suzhou</t>
  </si>
  <si>
    <t>Anhui</t>
  </si>
  <si>
    <t>ID-2011-62114</t>
  </si>
  <si>
    <t>IN-2011-36179</t>
  </si>
  <si>
    <t>ID-2012-40631</t>
  </si>
  <si>
    <t>ID-2014-17216</t>
  </si>
  <si>
    <t>OFF-PA-10002109</t>
  </si>
  <si>
    <t>SanDisk Message Books, Premium</t>
  </si>
  <si>
    <t>ID-2013-30705</t>
  </si>
  <si>
    <t>Launceston</t>
  </si>
  <si>
    <t>ID-2012-69814</t>
  </si>
  <si>
    <t>ID-2012-42724</t>
  </si>
  <si>
    <t>CD-11980</t>
  </si>
  <si>
    <t>Carol Darley</t>
  </si>
  <si>
    <t>ID-2011-68372</t>
  </si>
  <si>
    <t>OFF-EN-10000061</t>
  </si>
  <si>
    <t>Jiffy Clasp Envelope, Security-Tint</t>
  </si>
  <si>
    <t>IN-2014-61897</t>
  </si>
  <si>
    <t>SM-20905</t>
  </si>
  <si>
    <t>Susan MacKendrick</t>
  </si>
  <si>
    <t>OFF-BI-10002432</t>
  </si>
  <si>
    <t>Ibico Binder, Recycled</t>
  </si>
  <si>
    <t>ID-2012-49843</t>
  </si>
  <si>
    <t>ID-2012-86229</t>
  </si>
  <si>
    <t>JO-15280</t>
  </si>
  <si>
    <t>Jas O'Carroll</t>
  </si>
  <si>
    <t>OFF-LA-10004749</t>
  </si>
  <si>
    <t>Avery Legal Exhibit Labels, Laser Printer Compatible</t>
  </si>
  <si>
    <t>Gisborne</t>
  </si>
  <si>
    <t>IN-2011-22830</t>
  </si>
  <si>
    <t>Probolinggo</t>
  </si>
  <si>
    <t>IN-2014-42941</t>
  </si>
  <si>
    <t>SW-20245</t>
  </si>
  <si>
    <t>Scot Wooten</t>
  </si>
  <si>
    <t>ID-2014-55562</t>
  </si>
  <si>
    <t>EC-14050</t>
  </si>
  <si>
    <t>Erin Creighton</t>
  </si>
  <si>
    <t>OFF-AR-10003582</t>
  </si>
  <si>
    <t>BIC Pencil Sharpener, Water Color</t>
  </si>
  <si>
    <t>Bekasi</t>
  </si>
  <si>
    <t>IN-2013-63773</t>
  </si>
  <si>
    <t>VS-21820</t>
  </si>
  <si>
    <t>Vivek Sundaresam</t>
  </si>
  <si>
    <t>Zigong</t>
  </si>
  <si>
    <t>Sichuan</t>
  </si>
  <si>
    <t>IN-2014-85298</t>
  </si>
  <si>
    <t>TT-21070</t>
  </si>
  <si>
    <t>Ted Trevino</t>
  </si>
  <si>
    <t>OFF-BI-10003364</t>
  </si>
  <si>
    <t>IN-2012-55282</t>
  </si>
  <si>
    <t>IN-2011-65964</t>
  </si>
  <si>
    <t>OFF-PA-10000048</t>
  </si>
  <si>
    <t>Xerox Memo Slips, Multicolor</t>
  </si>
  <si>
    <t>Lanzhou</t>
  </si>
  <si>
    <t>Gansu</t>
  </si>
  <si>
    <t>ID-2014-33148</t>
  </si>
  <si>
    <t>Da Nang</t>
  </si>
  <si>
    <t>Dà Nang</t>
  </si>
  <si>
    <t>ID-2014-77927</t>
  </si>
  <si>
    <t>Makati</t>
  </si>
  <si>
    <t>IN-2014-40386</t>
  </si>
  <si>
    <t>Hobart</t>
  </si>
  <si>
    <t>ID-2014-51509</t>
  </si>
  <si>
    <t>NP-18325</t>
  </si>
  <si>
    <t>Naresj Patel</t>
  </si>
  <si>
    <t>OFF-FA-10000353</t>
  </si>
  <si>
    <t>Accos Staples, Metal</t>
  </si>
  <si>
    <t>ID-2012-70213</t>
  </si>
  <si>
    <t>Wodonga</t>
  </si>
  <si>
    <t>IN-2013-78480</t>
  </si>
  <si>
    <t>IN-2014-79327</t>
  </si>
  <si>
    <t>IN-2011-52748</t>
  </si>
  <si>
    <t>Malang</t>
  </si>
  <si>
    <t>IN-2014-65418</t>
  </si>
  <si>
    <t>ES-2012-3386035</t>
  </si>
  <si>
    <t>MX-2012-154403</t>
  </si>
  <si>
    <t>MT-18070</t>
  </si>
  <si>
    <t>Michelle Tran</t>
  </si>
  <si>
    <t>Metepec</t>
  </si>
  <si>
    <t>IN-2012-68897</t>
  </si>
  <si>
    <t>Donghai</t>
  </si>
  <si>
    <t>IN-2014-53427</t>
  </si>
  <si>
    <t>Imphal</t>
  </si>
  <si>
    <t>Manipur</t>
  </si>
  <si>
    <t>MX-2012-119333</t>
  </si>
  <si>
    <t>IN-2013-74259</t>
  </si>
  <si>
    <t>ES-2013-5056342</t>
  </si>
  <si>
    <t>Peterborough</t>
  </si>
  <si>
    <t>IN-2013-55184</t>
  </si>
  <si>
    <t>Akola</t>
  </si>
  <si>
    <t>MX-2012-155698</t>
  </si>
  <si>
    <t>IT-2011-5015979</t>
  </si>
  <si>
    <t>Carrara</t>
  </si>
  <si>
    <t>Tuscany</t>
  </si>
  <si>
    <t>MX-2014-168956</t>
  </si>
  <si>
    <t>MX-2014-124772</t>
  </si>
  <si>
    <t>KM-16225</t>
  </si>
  <si>
    <t>Kalyca Meade</t>
  </si>
  <si>
    <t>Tlalpan</t>
  </si>
  <si>
    <t>IN-2012-47008</t>
  </si>
  <si>
    <t>FG-14260</t>
  </si>
  <si>
    <t>Frank Gastineau</t>
  </si>
  <si>
    <t>Jabalpur</t>
  </si>
  <si>
    <t>IT-2012-2666705</t>
  </si>
  <si>
    <t>SR-20425</t>
  </si>
  <si>
    <t>Sharelle Roach</t>
  </si>
  <si>
    <t>ID-2014-22039</t>
  </si>
  <si>
    <t>Geelong</t>
  </si>
  <si>
    <t>IN-2011-20387</t>
  </si>
  <si>
    <t>OFF-ST-10000344</t>
  </si>
  <si>
    <t>Fellowes Box, Industrial</t>
  </si>
  <si>
    <t>MX-2012-123309</t>
  </si>
  <si>
    <t>ES-2014-5124272</t>
  </si>
  <si>
    <t>Kilwinning</t>
  </si>
  <si>
    <t>IN-2014-64137</t>
  </si>
  <si>
    <t>Busan</t>
  </si>
  <si>
    <t>MX-2014-114195</t>
  </si>
  <si>
    <t>RD-19900</t>
  </si>
  <si>
    <t>Ruben Dartt</t>
  </si>
  <si>
    <t>San Francisco de Macorís</t>
  </si>
  <si>
    <t>Duarte</t>
  </si>
  <si>
    <t>ES-2011-5540627</t>
  </si>
  <si>
    <t>ID-2013-50872</t>
  </si>
  <si>
    <t>Ho Chi Minh City</t>
  </si>
  <si>
    <t>Ho Chí Minh City</t>
  </si>
  <si>
    <t>MX-2013-131093</t>
  </si>
  <si>
    <t>MX-2014-118584</t>
  </si>
  <si>
    <t>MX-2013-119011</t>
  </si>
  <si>
    <t>Torreón</t>
  </si>
  <si>
    <t>ES-2014-4387160</t>
  </si>
  <si>
    <t>IN-2013-36158</t>
  </si>
  <si>
    <t>Hangzhou</t>
  </si>
  <si>
    <t>IN-2013-70381</t>
  </si>
  <si>
    <t>Hyderabad</t>
  </si>
  <si>
    <t>Telangana</t>
  </si>
  <si>
    <t>US-2012-148425</t>
  </si>
  <si>
    <t>Peru</t>
  </si>
  <si>
    <t>Puno</t>
  </si>
  <si>
    <t>ID-2012-77801</t>
  </si>
  <si>
    <t>ID-2014-52797</t>
  </si>
  <si>
    <t>OFF-BI-10004224</t>
  </si>
  <si>
    <t>Avery Index Tab, Durable</t>
  </si>
  <si>
    <t>MX-2012-157861</t>
  </si>
  <si>
    <t>Guzmán</t>
  </si>
  <si>
    <t>ES-2011-3822720</t>
  </si>
  <si>
    <t>Dos Hermanas</t>
  </si>
  <si>
    <t>US-2012-116981</t>
  </si>
  <si>
    <t>MP-17470</t>
  </si>
  <si>
    <t>Mark Packer</t>
  </si>
  <si>
    <t>IT-2011-1320928</t>
  </si>
  <si>
    <t>RP-19270</t>
  </si>
  <si>
    <t>Rachel Payne</t>
  </si>
  <si>
    <t>IN-2013-17566</t>
  </si>
  <si>
    <t>EH-13765</t>
  </si>
  <si>
    <t>Edward Hooks</t>
  </si>
  <si>
    <t>OFF-BI-10002594</t>
  </si>
  <si>
    <t>Cardinal Binder Covers, Recycled</t>
  </si>
  <si>
    <t>Yibin</t>
  </si>
  <si>
    <t>ES-2013-5755406</t>
  </si>
  <si>
    <t>Swansea</t>
  </si>
  <si>
    <t>IT-2012-5223020</t>
  </si>
  <si>
    <t>IN-2011-50641</t>
  </si>
  <si>
    <t>Shenyang</t>
  </si>
  <si>
    <t>Liaoning</t>
  </si>
  <si>
    <t>ES-2014-2012335</t>
  </si>
  <si>
    <t>JL-15235</t>
  </si>
  <si>
    <t>Janet Lee</t>
  </si>
  <si>
    <t>IT-2013-4744502</t>
  </si>
  <si>
    <t>CA-2013-156503</t>
  </si>
  <si>
    <t>NC-18415</t>
  </si>
  <si>
    <t>Nathan Cano</t>
  </si>
  <si>
    <t>North Carolina</t>
  </si>
  <si>
    <t>MX-2011-143364</t>
  </si>
  <si>
    <t>Guantánamo</t>
  </si>
  <si>
    <t>MX-2012-164378</t>
  </si>
  <si>
    <t>JM-15265</t>
  </si>
  <si>
    <t>Janet Molinari</t>
  </si>
  <si>
    <t>MX-2011-138457</t>
  </si>
  <si>
    <t>Baní</t>
  </si>
  <si>
    <t>Peravia</t>
  </si>
  <si>
    <t>ID-2014-70164</t>
  </si>
  <si>
    <t>Gujrat</t>
  </si>
  <si>
    <t>ID-2013-40694</t>
  </si>
  <si>
    <t>ID-2014-43690</t>
  </si>
  <si>
    <t>LS-16945</t>
  </si>
  <si>
    <t>Linda Southworth</t>
  </si>
  <si>
    <t>Samarinda</t>
  </si>
  <si>
    <t>Kalimantan Timur</t>
  </si>
  <si>
    <t>MX-2014-156027</t>
  </si>
  <si>
    <t>ID-2013-46427</t>
  </si>
  <si>
    <t>NB-18580</t>
  </si>
  <si>
    <t>Nicole Brennan</t>
  </si>
  <si>
    <t>ES-2012-1923654</t>
  </si>
  <si>
    <t>US-2014-147501</t>
  </si>
  <si>
    <t>Córdoba</t>
  </si>
  <si>
    <t>MX-2014-101826</t>
  </si>
  <si>
    <t>RW-19630</t>
  </si>
  <si>
    <t>Rob Williams</t>
  </si>
  <si>
    <t>Santos</t>
  </si>
  <si>
    <t>ES-2011-4395271</t>
  </si>
  <si>
    <t>BP-11095</t>
  </si>
  <si>
    <t>Bart Pistole</t>
  </si>
  <si>
    <t>Preston</t>
  </si>
  <si>
    <t>ID-2011-26904</t>
  </si>
  <si>
    <t>Jember</t>
  </si>
  <si>
    <t>IN-2014-27485</t>
  </si>
  <si>
    <t>DB-13555</t>
  </si>
  <si>
    <t>Dorothy Badders</t>
  </si>
  <si>
    <t>Kwinana</t>
  </si>
  <si>
    <t>IN-2013-79796</t>
  </si>
  <si>
    <t>Tongchuan</t>
  </si>
  <si>
    <t>IN-2012-70157</t>
  </si>
  <si>
    <t>Malaysia</t>
  </si>
  <si>
    <t>Kota Kinabalu</t>
  </si>
  <si>
    <t>Sabah</t>
  </si>
  <si>
    <t>IN-2011-47183</t>
  </si>
  <si>
    <t>BM-11575</t>
  </si>
  <si>
    <t>Brendan Murry</t>
  </si>
  <si>
    <t>Ningbo</t>
  </si>
  <si>
    <t>IN-2013-41667</t>
  </si>
  <si>
    <t>AG-10300</t>
  </si>
  <si>
    <t>Aleksandra Gannaway</t>
  </si>
  <si>
    <t>Shaoxing</t>
  </si>
  <si>
    <t>IN-2013-27296</t>
  </si>
  <si>
    <t>MG-18205</t>
  </si>
  <si>
    <t>Mitch Gastineau</t>
  </si>
  <si>
    <t>IN-2012-51173</t>
  </si>
  <si>
    <t>MX-2013-110681</t>
  </si>
  <si>
    <t>Culiacán</t>
  </si>
  <si>
    <t>Sinaloa</t>
  </si>
  <si>
    <t>MX-2014-117954</t>
  </si>
  <si>
    <t>Riberalta</t>
  </si>
  <si>
    <t>Beni</t>
  </si>
  <si>
    <t>MX-2013-102253</t>
  </si>
  <si>
    <t>Tehuacán</t>
  </si>
  <si>
    <t>MX-2013-109694</t>
  </si>
  <si>
    <t>San Luis Potosí</t>
  </si>
  <si>
    <t>MX-2012-136315</t>
  </si>
  <si>
    <t>AY-10555</t>
  </si>
  <si>
    <t>Andy Yotov</t>
  </si>
  <si>
    <t>Azcapotzalco</t>
  </si>
  <si>
    <t>US-2014-160192</t>
  </si>
  <si>
    <t>IN-2011-28451</t>
  </si>
  <si>
    <t>OFF-AP-10001018</t>
  </si>
  <si>
    <t>Cuisinart Refrigerator, White</t>
  </si>
  <si>
    <t>US-2012-102015</t>
  </si>
  <si>
    <t>IN-2012-55408</t>
  </si>
  <si>
    <t>CS-12175</t>
  </si>
  <si>
    <t>Charles Sheldon</t>
  </si>
  <si>
    <t>Toowoomba</t>
  </si>
  <si>
    <t>MX-2013-121846</t>
  </si>
  <si>
    <t>Guarulhos</t>
  </si>
  <si>
    <t>MX-2014-166625</t>
  </si>
  <si>
    <t>Barueri</t>
  </si>
  <si>
    <t>IN-2011-40141</t>
  </si>
  <si>
    <t>Guangzhou</t>
  </si>
  <si>
    <t>IN-2013-75988</t>
  </si>
  <si>
    <t>SC-20260</t>
  </si>
  <si>
    <t>Scott Cohen</t>
  </si>
  <si>
    <t>ES-2011-2801336</t>
  </si>
  <si>
    <t>IT-2014-4010610</t>
  </si>
  <si>
    <t>Plymouth</t>
  </si>
  <si>
    <t>IT-2012-4099397</t>
  </si>
  <si>
    <t>Tallaght</t>
  </si>
  <si>
    <t>South Dublin</t>
  </si>
  <si>
    <t>ES-2012-3738573</t>
  </si>
  <si>
    <t>ID-2012-21787</t>
  </si>
  <si>
    <t>DR-12940</t>
  </si>
  <si>
    <t>Daniel Raglin</t>
  </si>
  <si>
    <t>ID-2014-54239</t>
  </si>
  <si>
    <t>DB-12910</t>
  </si>
  <si>
    <t>Daniel Byrd</t>
  </si>
  <si>
    <t>Padang</t>
  </si>
  <si>
    <t>Sumatera Barat</t>
  </si>
  <si>
    <t>ID-2012-54743</t>
  </si>
  <si>
    <t>IN-2014-37320</t>
  </si>
  <si>
    <t>BF-11005</t>
  </si>
  <si>
    <t>Barry Franz</t>
  </si>
  <si>
    <t>Gorakhpur</t>
  </si>
  <si>
    <t>Haryana</t>
  </si>
  <si>
    <t>IN-2012-66447</t>
  </si>
  <si>
    <t>ID-2013-29613</t>
  </si>
  <si>
    <t>Port Macquarie</t>
  </si>
  <si>
    <t>MX-2011-125815</t>
  </si>
  <si>
    <t>EH-14005</t>
  </si>
  <si>
    <t>Erica Hernandez</t>
  </si>
  <si>
    <t>IT-2014-5778325</t>
  </si>
  <si>
    <t>US-2013-139297</t>
  </si>
  <si>
    <t>CG-12040</t>
  </si>
  <si>
    <t>Catherine Glotzbach</t>
  </si>
  <si>
    <t>OFF-FA-10000134</t>
  </si>
  <si>
    <t>Stockwell Push Pins, Assorted Sizes</t>
  </si>
  <si>
    <t>MX-2013-131142</t>
  </si>
  <si>
    <t>IN-2013-51243</t>
  </si>
  <si>
    <t>Yokkaichi</t>
  </si>
  <si>
    <t>Oita</t>
  </si>
  <si>
    <t>OFF-ST-10003931</t>
  </si>
  <si>
    <t>Smead Lockers, Blue</t>
  </si>
  <si>
    <t>ID-2014-58243</t>
  </si>
  <si>
    <t>IN-2013-28150</t>
  </si>
  <si>
    <t>Bandung</t>
  </si>
  <si>
    <t>MX-2012-164098</t>
  </si>
  <si>
    <t>TB-21055</t>
  </si>
  <si>
    <t>Ted Butterfield</t>
  </si>
  <si>
    <t>MX-2014-137365</t>
  </si>
  <si>
    <t>MX-2012-133823</t>
  </si>
  <si>
    <t>IN-2012-76408</t>
  </si>
  <si>
    <t>DL-12925</t>
  </si>
  <si>
    <t>Daniel Lacy</t>
  </si>
  <si>
    <t>MX-2011-168669</t>
  </si>
  <si>
    <t>MS-17770</t>
  </si>
  <si>
    <t>Maxwell Schwartz</t>
  </si>
  <si>
    <t>MX-2013-129987</t>
  </si>
  <si>
    <t>CD-12280</t>
  </si>
  <si>
    <t>Christina DeMoss</t>
  </si>
  <si>
    <t>ID-2012-46210</t>
  </si>
  <si>
    <t>CR-12730</t>
  </si>
  <si>
    <t>Craig Reiter</t>
  </si>
  <si>
    <t>Mumbai</t>
  </si>
  <si>
    <t>IN-2014-77157</t>
  </si>
  <si>
    <t>IN-2014-76807</t>
  </si>
  <si>
    <t>Mildura</t>
  </si>
  <si>
    <t>ID-2014-10783</t>
  </si>
  <si>
    <t>LW-17215</t>
  </si>
  <si>
    <t>Luke Weiss</t>
  </si>
  <si>
    <t>OFF-EN-10001109</t>
  </si>
  <si>
    <t>Ames Interoffice Envelope, Recycled</t>
  </si>
  <si>
    <t>ID-2013-64305</t>
  </si>
  <si>
    <t>OFF-EN-10003413</t>
  </si>
  <si>
    <t>Kraft Manila Envelope, Security-Tint</t>
  </si>
  <si>
    <t>MX-2012-163720</t>
  </si>
  <si>
    <t>EJ-13720</t>
  </si>
  <si>
    <t>Ed Jacobs</t>
  </si>
  <si>
    <t>ID-2013-69345</t>
  </si>
  <si>
    <t>EM-13960</t>
  </si>
  <si>
    <t>Eric Murdock</t>
  </si>
  <si>
    <t>Nagpur</t>
  </si>
  <si>
    <t>ID-2013-22725</t>
  </si>
  <si>
    <t>MX-2014-148530</t>
  </si>
  <si>
    <t>Mexicali</t>
  </si>
  <si>
    <t>ES-2011-4845310</t>
  </si>
  <si>
    <t>EJ-14155</t>
  </si>
  <si>
    <t>Eva Jacobs</t>
  </si>
  <si>
    <t>OFF-PA-10000300</t>
  </si>
  <si>
    <t>Green Bar Cards &amp; Envelopes, Premium</t>
  </si>
  <si>
    <t>Norwich</t>
  </si>
  <si>
    <t>ES-2013-1598291</t>
  </si>
  <si>
    <t>Irun</t>
  </si>
  <si>
    <t>Basque Country</t>
  </si>
  <si>
    <t>IN-2012-18868</t>
  </si>
  <si>
    <t>ID-2012-51544</t>
  </si>
  <si>
    <t>CS-12130</t>
  </si>
  <si>
    <t>Chad Sievert</t>
  </si>
  <si>
    <t>Balikpapan</t>
  </si>
  <si>
    <t>IN-2014-12512</t>
  </si>
  <si>
    <t>IN-2011-12526</t>
  </si>
  <si>
    <t>OFF-AP-10003860</t>
  </si>
  <si>
    <t>KitchenAid Blender, Black</t>
  </si>
  <si>
    <t>MX-2013-143301</t>
  </si>
  <si>
    <t>ND-18370</t>
  </si>
  <si>
    <t>Natalie DeCherney</t>
  </si>
  <si>
    <t>IN-2014-65712</t>
  </si>
  <si>
    <t>JM-16195</t>
  </si>
  <si>
    <t>Justin MacKendrick</t>
  </si>
  <si>
    <t>IN-2013-79530</t>
  </si>
  <si>
    <t>Chennai</t>
  </si>
  <si>
    <t>IN-2011-68239</t>
  </si>
  <si>
    <t>OFF-FA-10000089</t>
  </si>
  <si>
    <t>OIC Rubber Bands, Assorted Sizes</t>
  </si>
  <si>
    <t>Shizuishan</t>
  </si>
  <si>
    <t>Ningxia</t>
  </si>
  <si>
    <t>MX-2011-106334</t>
  </si>
  <si>
    <t>Florencia</t>
  </si>
  <si>
    <t>Caquetá</t>
  </si>
  <si>
    <t>ES-2014-4210004</t>
  </si>
  <si>
    <t>ES-2011-3897276</t>
  </si>
  <si>
    <t>Lowestoft</t>
  </si>
  <si>
    <t>ES-2014-4358524</t>
  </si>
  <si>
    <t>Bari</t>
  </si>
  <si>
    <t>Apulia</t>
  </si>
  <si>
    <t>IN-2013-39413</t>
  </si>
  <si>
    <t>OFF-AR-10000179</t>
  </si>
  <si>
    <t>Binney &amp; Smith Canvas, Easy-Erase</t>
  </si>
  <si>
    <t>Kawagoe</t>
  </si>
  <si>
    <t>Saitama</t>
  </si>
  <si>
    <t>IN-2012-63458</t>
  </si>
  <si>
    <t>IT-2012-2292455</t>
  </si>
  <si>
    <t>AS-10090</t>
  </si>
  <si>
    <t>Adam Shillingsburg</t>
  </si>
  <si>
    <t>IN-2012-50207</t>
  </si>
  <si>
    <t>GH-14425</t>
  </si>
  <si>
    <t>Gary Hwang</t>
  </si>
  <si>
    <t>Bendigo</t>
  </si>
  <si>
    <t>ES-2012-5709491</t>
  </si>
  <si>
    <t>MX-2011-128825</t>
  </si>
  <si>
    <t>CJ-12010</t>
  </si>
  <si>
    <t>Caroline Jumper</t>
  </si>
  <si>
    <t>Hermosillo</t>
  </si>
  <si>
    <t>MX-2011-153024</t>
  </si>
  <si>
    <t>ID-2012-22550</t>
  </si>
  <si>
    <t>ID-2013-23299</t>
  </si>
  <si>
    <t>TT-21220</t>
  </si>
  <si>
    <t>Thomas Thornton</t>
  </si>
  <si>
    <t>OFF-ST-10001290</t>
  </si>
  <si>
    <t>Rogers Shelving, Single Width</t>
  </si>
  <si>
    <t>IN-2011-29963</t>
  </si>
  <si>
    <t>ID-2014-75533</t>
  </si>
  <si>
    <t>IN-2013-44936</t>
  </si>
  <si>
    <t>IN-2013-31167</t>
  </si>
  <si>
    <t>IN-2013-16026</t>
  </si>
  <si>
    <t>Papua New Guinea</t>
  </si>
  <si>
    <t>OFF-BI-10000305</t>
  </si>
  <si>
    <t>Wilson Jones Index Tab, Durable</t>
  </si>
  <si>
    <t>Port Moresby</t>
  </si>
  <si>
    <t>MX-2011-125087</t>
  </si>
  <si>
    <t>Holguín</t>
  </si>
  <si>
    <t>IN-2014-33869</t>
  </si>
  <si>
    <t>LS-17230</t>
  </si>
  <si>
    <t>Lycoris Saunders</t>
  </si>
  <si>
    <t>Seremban</t>
  </si>
  <si>
    <t>Negeri Sembilan</t>
  </si>
  <si>
    <t>US-2013-123148</t>
  </si>
  <si>
    <t>PJ-19015</t>
  </si>
  <si>
    <t>Pauline Johnson</t>
  </si>
  <si>
    <t>San Cristóbal</t>
  </si>
  <si>
    <t>Táchira</t>
  </si>
  <si>
    <t>IN-2014-18560</t>
  </si>
  <si>
    <t>ES-2012-5338551</t>
  </si>
  <si>
    <t>EH-14185</t>
  </si>
  <si>
    <t>Evan Henry</t>
  </si>
  <si>
    <t>Luton</t>
  </si>
  <si>
    <t>ES-2013-1001647</t>
  </si>
  <si>
    <t>ES-2013-3022350</t>
  </si>
  <si>
    <t>Palermo</t>
  </si>
  <si>
    <t>IT-2013-4007264</t>
  </si>
  <si>
    <t>Porto</t>
  </si>
  <si>
    <t>IN-2011-38307</t>
  </si>
  <si>
    <t>SE-20110</t>
  </si>
  <si>
    <t>Sanjit Engle</t>
  </si>
  <si>
    <t>Latur</t>
  </si>
  <si>
    <t>CA-2012-109575</t>
  </si>
  <si>
    <t>Clinton</t>
  </si>
  <si>
    <t>Maryland</t>
  </si>
  <si>
    <t>CA-2012-118444</t>
  </si>
  <si>
    <t>Coral Springs</t>
  </si>
  <si>
    <t>CA-2014-114216</t>
  </si>
  <si>
    <t>RK-19300</t>
  </si>
  <si>
    <t>Ralph Kennedy</t>
  </si>
  <si>
    <t>Philadelphia</t>
  </si>
  <si>
    <t>Pennsylvania</t>
  </si>
  <si>
    <t>US-2014-127292</t>
  </si>
  <si>
    <t>Burlington</t>
  </si>
  <si>
    <t>Vermont</t>
  </si>
  <si>
    <t>CA-2013-158211</t>
  </si>
  <si>
    <t>US-2013-139262</t>
  </si>
  <si>
    <t>LC-16960</t>
  </si>
  <si>
    <t>Lindsay Castell</t>
  </si>
  <si>
    <t>CA-2013-111416</t>
  </si>
  <si>
    <t>CA-2014-156776</t>
  </si>
  <si>
    <t>JL-15505</t>
  </si>
  <si>
    <t>Jeremy Lonsdale</t>
  </si>
  <si>
    <t>Westminster</t>
  </si>
  <si>
    <t>CA-2012-121776</t>
  </si>
  <si>
    <t>RD-19585</t>
  </si>
  <si>
    <t>Rob Dowd</t>
  </si>
  <si>
    <t>CA-2011-106439</t>
  </si>
  <si>
    <t>US-2014-129882</t>
  </si>
  <si>
    <t>OFF-EN-10004030</t>
  </si>
  <si>
    <t>Kraft Mailers, Security-Tint</t>
  </si>
  <si>
    <t>Barreirinhas</t>
  </si>
  <si>
    <t>US-2013-165939</t>
  </si>
  <si>
    <t>US-2011-136007</t>
  </si>
  <si>
    <t>OFF-EN-10004956</t>
  </si>
  <si>
    <t>Jiffy Interoffice Envelope, Set of 50</t>
  </si>
  <si>
    <t>US-2013-122987</t>
  </si>
  <si>
    <t>KF-16285</t>
  </si>
  <si>
    <t>Karen Ferguson</t>
  </si>
  <si>
    <t>OFF-PA-10003395</t>
  </si>
  <si>
    <t>Eaton Computer Printout Paper, Recycled</t>
  </si>
  <si>
    <t>Indaial</t>
  </si>
  <si>
    <t>Santa Catarina</t>
  </si>
  <si>
    <t>ES-2014-4189917</t>
  </si>
  <si>
    <t>Sant Boi de Llobregat</t>
  </si>
  <si>
    <t>IT-2013-4165375</t>
  </si>
  <si>
    <t>TH-21550</t>
  </si>
  <si>
    <t>Tracy Hopkins</t>
  </si>
  <si>
    <t>Bologna</t>
  </si>
  <si>
    <t>IT-2014-3434836</t>
  </si>
  <si>
    <t>MX-2014-153661</t>
  </si>
  <si>
    <t>CL-12700</t>
  </si>
  <si>
    <t>Craig Leslie</t>
  </si>
  <si>
    <t>MX-2014-137736</t>
  </si>
  <si>
    <t>PM-19135</t>
  </si>
  <si>
    <t>Peter McVee</t>
  </si>
  <si>
    <t>Palhoça</t>
  </si>
  <si>
    <t>MX-2013-133018</t>
  </si>
  <si>
    <t>PO-19180</t>
  </si>
  <si>
    <t>Philisse Overcash</t>
  </si>
  <si>
    <t>Itu</t>
  </si>
  <si>
    <t>MX-2013-116253</t>
  </si>
  <si>
    <t>MX-2013-138261</t>
  </si>
  <si>
    <t>TT-21460</t>
  </si>
  <si>
    <t>Tonja Turnell</t>
  </si>
  <si>
    <t>Cassilândia</t>
  </si>
  <si>
    <t>Mato Grosso do Sul</t>
  </si>
  <si>
    <t>US-2014-139703</t>
  </si>
  <si>
    <t>IN-2014-51607</t>
  </si>
  <si>
    <t>Hengyang</t>
  </si>
  <si>
    <t>IN-2014-42808</t>
  </si>
  <si>
    <t>OFF-ST-10004382</t>
  </si>
  <si>
    <t>Tenex Folders, Industrial</t>
  </si>
  <si>
    <t>Jhansi</t>
  </si>
  <si>
    <t>ID-2013-61946</t>
  </si>
  <si>
    <t>MP-18175</t>
  </si>
  <si>
    <t>Mike Pelletier</t>
  </si>
  <si>
    <t>Seoul</t>
  </si>
  <si>
    <t>IN-2014-19771</t>
  </si>
  <si>
    <t>MX-2013-126144</t>
  </si>
  <si>
    <t>MX-2014-107265</t>
  </si>
  <si>
    <t>IT-2013-3708372</t>
  </si>
  <si>
    <t>US-2014-118752</t>
  </si>
  <si>
    <t>ES-2011-2722980</t>
  </si>
  <si>
    <t>HR-14770</t>
  </si>
  <si>
    <t>Hallie Redmond</t>
  </si>
  <si>
    <t>IT-2011-4311428</t>
  </si>
  <si>
    <t>Cumbernauld</t>
  </si>
  <si>
    <t>ES-2011-2972550</t>
  </si>
  <si>
    <t>PC-19000</t>
  </si>
  <si>
    <t>Pauline Chand</t>
  </si>
  <si>
    <t>Crotone</t>
  </si>
  <si>
    <t>Calabria</t>
  </si>
  <si>
    <t>IT-2014-3150765</t>
  </si>
  <si>
    <t>CM-12655</t>
  </si>
  <si>
    <t>Corinna Mitchell</t>
  </si>
  <si>
    <t>MX-2013-160087</t>
  </si>
  <si>
    <t>San Cristóbal de Las Casas</t>
  </si>
  <si>
    <t>Chiapas</t>
  </si>
  <si>
    <t>MX-2012-134817</t>
  </si>
  <si>
    <t>Jiutepec</t>
  </si>
  <si>
    <t>Morelos</t>
  </si>
  <si>
    <t>MX-2013-117149</t>
  </si>
  <si>
    <t>Zihuatanejo</t>
  </si>
  <si>
    <t>Guerrero</t>
  </si>
  <si>
    <t>MX-2013-159114</t>
  </si>
  <si>
    <t>Cuernavaca</t>
  </si>
  <si>
    <t>MX-2014-112305</t>
  </si>
  <si>
    <t>Santa Cruz de Barahona</t>
  </si>
  <si>
    <t>Barahona</t>
  </si>
  <si>
    <t>MX-2012-133172</t>
  </si>
  <si>
    <t>San Pedro de Macorís</t>
  </si>
  <si>
    <t>MX-2013-104409</t>
  </si>
  <si>
    <t>US-2011-162299</t>
  </si>
  <si>
    <t>IN-2013-71193</t>
  </si>
  <si>
    <t>BT-11530</t>
  </si>
  <si>
    <t>Bradley Talbott</t>
  </si>
  <si>
    <t>ID-2014-21640</t>
  </si>
  <si>
    <t>IN-2012-31937</t>
  </si>
  <si>
    <t>Rach Gia</t>
  </si>
  <si>
    <t>Kiên Giang</t>
  </si>
  <si>
    <t>IN-2011-18854</t>
  </si>
  <si>
    <t>MX-2013-142846</t>
  </si>
  <si>
    <t>MR-17545</t>
  </si>
  <si>
    <t>Mathew Reese</t>
  </si>
  <si>
    <t>Santa Clara</t>
  </si>
  <si>
    <t>Villa Clara</t>
  </si>
  <si>
    <t>MX-2011-125920</t>
  </si>
  <si>
    <t>Vitória de Santo Antão</t>
  </si>
  <si>
    <t>Pernambuco</t>
  </si>
  <si>
    <t>IN-2014-15263</t>
  </si>
  <si>
    <t>Liaocheng</t>
  </si>
  <si>
    <t>MX-2014-124002</t>
  </si>
  <si>
    <t>ES-2012-3301813</t>
  </si>
  <si>
    <t>Southend-on-Sea</t>
  </si>
  <si>
    <t>IN-2013-37537</t>
  </si>
  <si>
    <t>MX-2014-144722</t>
  </si>
  <si>
    <t>Sapucaia do Sul</t>
  </si>
  <si>
    <t>ES-2014-4720491</t>
  </si>
  <si>
    <t>ID-2011-68834</t>
  </si>
  <si>
    <t>ID-2011-61876</t>
  </si>
  <si>
    <t>Daejeon</t>
  </si>
  <si>
    <t>IT-2014-4527626</t>
  </si>
  <si>
    <t>ID-2014-20128</t>
  </si>
  <si>
    <t>Caloocan</t>
  </si>
  <si>
    <t>ES-2011-5814037</t>
  </si>
  <si>
    <t>ES-2014-5009576</t>
  </si>
  <si>
    <t>MX-2013-121118</t>
  </si>
  <si>
    <t>DE-13255</t>
  </si>
  <si>
    <t>Deanra Eno</t>
  </si>
  <si>
    <t>MX-2011-158771</t>
  </si>
  <si>
    <t>OFF-EN-10000857</t>
  </si>
  <si>
    <t>MX-2014-131226</t>
  </si>
  <si>
    <t>Cárdenas</t>
  </si>
  <si>
    <t>Matanzas</t>
  </si>
  <si>
    <t>US-2011-162460</t>
  </si>
  <si>
    <t>MX-2011-142307</t>
  </si>
  <si>
    <t>JK-16120</t>
  </si>
  <si>
    <t>Julie Kriz</t>
  </si>
  <si>
    <t>IN-2013-26442</t>
  </si>
  <si>
    <t>AS-10630</t>
  </si>
  <si>
    <t>Ann Steele</t>
  </si>
  <si>
    <t>Zhengzhou</t>
  </si>
  <si>
    <t>IN-2013-43095</t>
  </si>
  <si>
    <t>AH-10120</t>
  </si>
  <si>
    <t>Adrian Hane</t>
  </si>
  <si>
    <t>Qidong</t>
  </si>
  <si>
    <t>ID-2012-24510</t>
  </si>
  <si>
    <t>ID-2013-12680</t>
  </si>
  <si>
    <t>Dubbo</t>
  </si>
  <si>
    <t>ES-2014-2979530</t>
  </si>
  <si>
    <t>MX-2011-159688</t>
  </si>
  <si>
    <t>Palma Soriano</t>
  </si>
  <si>
    <t>ES-2012-4959803</t>
  </si>
  <si>
    <t>KB-16405</t>
  </si>
  <si>
    <t>Katrina Bavinger</t>
  </si>
  <si>
    <t>ES-2012-5238758</t>
  </si>
  <si>
    <t>CA-2013-152814</t>
  </si>
  <si>
    <t>Denver</t>
  </si>
  <si>
    <t>CA-2014-117422</t>
  </si>
  <si>
    <t>FC-14245</t>
  </si>
  <si>
    <t>Frank Carlisle</t>
  </si>
  <si>
    <t>Lakewood</t>
  </si>
  <si>
    <t>CA-2013-114867</t>
  </si>
  <si>
    <t>US-2014-129777</t>
  </si>
  <si>
    <t>Quincy</t>
  </si>
  <si>
    <t>Massachusetts</t>
  </si>
  <si>
    <t>CA-2011-152443</t>
  </si>
  <si>
    <t>Lawrence</t>
  </si>
  <si>
    <t>AC-10615</t>
  </si>
  <si>
    <t>Ann Chong</t>
  </si>
  <si>
    <t>Lucca</t>
  </si>
  <si>
    <t>ID-2012-30712</t>
  </si>
  <si>
    <t>ES-2011-4253699</t>
  </si>
  <si>
    <t>BS-11590</t>
  </si>
  <si>
    <t>Brendan Sweed</t>
  </si>
  <si>
    <t>Brighton</t>
  </si>
  <si>
    <t>ES-2014-5297792</t>
  </si>
  <si>
    <t>MD-17860</t>
  </si>
  <si>
    <t>Michael Dominguez</t>
  </si>
  <si>
    <t>MX-2013-144855</t>
  </si>
  <si>
    <t>Osorno</t>
  </si>
  <si>
    <t>Los Lagos</t>
  </si>
  <si>
    <t>IN-2012-71088</t>
  </si>
  <si>
    <t>ID-2011-34996</t>
  </si>
  <si>
    <t>ES-2012-3346085</t>
  </si>
  <si>
    <t>ES-2014-4995013</t>
  </si>
  <si>
    <t>ES-2014-5378214</t>
  </si>
  <si>
    <t>DH-13075</t>
  </si>
  <si>
    <t>MX-2014-116897</t>
  </si>
  <si>
    <t>TB-21355</t>
  </si>
  <si>
    <t>Todd Boyes</t>
  </si>
  <si>
    <t>ES-2012-2701911</t>
  </si>
  <si>
    <t>Getxo</t>
  </si>
  <si>
    <t>ID-2012-61715</t>
  </si>
  <si>
    <t>DK-12835</t>
  </si>
  <si>
    <t>Damala Kotsonis</t>
  </si>
  <si>
    <t>ES-2012-4076315</t>
  </si>
  <si>
    <t>Vitoria</t>
  </si>
  <si>
    <t>ES-2011-3947498</t>
  </si>
  <si>
    <t>Ravenna</t>
  </si>
  <si>
    <t>IT-2014-3438902</t>
  </si>
  <si>
    <t>ES-2013-2229883</t>
  </si>
  <si>
    <t>EA-14035</t>
  </si>
  <si>
    <t>Erin Ashbrook</t>
  </si>
  <si>
    <t>MX-2013-129077</t>
  </si>
  <si>
    <t>MX-2011-163209</t>
  </si>
  <si>
    <t>US-2014-160591</t>
  </si>
  <si>
    <t>CA-11965</t>
  </si>
  <si>
    <t>Carol Adams</t>
  </si>
  <si>
    <t>Belo Horizonte</t>
  </si>
  <si>
    <t>US-2012-139892</t>
  </si>
  <si>
    <t>DR-12880</t>
  </si>
  <si>
    <t>Dan Reichenbach</t>
  </si>
  <si>
    <t>IN-2011-14983</t>
  </si>
  <si>
    <t>Visakhapatnam</t>
  </si>
  <si>
    <t>Andhra Pradesh</t>
  </si>
  <si>
    <t>IN-2014-30516</t>
  </si>
  <si>
    <t>IN-2012-67490</t>
  </si>
  <si>
    <t>GM-14695</t>
  </si>
  <si>
    <t>Greg Maxwell</t>
  </si>
  <si>
    <t>IN-2014-15956</t>
  </si>
  <si>
    <t>LA-16780</t>
  </si>
  <si>
    <t>Laura Armstrong</t>
  </si>
  <si>
    <t>MX-2014-160934</t>
  </si>
  <si>
    <t>ES-2014-4672600</t>
  </si>
  <si>
    <t>Huelva</t>
  </si>
  <si>
    <t>MX-2014-124086</t>
  </si>
  <si>
    <t>RF-19345</t>
  </si>
  <si>
    <t>Randy Ferguson</t>
  </si>
  <si>
    <t>OFF-AP-10001058</t>
  </si>
  <si>
    <t>Cuisinart Microwave, White</t>
  </si>
  <si>
    <t>Cadereyta</t>
  </si>
  <si>
    <t>IT-2014-4317175</t>
  </si>
  <si>
    <t>ES-2014-3811628</t>
  </si>
  <si>
    <t>AS-10285</t>
  </si>
  <si>
    <t>Alejandro Savely</t>
  </si>
  <si>
    <t>Naples</t>
  </si>
  <si>
    <t>IN-2013-79390</t>
  </si>
  <si>
    <t>Mysore</t>
  </si>
  <si>
    <t>ID-2011-59895</t>
  </si>
  <si>
    <t>TT-21265</t>
  </si>
  <si>
    <t>Tim Taslimi</t>
  </si>
  <si>
    <t>ID-2011-82414</t>
  </si>
  <si>
    <t>Waitakere</t>
  </si>
  <si>
    <t>ID-2014-49381</t>
  </si>
  <si>
    <t>SP-20650</t>
  </si>
  <si>
    <t>Stephanie Phelps</t>
  </si>
  <si>
    <t>ID-2011-49031</t>
  </si>
  <si>
    <t>Banda Aceh</t>
  </si>
  <si>
    <t>Aceh</t>
  </si>
  <si>
    <t>IN-2011-55429</t>
  </si>
  <si>
    <t>IN-2012-17664</t>
  </si>
  <si>
    <t>ID-2014-45811</t>
  </si>
  <si>
    <t>CC-12610</t>
  </si>
  <si>
    <t>Corey Catlett</t>
  </si>
  <si>
    <t>IN-2011-29725</t>
  </si>
  <si>
    <t>IN-2011-76625</t>
  </si>
  <si>
    <t>IN-2012-14010</t>
  </si>
  <si>
    <t>Shenzhen</t>
  </si>
  <si>
    <t>MX-2014-112095</t>
  </si>
  <si>
    <t>Manizales</t>
  </si>
  <si>
    <t>Caldas</t>
  </si>
  <si>
    <t>IN-2014-70262</t>
  </si>
  <si>
    <t>IN-2014-62170</t>
  </si>
  <si>
    <t>CP-12340</t>
  </si>
  <si>
    <t>Christine Phan</t>
  </si>
  <si>
    <t>IT-2012-5640548</t>
  </si>
  <si>
    <t>RS-19420</t>
  </si>
  <si>
    <t>Ricardo Sperren</t>
  </si>
  <si>
    <t>IN-2014-41345</t>
  </si>
  <si>
    <t>DV-13045</t>
  </si>
  <si>
    <t>Darrin Van Huff</t>
  </si>
  <si>
    <t>Pekanbaru</t>
  </si>
  <si>
    <t>Riau</t>
  </si>
  <si>
    <t>MX-2012-150007</t>
  </si>
  <si>
    <t>Bayamo</t>
  </si>
  <si>
    <t>US-2014-103800</t>
  </si>
  <si>
    <t>Santiago de los Caballeros</t>
  </si>
  <si>
    <t>ES-2012-5515506</t>
  </si>
  <si>
    <t>JD-16150</t>
  </si>
  <si>
    <t>Justin Deggeller</t>
  </si>
  <si>
    <t>Leicester</t>
  </si>
  <si>
    <t>MX-2014-120117</t>
  </si>
  <si>
    <t>ES-2014-4381460</t>
  </si>
  <si>
    <t>Dl-13600</t>
  </si>
  <si>
    <t>Dorris liebe</t>
  </si>
  <si>
    <t>Hastings</t>
  </si>
  <si>
    <t>IT-2013-1498487</t>
  </si>
  <si>
    <t>ES-2013-4165099</t>
  </si>
  <si>
    <t>BV-11245</t>
  </si>
  <si>
    <t>Benjamin Venier</t>
  </si>
  <si>
    <t>San Sebastian</t>
  </si>
  <si>
    <t>MX-2013-158918</t>
  </si>
  <si>
    <t>Sorocaba</t>
  </si>
  <si>
    <t>ES-2013-5151389</t>
  </si>
  <si>
    <t>ES-2014-1667007</t>
  </si>
  <si>
    <t>DM-13525</t>
  </si>
  <si>
    <t>Don Miller</t>
  </si>
  <si>
    <t>Grosseto</t>
  </si>
  <si>
    <t>US-2014-164175</t>
  </si>
  <si>
    <t>Huancayo</t>
  </si>
  <si>
    <t>Junín</t>
  </si>
  <si>
    <t>US-2013-158603</t>
  </si>
  <si>
    <t>Guayana</t>
  </si>
  <si>
    <t>Bolivar</t>
  </si>
  <si>
    <t>IT-2012-5715811</t>
  </si>
  <si>
    <t>IN-2014-54050</t>
  </si>
  <si>
    <t>Jiaozuo</t>
  </si>
  <si>
    <t>IN-2011-43599</t>
  </si>
  <si>
    <t>Agra</t>
  </si>
  <si>
    <t>IN-2011-71739</t>
  </si>
  <si>
    <t>FW-14395</t>
  </si>
  <si>
    <t>Fred Wasserman</t>
  </si>
  <si>
    <t>IN-2013-41240</t>
  </si>
  <si>
    <t>Vijayawada</t>
  </si>
  <si>
    <t>IN-2014-78368</t>
  </si>
  <si>
    <t>Surat</t>
  </si>
  <si>
    <t>Gujarat</t>
  </si>
  <si>
    <t>IN-2011-75526</t>
  </si>
  <si>
    <t>DM-12955</t>
  </si>
  <si>
    <t>Dario Medina</t>
  </si>
  <si>
    <t>Bhavnagar</t>
  </si>
  <si>
    <t>IN-2013-64452</t>
  </si>
  <si>
    <t>KH-16330</t>
  </si>
  <si>
    <t>Katharine Harms</t>
  </si>
  <si>
    <t>Darbhanga</t>
  </si>
  <si>
    <t>IN-2014-22536</t>
  </si>
  <si>
    <t>JM-15655</t>
  </si>
  <si>
    <t>Jim Mitchum</t>
  </si>
  <si>
    <t>Tegal</t>
  </si>
  <si>
    <t>ID-2012-19575</t>
  </si>
  <si>
    <t>IN-2014-64760</t>
  </si>
  <si>
    <t>IN-2014-35171</t>
  </si>
  <si>
    <t>IN-2012-10209</t>
  </si>
  <si>
    <t>Allahabad</t>
  </si>
  <si>
    <t>IN-2014-57410</t>
  </si>
  <si>
    <t>CS-12250</t>
  </si>
  <si>
    <t>Chris Selesnick</t>
  </si>
  <si>
    <t>Kuching</t>
  </si>
  <si>
    <t>Sarawak</t>
  </si>
  <si>
    <t>ID-2012-45363</t>
  </si>
  <si>
    <t>ID-2013-11630</t>
  </si>
  <si>
    <t>IN-2013-12736</t>
  </si>
  <si>
    <t>Adelaide</t>
  </si>
  <si>
    <t>South Australia</t>
  </si>
  <si>
    <t>IN-2012-56073</t>
  </si>
  <si>
    <t>ID-2014-23201</t>
  </si>
  <si>
    <t>ID-2011-46231</t>
  </si>
  <si>
    <t>PW-19030</t>
  </si>
  <si>
    <t>Pauline Webber</t>
  </si>
  <si>
    <t>MX-2012-168816</t>
  </si>
  <si>
    <t>León</t>
  </si>
  <si>
    <t>US-2012-111689</t>
  </si>
  <si>
    <t>MX-2013-128090</t>
  </si>
  <si>
    <t>BB-10990</t>
  </si>
  <si>
    <t>Barry Blumstein</t>
  </si>
  <si>
    <t>Cochabamba</t>
  </si>
  <si>
    <t>MX-2014-130995</t>
  </si>
  <si>
    <t>US-2012-113754</t>
  </si>
  <si>
    <t>MX-2012-136189</t>
  </si>
  <si>
    <t>Querétaro</t>
  </si>
  <si>
    <t>ES-2014-5631536</t>
  </si>
  <si>
    <t>ES-2013-3339619</t>
  </si>
  <si>
    <t>ES-2014-4158324</t>
  </si>
  <si>
    <t>BN-11470</t>
  </si>
  <si>
    <t>Brad Norvell</t>
  </si>
  <si>
    <t>Afragola</t>
  </si>
  <si>
    <t>ES-2012-4572658</t>
  </si>
  <si>
    <t>KZ-2014-8050</t>
  </si>
  <si>
    <t>KC-6255</t>
  </si>
  <si>
    <t>Kazakhstan</t>
  </si>
  <si>
    <t>Taldyqorghan</t>
  </si>
  <si>
    <t>Almaty</t>
  </si>
  <si>
    <t>US-2014-164063</t>
  </si>
  <si>
    <t>ES-2014-5812283</t>
  </si>
  <si>
    <t>ES-2012-1450950</t>
  </si>
  <si>
    <t>SC-20440</t>
  </si>
  <si>
    <t>Shaun Chance</t>
  </si>
  <si>
    <t>Bracknell</t>
  </si>
  <si>
    <t>ES-2011-1822857</t>
  </si>
  <si>
    <t>Farnborough</t>
  </si>
  <si>
    <t>MX-2013-137050</t>
  </si>
  <si>
    <t>Cabo Frio</t>
  </si>
  <si>
    <t>US-2012-142699</t>
  </si>
  <si>
    <t>BS-11365</t>
  </si>
  <si>
    <t>Bill Shonely</t>
  </si>
  <si>
    <t>MX-2014-111080</t>
  </si>
  <si>
    <t>ND-18460</t>
  </si>
  <si>
    <t>Neil Ducich</t>
  </si>
  <si>
    <t>Campeche</t>
  </si>
  <si>
    <t>MX-2014-167493</t>
  </si>
  <si>
    <t>Poza Rica de Hidalgo</t>
  </si>
  <si>
    <t>MX-2013-144330</t>
  </si>
  <si>
    <t>Mérida</t>
  </si>
  <si>
    <t>Yucatán</t>
  </si>
  <si>
    <t>MX-2014-152114</t>
  </si>
  <si>
    <t>MX-2011-158575</t>
  </si>
  <si>
    <t>MX-2013-136140</t>
  </si>
  <si>
    <t>Tijuana</t>
  </si>
  <si>
    <t>MX-2014-146892</t>
  </si>
  <si>
    <t>Guayaquil</t>
  </si>
  <si>
    <t>Guayas</t>
  </si>
  <si>
    <t>US-2013-151225</t>
  </si>
  <si>
    <t>Lima</t>
  </si>
  <si>
    <t>Lima (city)</t>
  </si>
  <si>
    <t>US-2014-112172</t>
  </si>
  <si>
    <t>IN-2013-81504</t>
  </si>
  <si>
    <t>OFF-FA-10002815</t>
  </si>
  <si>
    <t>Stockwell Thumb Tacks, 12 Pack</t>
  </si>
  <si>
    <t>ID-2014-55765</t>
  </si>
  <si>
    <t>IN-2013-17132</t>
  </si>
  <si>
    <t>OFF-ST-10004180</t>
  </si>
  <si>
    <t>Tenex File Cart, Single Width</t>
  </si>
  <si>
    <t>IN-2014-66188</t>
  </si>
  <si>
    <t>CA-2011-101175</t>
  </si>
  <si>
    <t>Mesa</t>
  </si>
  <si>
    <t>CA-2011-117345</t>
  </si>
  <si>
    <t>Charlotte</t>
  </si>
  <si>
    <t>CA-2011-103807</t>
  </si>
  <si>
    <t>Sandy Springs</t>
  </si>
  <si>
    <t>Georgia</t>
  </si>
  <si>
    <t>CA-2012-156013</t>
  </si>
  <si>
    <t>Long Beach</t>
  </si>
  <si>
    <t>ES-2013-4583195</t>
  </si>
  <si>
    <t>KW-16435</t>
  </si>
  <si>
    <t>Katrina Willman</t>
  </si>
  <si>
    <t>Torrevieja</t>
  </si>
  <si>
    <t>ES-2011-3227800</t>
  </si>
  <si>
    <t>ES-2011-3106999</t>
  </si>
  <si>
    <t>ES-2013-2309485</t>
  </si>
  <si>
    <t>Dudley</t>
  </si>
  <si>
    <t>EG-2012-520</t>
  </si>
  <si>
    <t>AH-210</t>
  </si>
  <si>
    <t>Egypt</t>
  </si>
  <si>
    <t>Alexandria</t>
  </si>
  <si>
    <t>Al Iskandariyah</t>
  </si>
  <si>
    <t>ES-2014-5915369</t>
  </si>
  <si>
    <t>AR-10510</t>
  </si>
  <si>
    <t>Andrew Roberts</t>
  </si>
  <si>
    <t>Norway</t>
  </si>
  <si>
    <t>Sandnes</t>
  </si>
  <si>
    <t>Rogaland</t>
  </si>
  <si>
    <t>ES-2011-4351964</t>
  </si>
  <si>
    <t>High Wycombe</t>
  </si>
  <si>
    <t>ES-2014-2397033</t>
  </si>
  <si>
    <t>IT-2014-4709866</t>
  </si>
  <si>
    <t>Nacka</t>
  </si>
  <si>
    <t>IT-2011-1327965</t>
  </si>
  <si>
    <t>DB-13660</t>
  </si>
  <si>
    <t>Duane Benoit</t>
  </si>
  <si>
    <t>Loughborough</t>
  </si>
  <si>
    <t>ES-2012-3032777</t>
  </si>
  <si>
    <t>ES-2014-3319612</t>
  </si>
  <si>
    <t>RF-19735</t>
  </si>
  <si>
    <t>Roland Fjeld</t>
  </si>
  <si>
    <t>Leeds</t>
  </si>
  <si>
    <t>ES-2011-2083843</t>
  </si>
  <si>
    <t>Worcester</t>
  </si>
  <si>
    <t>ES-2013-3484925</t>
  </si>
  <si>
    <t>JC-15340</t>
  </si>
  <si>
    <t>Jasper Cacioppo</t>
  </si>
  <si>
    <t>Warrington</t>
  </si>
  <si>
    <t>EG-2012-3510</t>
  </si>
  <si>
    <t>BM-1785</t>
  </si>
  <si>
    <t>Abu Kabir</t>
  </si>
  <si>
    <t>Ash Sharqiyah</t>
  </si>
  <si>
    <t>IT-2014-4272173</t>
  </si>
  <si>
    <t>ES-2014-1976630</t>
  </si>
  <si>
    <t>OFF-AP-10003577</t>
  </si>
  <si>
    <t>Cuisinart Blender, Black</t>
  </si>
  <si>
    <t>Maidenhead</t>
  </si>
  <si>
    <t>Fiumicino</t>
  </si>
  <si>
    <t>IT-2011-3643140</t>
  </si>
  <si>
    <t>Bolton</t>
  </si>
  <si>
    <t>IT-2014-1768456</t>
  </si>
  <si>
    <t>JK-16090</t>
  </si>
  <si>
    <t>Juliana Krohn</t>
  </si>
  <si>
    <t>IT-2014-5563463</t>
  </si>
  <si>
    <t>IT-2013-5843979</t>
  </si>
  <si>
    <t>HF-14995</t>
  </si>
  <si>
    <t>Herbert Flentye</t>
  </si>
  <si>
    <t>KG-2014-8510</t>
  </si>
  <si>
    <t>FO-4305</t>
  </si>
  <si>
    <t>Kyrgyzstan</t>
  </si>
  <si>
    <t>Bishkek</t>
  </si>
  <si>
    <t>TU-2014-3910</t>
  </si>
  <si>
    <t>PF-9120</t>
  </si>
  <si>
    <t>Peter Fuller</t>
  </si>
  <si>
    <t>Bursa</t>
  </si>
  <si>
    <t>EG-2014-1730</t>
  </si>
  <si>
    <t>HG-4845</t>
  </si>
  <si>
    <t>Cairo</t>
  </si>
  <si>
    <t>Al Qahirah</t>
  </si>
  <si>
    <t>AO-2013-7170</t>
  </si>
  <si>
    <t>Angola</t>
  </si>
  <si>
    <t>Luanda</t>
  </si>
  <si>
    <t>ES-2014-1530779</t>
  </si>
  <si>
    <t>JM-15535</t>
  </si>
  <si>
    <t>Jessica Myrick</t>
  </si>
  <si>
    <t>IT-2011-3461936</t>
  </si>
  <si>
    <t>AG-10900</t>
  </si>
  <si>
    <t>Arthur Gainer</t>
  </si>
  <si>
    <t>Novara</t>
  </si>
  <si>
    <t>IT-2013-4191455</t>
  </si>
  <si>
    <t>ES-2011-1259965</t>
  </si>
  <si>
    <t>Messina</t>
  </si>
  <si>
    <t>ES-2013-4142253</t>
  </si>
  <si>
    <t>PF-19120</t>
  </si>
  <si>
    <t>Parla</t>
  </si>
  <si>
    <t>ES-2012-1874747</t>
  </si>
  <si>
    <t>ES-2012-5016521</t>
  </si>
  <si>
    <t>Capua</t>
  </si>
  <si>
    <t>ES-2012-1965184</t>
  </si>
  <si>
    <t>Florence</t>
  </si>
  <si>
    <t>ES-2014-3096832</t>
  </si>
  <si>
    <t>BW-11065</t>
  </si>
  <si>
    <t>Barry Weirich</t>
  </si>
  <si>
    <t>Catania</t>
  </si>
  <si>
    <t>IT-2012-3681832</t>
  </si>
  <si>
    <t>ES-2012-1233460</t>
  </si>
  <si>
    <t>RA-19285</t>
  </si>
  <si>
    <t>Ralph Arnett</t>
  </si>
  <si>
    <t>Getafe</t>
  </si>
  <si>
    <t>IT-2011-3076849</t>
  </si>
  <si>
    <t>JR-15700</t>
  </si>
  <si>
    <t>Jocasta Rupert</t>
  </si>
  <si>
    <t>ES-2012-1838775</t>
  </si>
  <si>
    <t>Watford</t>
  </si>
  <si>
    <t>IT-2013-1961543</t>
  </si>
  <si>
    <t>Slough</t>
  </si>
  <si>
    <t>ES-2012-2469272</t>
  </si>
  <si>
    <t>ES-2011-5707696</t>
  </si>
  <si>
    <t>ES-2012-1157133</t>
  </si>
  <si>
    <t>IT-2013-4986842</t>
  </si>
  <si>
    <t>ES-2012-3217372</t>
  </si>
  <si>
    <t>Chesterfield</t>
  </si>
  <si>
    <t>ES-2011-2087720</t>
  </si>
  <si>
    <t>CB-12415</t>
  </si>
  <si>
    <t>Christy Brittain</t>
  </si>
  <si>
    <t>Sunderland</t>
  </si>
  <si>
    <t>ES-2014-1139892</t>
  </si>
  <si>
    <t>Oviedo</t>
  </si>
  <si>
    <t>Asturias</t>
  </si>
  <si>
    <t>ES-2011-3940520</t>
  </si>
  <si>
    <t>Oslo</t>
  </si>
  <si>
    <t>ES-2012-4943358</t>
  </si>
  <si>
    <t>ES-2014-4625663</t>
  </si>
  <si>
    <t>Valencia</t>
  </si>
  <si>
    <t>ES-2012-5853394</t>
  </si>
  <si>
    <t>Taunton</t>
  </si>
  <si>
    <t>ES-2014-1540015</t>
  </si>
  <si>
    <t>Letchworth</t>
  </si>
  <si>
    <t>ES-2013-2313397</t>
  </si>
  <si>
    <t>ES-2014-3606209</t>
  </si>
  <si>
    <t>ES-2014-4238956</t>
  </si>
  <si>
    <t>ES-2011-5754966</t>
  </si>
  <si>
    <t>Colchester</t>
  </si>
  <si>
    <t>IT-2014-2236061</t>
  </si>
  <si>
    <t>CA-2012-104346</t>
  </si>
  <si>
    <t>OFF-PA-10001166</t>
  </si>
  <si>
    <t>Xerox 1932</t>
  </si>
  <si>
    <t>Colorado Springs</t>
  </si>
  <si>
    <t>CA-2014-104577</t>
  </si>
  <si>
    <t>Everett</t>
  </si>
  <si>
    <t>CA-2014-107713</t>
  </si>
  <si>
    <t>JB-16000</t>
  </si>
  <si>
    <t>Joy Bell-</t>
  </si>
  <si>
    <t>CA-2011-133305</t>
  </si>
  <si>
    <t>CA-2014-148320</t>
  </si>
  <si>
    <t>MX-2013-118353</t>
  </si>
  <si>
    <t>MX-2013-144400</t>
  </si>
  <si>
    <t>MX-2012-150028</t>
  </si>
  <si>
    <t>Itaúna</t>
  </si>
  <si>
    <t>MX-2014-108280</t>
  </si>
  <si>
    <t>Medellín</t>
  </si>
  <si>
    <t>Antioquia</t>
  </si>
  <si>
    <t>MX-2014-166541</t>
  </si>
  <si>
    <t>PO-18850</t>
  </si>
  <si>
    <t>Patrick O'Brill</t>
  </si>
  <si>
    <t>MX-2014-166884</t>
  </si>
  <si>
    <t>San Juan de la Maguana</t>
  </si>
  <si>
    <t>San Juan</t>
  </si>
  <si>
    <t>MX-2013-127705</t>
  </si>
  <si>
    <t>MX-2012-119676</t>
  </si>
  <si>
    <t>Passos</t>
  </si>
  <si>
    <t>MX-2014-150518</t>
  </si>
  <si>
    <t>TS-21505</t>
  </si>
  <si>
    <t>Tony Sayre</t>
  </si>
  <si>
    <t>Sorriso</t>
  </si>
  <si>
    <t>Mato Grosso</t>
  </si>
  <si>
    <t>US-2013-154795</t>
  </si>
  <si>
    <t>OFF-ST-10004017</t>
  </si>
  <si>
    <t>Pirapora</t>
  </si>
  <si>
    <t>MX-2014-157231</t>
  </si>
  <si>
    <t>MX-2014-168284</t>
  </si>
  <si>
    <t>JE-15745</t>
  </si>
  <si>
    <t>Joel Eaton</t>
  </si>
  <si>
    <t>Lorena</t>
  </si>
  <si>
    <t>US-2014-134698</t>
  </si>
  <si>
    <t>Puerto La Cruz</t>
  </si>
  <si>
    <t>Anzoátegui</t>
  </si>
  <si>
    <t>MX-2011-164322</t>
  </si>
  <si>
    <t>SO-20335</t>
  </si>
  <si>
    <t>Sean O'Donnell</t>
  </si>
  <si>
    <t>Camagüey</t>
  </si>
  <si>
    <t>MX-2013-127411</t>
  </si>
  <si>
    <t>US-2013-152072</t>
  </si>
  <si>
    <t>LH-16750</t>
  </si>
  <si>
    <t>Larry Hughes</t>
  </si>
  <si>
    <t>MX-2012-162614</t>
  </si>
  <si>
    <t>Paraguay</t>
  </si>
  <si>
    <t>San Lorenzo</t>
  </si>
  <si>
    <t>US-2013-147795</t>
  </si>
  <si>
    <t>MX-2011-160437</t>
  </si>
  <si>
    <t>MX-2013-134593</t>
  </si>
  <si>
    <t>MX-2014-113712</t>
  </si>
  <si>
    <t>Chetumal</t>
  </si>
  <si>
    <t>MX-2013-150308</t>
  </si>
  <si>
    <t>IL-15100</t>
  </si>
  <si>
    <t>Ivan Liston</t>
  </si>
  <si>
    <t>Pereira</t>
  </si>
  <si>
    <t>Risaralda</t>
  </si>
  <si>
    <t>US-2013-110422</t>
  </si>
  <si>
    <t>MX-2012-100888</t>
  </si>
  <si>
    <t>KM-16720</t>
  </si>
  <si>
    <t>Kunst Miller</t>
  </si>
  <si>
    <t>US-2012-139675</t>
  </si>
  <si>
    <t>Mar del Plata</t>
  </si>
  <si>
    <t>Provincia de Buenos Aires</t>
  </si>
  <si>
    <t>US-2013-125675</t>
  </si>
  <si>
    <t>OFF-AP-10000653</t>
  </si>
  <si>
    <t>Hamilton Beach Blender, Black</t>
  </si>
  <si>
    <t>Bezerros</t>
  </si>
  <si>
    <t>US-2014-148677</t>
  </si>
  <si>
    <t>JK-15625</t>
  </si>
  <si>
    <t>Jim Karlsson</t>
  </si>
  <si>
    <t>OFF-FA-10004813</t>
  </si>
  <si>
    <t>MX-2011-152534</t>
  </si>
  <si>
    <t>Jurema</t>
  </si>
  <si>
    <t>MX-2013-145373</t>
  </si>
  <si>
    <t>Tampico</t>
  </si>
  <si>
    <t>MX-2013-105431</t>
  </si>
  <si>
    <t>MX-2014-135706</t>
  </si>
  <si>
    <t>MX-2014-134222</t>
  </si>
  <si>
    <t>MX-2014-138982</t>
  </si>
  <si>
    <t>Arauca</t>
  </si>
  <si>
    <t>MX-2011-115840</t>
  </si>
  <si>
    <t>MX-2012-136385</t>
  </si>
  <si>
    <t>Apucarana</t>
  </si>
  <si>
    <t>MX-2012-150504</t>
  </si>
  <si>
    <t>MX-2013-157014</t>
  </si>
  <si>
    <t>MX-2013-168802</t>
  </si>
  <si>
    <t>João Pessoa</t>
  </si>
  <si>
    <t>Paraíba</t>
  </si>
  <si>
    <t>MX-2013-122812</t>
  </si>
  <si>
    <t>Bucaramanga</t>
  </si>
  <si>
    <t>MX-2013-143455</t>
  </si>
  <si>
    <t>Altamira</t>
  </si>
  <si>
    <t>Pará</t>
  </si>
  <si>
    <t>MX-2013-135006</t>
  </si>
  <si>
    <t>Trinidad</t>
  </si>
  <si>
    <t>US-2012-122658</t>
  </si>
  <si>
    <t>US-2014-155194</t>
  </si>
  <si>
    <t>Guacara</t>
  </si>
  <si>
    <t>Carabobo</t>
  </si>
  <si>
    <t>MX-2013-147431</t>
  </si>
  <si>
    <t>US-2013-162068</t>
  </si>
  <si>
    <t>Avellaneda</t>
  </si>
  <si>
    <t>US-2014-147368</t>
  </si>
  <si>
    <t>US-2014-111906</t>
  </si>
  <si>
    <t>US-2014-108371</t>
  </si>
  <si>
    <t>MX-2014-109456</t>
  </si>
  <si>
    <t>MX-2013-141852</t>
  </si>
  <si>
    <t>MX-2011-165932</t>
  </si>
  <si>
    <t>MX-2011-127670</t>
  </si>
  <si>
    <t>MX-2014-120145</t>
  </si>
  <si>
    <t>RM-19750</t>
  </si>
  <si>
    <t>Roland Murray</t>
  </si>
  <si>
    <t>US-2012-128797</t>
  </si>
  <si>
    <t>Saltillo</t>
  </si>
  <si>
    <t>US-2014-118612</t>
  </si>
  <si>
    <t>Chilpancingo</t>
  </si>
  <si>
    <t>MX-2013-111388</t>
  </si>
  <si>
    <t>Progreso</t>
  </si>
  <si>
    <t>MX-2011-165834</t>
  </si>
  <si>
    <t>MX-2012-115469</t>
  </si>
  <si>
    <t>MX-2014-130967</t>
  </si>
  <si>
    <t>MX-2011-131688</t>
  </si>
  <si>
    <t>MX-2014-168543</t>
  </si>
  <si>
    <t>Teresina</t>
  </si>
  <si>
    <t>Piauí</t>
  </si>
  <si>
    <t>MX-2013-120740</t>
  </si>
  <si>
    <t>MX-2013-155635</t>
  </si>
  <si>
    <t>MX-2013-160997</t>
  </si>
  <si>
    <t>RW-19690</t>
  </si>
  <si>
    <t>Robert Waldorf</t>
  </si>
  <si>
    <t>MX-2013-110331</t>
  </si>
  <si>
    <t>Hidalgo</t>
  </si>
  <si>
    <t>Michoacán</t>
  </si>
  <si>
    <t>MX-2012-122028</t>
  </si>
  <si>
    <t>MX-2011-122434</t>
  </si>
  <si>
    <t>MX-2011-104836</t>
  </si>
  <si>
    <t>Moa</t>
  </si>
  <si>
    <t>MX-2012-162411</t>
  </si>
  <si>
    <t>US-2014-126998</t>
  </si>
  <si>
    <t>El Limón</t>
  </si>
  <si>
    <t>Aragua</t>
  </si>
  <si>
    <t>MX-2013-137729</t>
  </si>
  <si>
    <t>US-2011-156902</t>
  </si>
  <si>
    <t>US-2014-156580</t>
  </si>
  <si>
    <t>La Plata</t>
  </si>
  <si>
    <t>MX-2013-168123</t>
  </si>
  <si>
    <t>Valparaíso de Goiás</t>
  </si>
  <si>
    <t>Goiás</t>
  </si>
  <si>
    <t>MX-2014-152807</t>
  </si>
  <si>
    <t>MX-2012-134929</t>
  </si>
  <si>
    <t>MX-2013-139430</t>
  </si>
  <si>
    <t>AZ-10750</t>
  </si>
  <si>
    <t>Annie Zypern</t>
  </si>
  <si>
    <t>MX-2014-148348</t>
  </si>
  <si>
    <t>JR-15670</t>
  </si>
  <si>
    <t>Jim Radford</t>
  </si>
  <si>
    <t>Tecomán</t>
  </si>
  <si>
    <t>MX-2014-102561</t>
  </si>
  <si>
    <t>EB-13870</t>
  </si>
  <si>
    <t>Emily Burns</t>
  </si>
  <si>
    <t>Uruguay</t>
  </si>
  <si>
    <t>Montevideo</t>
  </si>
  <si>
    <t>MX-2012-161809</t>
  </si>
  <si>
    <t>MX-2014-106978</t>
  </si>
  <si>
    <t>MX-2012-142104</t>
  </si>
  <si>
    <t>Soledad Díez Gutiérrez</t>
  </si>
  <si>
    <t>MX-2011-146885</t>
  </si>
  <si>
    <t>US-2012-156860</t>
  </si>
  <si>
    <t>PO-18865</t>
  </si>
  <si>
    <t>MX-2012-110394</t>
  </si>
  <si>
    <t>CC-12475</t>
  </si>
  <si>
    <t>Cindy Chapman</t>
  </si>
  <si>
    <t>Ixtapaluca</t>
  </si>
  <si>
    <t>MX-2014-102246</t>
  </si>
  <si>
    <t>Villa Frontera</t>
  </si>
  <si>
    <t>MX-2012-101021</t>
  </si>
  <si>
    <t>TS-21610</t>
  </si>
  <si>
    <t>Troy Staebel</t>
  </si>
  <si>
    <t>MX-2012-148516</t>
  </si>
  <si>
    <t>ID-2011-52839</t>
  </si>
  <si>
    <t>IN-2013-63738</t>
  </si>
  <si>
    <t>Cairns</t>
  </si>
  <si>
    <t>IN-2012-12141</t>
  </si>
  <si>
    <t>IN-2013-12246</t>
  </si>
  <si>
    <t>Kasugai</t>
  </si>
  <si>
    <t>Aichi</t>
  </si>
  <si>
    <t>IN-2012-29130</t>
  </si>
  <si>
    <t>Kollam</t>
  </si>
  <si>
    <t>Kerala</t>
  </si>
  <si>
    <t>IN-2013-86803</t>
  </si>
  <si>
    <t>OFF-ST-10003282</t>
  </si>
  <si>
    <t>Fellowes Folders, Single Width</t>
  </si>
  <si>
    <t>Lower Hutt</t>
  </si>
  <si>
    <t>Wellington</t>
  </si>
  <si>
    <t>ID-2012-47456</t>
  </si>
  <si>
    <t>DV-13465</t>
  </si>
  <si>
    <t>Dianna Vittorini</t>
  </si>
  <si>
    <t>ID-2013-65369</t>
  </si>
  <si>
    <t>Banjarmasin</t>
  </si>
  <si>
    <t>Kalimantan Selatan</t>
  </si>
  <si>
    <t>ID-2012-41982</t>
  </si>
  <si>
    <t>IN-2013-84479</t>
  </si>
  <si>
    <t>OFF-EN-10002592</t>
  </si>
  <si>
    <t>Cameo Interoffice Envelope, Recycled</t>
  </si>
  <si>
    <t>New Plymouth</t>
  </si>
  <si>
    <t>Taranaki</t>
  </si>
  <si>
    <t>IN-2013-18175</t>
  </si>
  <si>
    <t>DC-12850</t>
  </si>
  <si>
    <t>Dan Campbell</t>
  </si>
  <si>
    <t>IN-2011-67637</t>
  </si>
  <si>
    <t>Zhaoyuan</t>
  </si>
  <si>
    <t>IN-2011-73160</t>
  </si>
  <si>
    <t>Jining</t>
  </si>
  <si>
    <t>IN-2013-52230</t>
  </si>
  <si>
    <t>IN-2013-83485</t>
  </si>
  <si>
    <t>OFF-FA-10000197</t>
  </si>
  <si>
    <t>Stockwell Rubber Bands, Assorted Sizes</t>
  </si>
  <si>
    <t>IN-2014-83233</t>
  </si>
  <si>
    <t>OFF-SU-10001066</t>
  </si>
  <si>
    <t>Kleencut Box Cutter, Easy Grip</t>
  </si>
  <si>
    <t>ID-2014-17342</t>
  </si>
  <si>
    <t>NM-18520</t>
  </si>
  <si>
    <t>Neoma Murray</t>
  </si>
  <si>
    <t>Sindh</t>
  </si>
  <si>
    <t>ID-2011-13114</t>
  </si>
  <si>
    <t>DB-13060</t>
  </si>
  <si>
    <t>Dave Brooks</t>
  </si>
  <si>
    <t>ID-2012-41408</t>
  </si>
  <si>
    <t>IN-2014-47568</t>
  </si>
  <si>
    <t>IN-2014-72796</t>
  </si>
  <si>
    <t>Yancheng</t>
  </si>
  <si>
    <t>IN-2011-70402</t>
  </si>
  <si>
    <t>ID-2014-57368</t>
  </si>
  <si>
    <t>CM-12160</t>
  </si>
  <si>
    <t>Charles McCrossin</t>
  </si>
  <si>
    <t>IN-2013-38314</t>
  </si>
  <si>
    <t>LH-17155</t>
  </si>
  <si>
    <t>Logan Haushalter</t>
  </si>
  <si>
    <t>ID-2013-14087</t>
  </si>
  <si>
    <t>JJ-15445</t>
  </si>
  <si>
    <t>Jennifer Jackson</t>
  </si>
  <si>
    <t>Armidale</t>
  </si>
  <si>
    <t>ID-2014-51642</t>
  </si>
  <si>
    <t>AR-10570</t>
  </si>
  <si>
    <t>Anemone Ratner</t>
  </si>
  <si>
    <t>IN-2012-23089</t>
  </si>
  <si>
    <t>XP-21865</t>
  </si>
  <si>
    <t>Xylona Preis</t>
  </si>
  <si>
    <t>Shanwei</t>
  </si>
  <si>
    <t>ID-2011-82785</t>
  </si>
  <si>
    <t>KT-16480</t>
  </si>
  <si>
    <t>Kean Thornton</t>
  </si>
  <si>
    <t>ID-2012-30635</t>
  </si>
  <si>
    <t>Ulsan</t>
  </si>
  <si>
    <t>ID-2011-54449</t>
  </si>
  <si>
    <t>ID-2014-48828</t>
  </si>
  <si>
    <t>Cirebon</t>
  </si>
  <si>
    <t>ID-2011-74091</t>
  </si>
  <si>
    <t>Antipolo</t>
  </si>
  <si>
    <t>Calabarzon</t>
  </si>
  <si>
    <t>IN-2014-19925</t>
  </si>
  <si>
    <t>IN-2013-12407</t>
  </si>
  <si>
    <t>Meerut</t>
  </si>
  <si>
    <t>IN-2011-36879</t>
  </si>
  <si>
    <t>Mangalore</t>
  </si>
  <si>
    <t>IN-2012-70731</t>
  </si>
  <si>
    <t>Fatehpur</t>
  </si>
  <si>
    <t>Rajasthan</t>
  </si>
  <si>
    <t>IN-2014-40764</t>
  </si>
  <si>
    <t>Korba</t>
  </si>
  <si>
    <t>IN-2013-59006</t>
  </si>
  <si>
    <t>Bhatpara</t>
  </si>
  <si>
    <t>IN-2012-63759</t>
  </si>
  <si>
    <t>CS-12460</t>
  </si>
  <si>
    <t>Chuck Sachs</t>
  </si>
  <si>
    <t>ID-2013-11777</t>
  </si>
  <si>
    <t>ID-2013-62352</t>
  </si>
  <si>
    <t>Yicheng</t>
  </si>
  <si>
    <t>Hubei</t>
  </si>
  <si>
    <t>IN-2011-40911</t>
  </si>
  <si>
    <t>IN-2012-37474</t>
  </si>
  <si>
    <t>Weifang</t>
  </si>
  <si>
    <t>IN-2014-63276</t>
  </si>
  <si>
    <t>Xi'an</t>
  </si>
  <si>
    <t>Shaanxi</t>
  </si>
  <si>
    <t>IN-2013-22823</t>
  </si>
  <si>
    <t>ID-2014-47225</t>
  </si>
  <si>
    <t>ID-2014-61169</t>
  </si>
  <si>
    <t>ID-2011-64837</t>
  </si>
  <si>
    <t>IN-2011-77885</t>
  </si>
  <si>
    <t>JF-15565</t>
  </si>
  <si>
    <t>Jill Fjeld</t>
  </si>
  <si>
    <t>ID-2014-61120</t>
  </si>
  <si>
    <t>RD-19930</t>
  </si>
  <si>
    <t>Russell D'Ascenzo</t>
  </si>
  <si>
    <t>IN-2011-12967</t>
  </si>
  <si>
    <t>IN-2014-25679</t>
  </si>
  <si>
    <t>ID-2013-75869</t>
  </si>
  <si>
    <t>IN-2014-12358</t>
  </si>
  <si>
    <t>IN-2014-36648</t>
  </si>
  <si>
    <t>IN-2014-24657</t>
  </si>
  <si>
    <t>Mackay</t>
  </si>
  <si>
    <t>IN-2013-58691</t>
  </si>
  <si>
    <t>ID-2013-73993</t>
  </si>
  <si>
    <t>ID-2011-39630</t>
  </si>
  <si>
    <t>Orange</t>
  </si>
  <si>
    <t>IN-2014-71914</t>
  </si>
  <si>
    <t>Changzhou</t>
  </si>
  <si>
    <t>IN-2012-45279</t>
  </si>
  <si>
    <t>ID-2013-24804</t>
  </si>
  <si>
    <t>ID-2014-80020</t>
  </si>
  <si>
    <t>IN-2014-61813</t>
  </si>
  <si>
    <t>ID-2013-16180</t>
  </si>
  <si>
    <t>IN-2013-65075</t>
  </si>
  <si>
    <t>ID-2011-69611</t>
  </si>
  <si>
    <t>IN-2013-14325</t>
  </si>
  <si>
    <t>IN-2013-34583</t>
  </si>
  <si>
    <t>Wagga Wagga</t>
  </si>
  <si>
    <t>IN-2014-69205</t>
  </si>
  <si>
    <t>LC-16885</t>
  </si>
  <si>
    <t>Lena Creighton</t>
  </si>
  <si>
    <t>Guwahati</t>
  </si>
  <si>
    <t>Assam</t>
  </si>
  <si>
    <t>IN-2011-50725</t>
  </si>
  <si>
    <t>IN-2011-14528</t>
  </si>
  <si>
    <t>Yiwu</t>
  </si>
  <si>
    <t>IN-2014-19967</t>
  </si>
  <si>
    <t>CC-12685</t>
  </si>
  <si>
    <t>Craig Carroll</t>
  </si>
  <si>
    <t>IN-2011-18959</t>
  </si>
  <si>
    <t>CA-12775</t>
  </si>
  <si>
    <t>Cynthia Arntzen</t>
  </si>
  <si>
    <t>IN-2014-65992</t>
  </si>
  <si>
    <t>Co-12640</t>
  </si>
  <si>
    <t>Corey-Lock</t>
  </si>
  <si>
    <t>Bangalore</t>
  </si>
  <si>
    <t>ID-2013-48856</t>
  </si>
  <si>
    <t>Datong</t>
  </si>
  <si>
    <t>ID-2013-64970</t>
  </si>
  <si>
    <t>Mataram</t>
  </si>
  <si>
    <t>Nusa Tenggara Barat</t>
  </si>
  <si>
    <t>ID-2013-52594</t>
  </si>
  <si>
    <t>Medan</t>
  </si>
  <si>
    <t>IN-2013-79992</t>
  </si>
  <si>
    <t>IN-2014-15403</t>
  </si>
  <si>
    <t>ID-2011-66412</t>
  </si>
  <si>
    <t>IN-2012-30572</t>
  </si>
  <si>
    <t>TB-21595</t>
  </si>
  <si>
    <t>Troy Blackwell</t>
  </si>
  <si>
    <t>IN-2013-11357</t>
  </si>
  <si>
    <t>Bihar Sharif</t>
  </si>
  <si>
    <t>IN-2013-49367</t>
  </si>
  <si>
    <t>Atsugacho</t>
  </si>
  <si>
    <t>Hokkaido</t>
  </si>
  <si>
    <t>IN-2013-40134</t>
  </si>
  <si>
    <t>IN-2011-81833</t>
  </si>
  <si>
    <t>OFF-PA-10003232</t>
  </si>
  <si>
    <t>Eaton Parchment Paper, 8.5 x 11</t>
  </si>
  <si>
    <t>Paraparaumu</t>
  </si>
  <si>
    <t>ID-2014-19225</t>
  </si>
  <si>
    <t>HL-15040</t>
  </si>
  <si>
    <t>Hunter Lopez</t>
  </si>
  <si>
    <t>Bogor</t>
  </si>
  <si>
    <t>IN-2013-31650</t>
  </si>
  <si>
    <t>IN-2013-86754</t>
  </si>
  <si>
    <t>OFF-AP-10004785</t>
  </si>
  <si>
    <t>Cuisinart Microwave, Silver</t>
  </si>
  <si>
    <t>IN-2014-66755</t>
  </si>
  <si>
    <t>IN-2014-54967</t>
  </si>
  <si>
    <t>IN-2013-53476</t>
  </si>
  <si>
    <t>Nantong</t>
  </si>
  <si>
    <t>ID-2013-39182</t>
  </si>
  <si>
    <t>IN-2011-78781</t>
  </si>
  <si>
    <t>ID-2014-73272</t>
  </si>
  <si>
    <t>IN-2014-44236</t>
  </si>
  <si>
    <t>Chaozhou</t>
  </si>
  <si>
    <t>IN-2014-33386</t>
  </si>
  <si>
    <t>IN-2014-46777</t>
  </si>
  <si>
    <t>KD-16345</t>
  </si>
  <si>
    <t>Katherine Ducich</t>
  </si>
  <si>
    <t>ID-2013-38461</t>
  </si>
  <si>
    <t>IN-2013-27828</t>
  </si>
  <si>
    <t>FUR-FU-10000944</t>
  </si>
  <si>
    <t>Furniture</t>
  </si>
  <si>
    <t>Furnishings</t>
  </si>
  <si>
    <t>Tenex Door Stop, Black</t>
  </si>
  <si>
    <t>Luoyang</t>
  </si>
  <si>
    <t>Fujian</t>
  </si>
  <si>
    <t>ES-2013-3426036</t>
  </si>
  <si>
    <t>FUR-FU-10003664</t>
  </si>
  <si>
    <t>Tenex Frame, Erganomic</t>
  </si>
  <si>
    <t>MX-2014-115119</t>
  </si>
  <si>
    <t>FUR-FU-10004460</t>
  </si>
  <si>
    <t>Tenex Clock, Black</t>
  </si>
  <si>
    <t>ES-2014-4435694</t>
  </si>
  <si>
    <t>FUR-FU-10000361</t>
  </si>
  <si>
    <t>Eldon Stacking Tray, Duo Pack</t>
  </si>
  <si>
    <t>Marsala</t>
  </si>
  <si>
    <t>SA-2012-4510</t>
  </si>
  <si>
    <t>JP-6135</t>
  </si>
  <si>
    <t>Julie Prescott</t>
  </si>
  <si>
    <t>Saudi Arabia</t>
  </si>
  <si>
    <t>FUR-ELD-10003802</t>
  </si>
  <si>
    <t>Eldon Door Stop, Duo Pack</t>
  </si>
  <si>
    <t>Tabuk</t>
  </si>
  <si>
    <t>MX-2011-159772</t>
  </si>
  <si>
    <t>FUR-FU-10002659</t>
  </si>
  <si>
    <t>Tenex Door Stop, Erganomic</t>
  </si>
  <si>
    <t>US-2013-147991</t>
  </si>
  <si>
    <t>FUR-FU-10004013</t>
  </si>
  <si>
    <t>Tenex Stacking Tray, Erganomic</t>
  </si>
  <si>
    <t>IN-2014-20415</t>
  </si>
  <si>
    <t>GM-14455</t>
  </si>
  <si>
    <t>Gary Mitchum</t>
  </si>
  <si>
    <t>Afghanistan</t>
  </si>
  <si>
    <t>FUR-BO-10002204</t>
  </si>
  <si>
    <t>Bookcases</t>
  </si>
  <si>
    <t>Bush Classic Bookcase, Pine</t>
  </si>
  <si>
    <t>Kabul</t>
  </si>
  <si>
    <t>ES-2011-5911716</t>
  </si>
  <si>
    <t>JK-15640</t>
  </si>
  <si>
    <t>Jim Kriz</t>
  </si>
  <si>
    <t>FUR-BO-10004834</t>
  </si>
  <si>
    <t>Safco 3-Shelf Cabinet, Mobile</t>
  </si>
  <si>
    <t>MX-2011-137652</t>
  </si>
  <si>
    <t>FUR-BO-10002300</t>
  </si>
  <si>
    <t>Dania Classic Bookcase, Traditional</t>
  </si>
  <si>
    <t>Ijuí</t>
  </si>
  <si>
    <t>ES-2013-2700779</t>
  </si>
  <si>
    <t>FUR-BO-10000895</t>
  </si>
  <si>
    <t>Sauder Corner Shelving, Metal</t>
  </si>
  <si>
    <t>MX-2014-107657</t>
  </si>
  <si>
    <t>FUR-BO-10000087</t>
  </si>
  <si>
    <t>Sauder Corner Shelving, Pine</t>
  </si>
  <si>
    <t>US-2014-134502</t>
  </si>
  <si>
    <t>FUR-BO-10001646</t>
  </si>
  <si>
    <t>Safco Corner Shelving, Metal</t>
  </si>
  <si>
    <t>IN-2014-21451</t>
  </si>
  <si>
    <t>FUR-BO-10004806</t>
  </si>
  <si>
    <t>Safco Corner Shelving, Traditional</t>
  </si>
  <si>
    <t>Mount Gambier</t>
  </si>
  <si>
    <t>FUR-TA-10001100</t>
  </si>
  <si>
    <t>Tables</t>
  </si>
  <si>
    <t>Lesro Training Table, Adjustable Height</t>
  </si>
  <si>
    <t>ES-2012-5336654</t>
  </si>
  <si>
    <t>TEC-MA-10002864</t>
  </si>
  <si>
    <t>Technology</t>
  </si>
  <si>
    <t>Machines</t>
  </si>
  <si>
    <t>Okidata Calculator, White</t>
  </si>
  <si>
    <t>ID-2014-52993</t>
  </si>
  <si>
    <t>TEC-MA-10003101</t>
  </si>
  <si>
    <t>Panasonic Printer, Red</t>
  </si>
  <si>
    <t>Gladstone</t>
  </si>
  <si>
    <t>IN-2013-43879</t>
  </si>
  <si>
    <t>TEC-CO-10000660</t>
  </si>
  <si>
    <t>Copiers</t>
  </si>
  <si>
    <t>Brother Fax and Copier, Laser</t>
  </si>
  <si>
    <t>MX-2013-100678</t>
  </si>
  <si>
    <t>TEC-AC-10001990</t>
  </si>
  <si>
    <t>Accessories</t>
  </si>
  <si>
    <t>Enermax Router, USB</t>
  </si>
  <si>
    <t>Tepic</t>
  </si>
  <si>
    <t>Nayarit</t>
  </si>
  <si>
    <t>ID-2013-61771</t>
  </si>
  <si>
    <t>TEC-AC-10001090</t>
  </si>
  <si>
    <t>Enermax Mouse, Programmable</t>
  </si>
  <si>
    <t>Huaibei</t>
  </si>
  <si>
    <t>IN-2014-80958</t>
  </si>
  <si>
    <t>TEC-AC-10000865</t>
  </si>
  <si>
    <t>Enermax Keyboard, Bluetooth</t>
  </si>
  <si>
    <t>Palmerston North</t>
  </si>
  <si>
    <t>Manawatu-Wanganui</t>
  </si>
  <si>
    <t>IN-2014-24909</t>
  </si>
  <si>
    <t>TEC-AC-10002257</t>
  </si>
  <si>
    <t>Logitech Numeric Keypad, Bluetooth</t>
  </si>
  <si>
    <t>Huaiyin</t>
  </si>
  <si>
    <t>ES-2011-5941122</t>
  </si>
  <si>
    <t>TEC-AC-10000097</t>
  </si>
  <si>
    <t>Memorex Keyboard, Bluetooth</t>
  </si>
  <si>
    <t>TEC-AC-10002170</t>
  </si>
  <si>
    <t>Logitech Flash Drive, Programmable</t>
  </si>
  <si>
    <t>ID-2014-76009</t>
  </si>
  <si>
    <t>TEC-AC-10002335</t>
  </si>
  <si>
    <t>Belkin Memory Card, USB</t>
  </si>
  <si>
    <t>IN-2014-49395</t>
  </si>
  <si>
    <t>IN-2013-22886</t>
  </si>
  <si>
    <t>FUR-FU-10001477</t>
  </si>
  <si>
    <t>Deflect-O Frame, Erganomic</t>
  </si>
  <si>
    <t>ES-2012-3433124</t>
  </si>
  <si>
    <t>FUR-FU-10002937</t>
  </si>
  <si>
    <t>Rubbermaid Light Bulb, Durable</t>
  </si>
  <si>
    <t>MX-2011-144183</t>
  </si>
  <si>
    <t>FUR-FU-10001410</t>
  </si>
  <si>
    <t>Tenex Frame, Black</t>
  </si>
  <si>
    <t>MX-2014-160549</t>
  </si>
  <si>
    <t>FUR-FU-10004960</t>
  </si>
  <si>
    <t>Deflect-O Photo Frame, Durable</t>
  </si>
  <si>
    <t>US-2013-144050</t>
  </si>
  <si>
    <t>MC-17590</t>
  </si>
  <si>
    <t>Matt Collister</t>
  </si>
  <si>
    <t>FUR-FU-10003608</t>
  </si>
  <si>
    <t>Advantus Light Bulb, Black</t>
  </si>
  <si>
    <t>IN-2014-79096</t>
  </si>
  <si>
    <t>FUR-FU-10003414</t>
  </si>
  <si>
    <t>Tenex Clock, Duo Pack</t>
  </si>
  <si>
    <t>ES-2014-1415600</t>
  </si>
  <si>
    <t>FUR-FU-10004579</t>
  </si>
  <si>
    <t>Deflect-O Door Stop, Duo Pack</t>
  </si>
  <si>
    <t>Sonderborg</t>
  </si>
  <si>
    <t>South Denmark</t>
  </si>
  <si>
    <t>IN-2013-77577</t>
  </si>
  <si>
    <t>FUR-FU-10001933</t>
  </si>
  <si>
    <t>Tenex Stacking Tray, Black</t>
  </si>
  <si>
    <t>Kupang</t>
  </si>
  <si>
    <t>Nusa Tenggara Timur</t>
  </si>
  <si>
    <t>IN-2013-21381</t>
  </si>
  <si>
    <t>FUR-FU-10003540</t>
  </si>
  <si>
    <t>Deflect-O Light Bulb, Erganomic</t>
  </si>
  <si>
    <t>Jambi</t>
  </si>
  <si>
    <t>NI-2013-6670</t>
  </si>
  <si>
    <t>AH-30</t>
  </si>
  <si>
    <t>Nigeria</t>
  </si>
  <si>
    <t>FUR-IKE-10002147</t>
  </si>
  <si>
    <t>Ikea Classic Bookcase, Metal</t>
  </si>
  <si>
    <t>Port Harcourt</t>
  </si>
  <si>
    <t>Rivers</t>
  </si>
  <si>
    <t>IN-2011-68904</t>
  </si>
  <si>
    <t>Raipur</t>
  </si>
  <si>
    <t>Uttarakhand</t>
  </si>
  <si>
    <t>IT-2013-3526993</t>
  </si>
  <si>
    <t>DM-13345</t>
  </si>
  <si>
    <t>Denise Monton</t>
  </si>
  <si>
    <t>FUR-BO-10003103</t>
  </si>
  <si>
    <t>Worms</t>
  </si>
  <si>
    <t>ID-2011-57179</t>
  </si>
  <si>
    <t>FUR-BO-10001155</t>
  </si>
  <si>
    <t>Dania 3-Shelf Cabinet, Traditional</t>
  </si>
  <si>
    <t>Islamabad</t>
  </si>
  <si>
    <t>F.C.T.</t>
  </si>
  <si>
    <t>MX-2014-112431</t>
  </si>
  <si>
    <t>MX-2011-109596</t>
  </si>
  <si>
    <t>PJ-18835</t>
  </si>
  <si>
    <t>Patrick Jones</t>
  </si>
  <si>
    <t>US-2012-142727</t>
  </si>
  <si>
    <t>FUR-BO-10004771</t>
  </si>
  <si>
    <t>Safco Library with Doors, Traditional</t>
  </si>
  <si>
    <t>US-2014-142706</t>
  </si>
  <si>
    <t>SM-20950</t>
  </si>
  <si>
    <t>Suzanne McNair</t>
  </si>
  <si>
    <t>FUR-BO-10002981</t>
  </si>
  <si>
    <t>Sauder Stackable Bookrack, Traditional</t>
  </si>
  <si>
    <t>ES-2012-2814022</t>
  </si>
  <si>
    <t>FUR-TA-10002041</t>
  </si>
  <si>
    <t>Lesro Computer Table, Fully Assembled</t>
  </si>
  <si>
    <t>ID-2011-86313</t>
  </si>
  <si>
    <t>FUR-TA-10000649</t>
  </si>
  <si>
    <t>Bevis Computer Table, Adjustable Height</t>
  </si>
  <si>
    <t>ID-2012-53301</t>
  </si>
  <si>
    <t>FUR-TA-10001433</t>
  </si>
  <si>
    <t>Bevis Round Table, with Bottom Storage</t>
  </si>
  <si>
    <t>IN-2013-27156</t>
  </si>
  <si>
    <t>TEC-AC-10004334</t>
  </si>
  <si>
    <t>Logitech Router, Erganomic</t>
  </si>
  <si>
    <t>Kandahar</t>
  </si>
  <si>
    <t>IN-2014-27254</t>
  </si>
  <si>
    <t>Hong Kong</t>
  </si>
  <si>
    <t>TEC-AC-10004704</t>
  </si>
  <si>
    <t>SanDisk Numeric Keypad, USB</t>
  </si>
  <si>
    <t>Kowloon</t>
  </si>
  <si>
    <t>ES-2013-1398212</t>
  </si>
  <si>
    <t>TEC-AC-10004054</t>
  </si>
  <si>
    <t>Memorex Memory Card, Erganomic</t>
  </si>
  <si>
    <t>Bilbao</t>
  </si>
  <si>
    <t>MX-2012-145947</t>
  </si>
  <si>
    <t>TEC-AC-10002370</t>
  </si>
  <si>
    <t>SanDisk Flash Drive, Bluetooth</t>
  </si>
  <si>
    <t>MX-2014-147095</t>
  </si>
  <si>
    <t>MX-2011-133816</t>
  </si>
  <si>
    <t>MX-2014-130659</t>
  </si>
  <si>
    <t>ES-2013-1526338</t>
  </si>
  <si>
    <t>BP-11050</t>
  </si>
  <si>
    <t>Barry Pond</t>
  </si>
  <si>
    <t>TEC-AC-10004883</t>
  </si>
  <si>
    <t>Enermax Keyboard, Programmable</t>
  </si>
  <si>
    <t>IN-2012-14871</t>
  </si>
  <si>
    <t>TEC-AC-10004938</t>
  </si>
  <si>
    <t>Belkin Mouse, Bluetooth</t>
  </si>
  <si>
    <t>ES-2014-5489270</t>
  </si>
  <si>
    <t>KH-16690</t>
  </si>
  <si>
    <t>Kristen Hastings</t>
  </si>
  <si>
    <t>TEC-AC-10000397</t>
  </si>
  <si>
    <t>Enermax Mouse, USB</t>
  </si>
  <si>
    <t>IN-2014-56108</t>
  </si>
  <si>
    <t>ID-2012-57193</t>
  </si>
  <si>
    <t>US-2011-166436</t>
  </si>
  <si>
    <t>ES-2013-2215507</t>
  </si>
  <si>
    <t>TEC-AC-10004571</t>
  </si>
  <si>
    <t>Logitech Router, Programmable</t>
  </si>
  <si>
    <t>IN-2012-59916</t>
  </si>
  <si>
    <t>Newcastle</t>
  </si>
  <si>
    <t>TEC-CO-10003342</t>
  </si>
  <si>
    <t>Canon Fax Machine, High-Speed</t>
  </si>
  <si>
    <t>TEC-CO-10003924</t>
  </si>
  <si>
    <t>Hewlett Fax Machine, Digital</t>
  </si>
  <si>
    <t>ID-2013-26092</t>
  </si>
  <si>
    <t>IN-2011-27702</t>
  </si>
  <si>
    <t>RB-19645</t>
  </si>
  <si>
    <t>Robert Barroso</t>
  </si>
  <si>
    <t>TEC-CO-10002040</t>
  </si>
  <si>
    <t>Brother Fax Machine, Digital</t>
  </si>
  <si>
    <t>ID-2011-23593</t>
  </si>
  <si>
    <t>TEC-CO-10001766</t>
  </si>
  <si>
    <t>Canon Fax Machine, Digital</t>
  </si>
  <si>
    <t>IN-2014-74406</t>
  </si>
  <si>
    <t>IN-2012-17335</t>
  </si>
  <si>
    <t>TEC-MA-10000606</t>
  </si>
  <si>
    <t>Okidata Printer, White</t>
  </si>
  <si>
    <t>IT-2014-1082723</t>
  </si>
  <si>
    <t>EM-14095</t>
  </si>
  <si>
    <t>Eudokia Martin</t>
  </si>
  <si>
    <t>TEC-MA-10002844</t>
  </si>
  <si>
    <t>Okidata Receipt Printer, White</t>
  </si>
  <si>
    <t>Dundee</t>
  </si>
  <si>
    <t>ES-2013-3105987</t>
  </si>
  <si>
    <t>JE-16165</t>
  </si>
  <si>
    <t>Justin Ellison</t>
  </si>
  <si>
    <t>TEC-MA-10000473</t>
  </si>
  <si>
    <t>Konica Phone, Red</t>
  </si>
  <si>
    <t>IN-2011-33890</t>
  </si>
  <si>
    <t>TEC-MA-10002931</t>
  </si>
  <si>
    <t>Okidata Calculator, Durable</t>
  </si>
  <si>
    <t>Jinan</t>
  </si>
  <si>
    <t>ES-2011-4514717</t>
  </si>
  <si>
    <t>ES-2012-1760393</t>
  </si>
  <si>
    <t>TEC-MA-10000161</t>
  </si>
  <si>
    <t>Konica Receipt Printer, Durable</t>
  </si>
  <si>
    <t>Avignon</t>
  </si>
  <si>
    <t>IT-2013-5719417</t>
  </si>
  <si>
    <t>MZ-17515</t>
  </si>
  <si>
    <t>Mary Zewe</t>
  </si>
  <si>
    <t>TEC-MA-10004323</t>
  </si>
  <si>
    <t>Panasonic Phone, White</t>
  </si>
  <si>
    <t>Bordeaux</t>
  </si>
  <si>
    <t>ES-2011-3060159</t>
  </si>
  <si>
    <t>TEC-CO-10004078</t>
  </si>
  <si>
    <t>Sharp Fax Machine, Laser</t>
  </si>
  <si>
    <t>IN-2012-40029</t>
  </si>
  <si>
    <t>TEC-CO-10004125</t>
  </si>
  <si>
    <t>Sharp Ink, Laser</t>
  </si>
  <si>
    <t>Xichang</t>
  </si>
  <si>
    <t>IN-2012-45608</t>
  </si>
  <si>
    <t>MX-2011-136399</t>
  </si>
  <si>
    <t>TEC-CO-10004981</t>
  </si>
  <si>
    <t>Sharp Personal Copier, Laser</t>
  </si>
  <si>
    <t>ES-2014-2042093</t>
  </si>
  <si>
    <t>IN-2014-65817</t>
  </si>
  <si>
    <t>IN-2013-61001</t>
  </si>
  <si>
    <t>Warangal</t>
  </si>
  <si>
    <t>MX-2012-113502</t>
  </si>
  <si>
    <t>TEC-AC-10004975</t>
  </si>
  <si>
    <t>SanDisk Numeric Keypad, Erganomic</t>
  </si>
  <si>
    <t>Ituiutaba</t>
  </si>
  <si>
    <t>MX-2011-139199</t>
  </si>
  <si>
    <t>ES-2014-4272383</t>
  </si>
  <si>
    <t>ES-2012-5207465</t>
  </si>
  <si>
    <t>ES-2012-2067032</t>
  </si>
  <si>
    <t>Liverpool</t>
  </si>
  <si>
    <t>FUR-BO-10000112</t>
  </si>
  <si>
    <t>Dania Corner Shelving, Pine</t>
  </si>
  <si>
    <t>MX-2014-157770</t>
  </si>
  <si>
    <t>FUR-BO-10001585</t>
  </si>
  <si>
    <t>Ikea Floating Shelf Set, Traditional</t>
  </si>
  <si>
    <t>Monterrey</t>
  </si>
  <si>
    <t>IN-2014-41786</t>
  </si>
  <si>
    <t>IN-2014-82939</t>
  </si>
  <si>
    <t>FUR-FU-10001935</t>
  </si>
  <si>
    <t>Eldon Light Bulb, Black</t>
  </si>
  <si>
    <t>Porirua</t>
  </si>
  <si>
    <t>MX-2014-138394</t>
  </si>
  <si>
    <t>IN-2014-63850</t>
  </si>
  <si>
    <t>Hanoi</t>
  </si>
  <si>
    <t>Thủ Dô Hà Nội</t>
  </si>
  <si>
    <t>IT-2014-1428345</t>
  </si>
  <si>
    <t>FUR-FU-10000718</t>
  </si>
  <si>
    <t>Roosendaal</t>
  </si>
  <si>
    <t>IN-2011-57676</t>
  </si>
  <si>
    <t>ES-2012-3755574</t>
  </si>
  <si>
    <t>Oldham</t>
  </si>
  <si>
    <t>ES-2014-5822421</t>
  </si>
  <si>
    <t>ES-2011-4021337</t>
  </si>
  <si>
    <t>IT-2014-1885149</t>
  </si>
  <si>
    <t>ES-2012-3631542</t>
  </si>
  <si>
    <t>FUR-TA-10003179</t>
  </si>
  <si>
    <t>Chromcraft Round Table, Adjustable Height</t>
  </si>
  <si>
    <t>ES-2013-5716863</t>
  </si>
  <si>
    <t>IN-2014-67238</t>
  </si>
  <si>
    <t>TEC-CO-10003448</t>
  </si>
  <si>
    <t>Canon Personal Copier, Laser</t>
  </si>
  <si>
    <t>IN-2014-66510</t>
  </si>
  <si>
    <t>TEC-AC-10003951</t>
  </si>
  <si>
    <t>Logitech Numeric Keypad, USB</t>
  </si>
  <si>
    <t>Delhi</t>
  </si>
  <si>
    <t>ID-2013-64060</t>
  </si>
  <si>
    <t>ID-2011-50382</t>
  </si>
  <si>
    <t>IN-2012-72600</t>
  </si>
  <si>
    <t>LH-16900</t>
  </si>
  <si>
    <t>Lena Hernandez</t>
  </si>
  <si>
    <t>FUR-BO-10002510</t>
  </si>
  <si>
    <t>Safco 3-Shelf Cabinet, Traditional</t>
  </si>
  <si>
    <t>IN-2012-42983</t>
  </si>
  <si>
    <t>FUR-FU-10002928</t>
  </si>
  <si>
    <t>Eldon Light Bulb, Erganomic</t>
  </si>
  <si>
    <t>MX-2014-165134</t>
  </si>
  <si>
    <t>US-2013-100020</t>
  </si>
  <si>
    <t>Colón</t>
  </si>
  <si>
    <t>MX-2011-162572</t>
  </si>
  <si>
    <t>US-2014-112725</t>
  </si>
  <si>
    <t>MX-2011-154998</t>
  </si>
  <si>
    <t>FUR-BO-10003034</t>
  </si>
  <si>
    <t>Sauder Stackable Bookrack, Pine</t>
  </si>
  <si>
    <t>São Gonçalo</t>
  </si>
  <si>
    <t>US-2014-165687</t>
  </si>
  <si>
    <t>TO-2014-1570</t>
  </si>
  <si>
    <t>RA-9915</t>
  </si>
  <si>
    <t>Togo</t>
  </si>
  <si>
    <t>Lome</t>
  </si>
  <si>
    <t>Maritime</t>
  </si>
  <si>
    <t>ES-2014-5282298</t>
  </si>
  <si>
    <t>HZ-14950</t>
  </si>
  <si>
    <t>Henia Zydlo</t>
  </si>
  <si>
    <t>FUR-FU-10001252</t>
  </si>
  <si>
    <t>Eldon Clock, Erganomic</t>
  </si>
  <si>
    <t>ID-2011-78592</t>
  </si>
  <si>
    <t>FUR-FU-10002829</t>
  </si>
  <si>
    <t>Deflect-O Clock, Black</t>
  </si>
  <si>
    <t>Goyang</t>
  </si>
  <si>
    <t>US-2014-143441</t>
  </si>
  <si>
    <t>MX-2014-156188</t>
  </si>
  <si>
    <t>US-2014-107664</t>
  </si>
  <si>
    <t>IN-2014-69856</t>
  </si>
  <si>
    <t>Lucknow</t>
  </si>
  <si>
    <t>ID-2012-69065</t>
  </si>
  <si>
    <t>ID-2014-59370</t>
  </si>
  <si>
    <t>RO-19780</t>
  </si>
  <si>
    <t>Rose O'Brian</t>
  </si>
  <si>
    <t>ES-2012-1986848</t>
  </si>
  <si>
    <t>Lons-le-Saunier</t>
  </si>
  <si>
    <t>Franche-Comté</t>
  </si>
  <si>
    <t>ES-2012-4620972</t>
  </si>
  <si>
    <t>ES-2014-3688258</t>
  </si>
  <si>
    <t>NP-18700</t>
  </si>
  <si>
    <t>Nora Preis</t>
  </si>
  <si>
    <t>TEC-AC-10003611</t>
  </si>
  <si>
    <t>Memorex Mouse, USB</t>
  </si>
  <si>
    <t>MX-2011-127194</t>
  </si>
  <si>
    <t>FUR-BO-10000728</t>
  </si>
  <si>
    <t>Ikea Classic Bookcase, Mobile</t>
  </si>
  <si>
    <t>MX-2012-105718</t>
  </si>
  <si>
    <t>US-2013-116099</t>
  </si>
  <si>
    <t>San Salvador de Jujuy</t>
  </si>
  <si>
    <t>Jujuy</t>
  </si>
  <si>
    <t>IN-2014-52034</t>
  </si>
  <si>
    <t>IN-2011-59685</t>
  </si>
  <si>
    <t>TEC-AC-10002883</t>
  </si>
  <si>
    <t>Logitech Keyboard, Erganomic</t>
  </si>
  <si>
    <t>Tiruchchirappalli</t>
  </si>
  <si>
    <t>IN-2014-31643</t>
  </si>
  <si>
    <t>ID-2011-27779</t>
  </si>
  <si>
    <t>IN-2014-27933</t>
  </si>
  <si>
    <t>FUR-BO-10000668</t>
  </si>
  <si>
    <t>Sauder Classic Bookcase, Mobile</t>
  </si>
  <si>
    <t>IN-2013-35745</t>
  </si>
  <si>
    <t>ID-2012-78515</t>
  </si>
  <si>
    <t>ES-2014-4592758</t>
  </si>
  <si>
    <t>IT-2011-4546695</t>
  </si>
  <si>
    <t>IN-2012-34324</t>
  </si>
  <si>
    <t>TEC-CO-10004998</t>
  </si>
  <si>
    <t>HP Fax and Copier, Color</t>
  </si>
  <si>
    <t>IN-2013-12092</t>
  </si>
  <si>
    <t>MX-2013-114048</t>
  </si>
  <si>
    <t>RC-19825</t>
  </si>
  <si>
    <t>Roy Collins</t>
  </si>
  <si>
    <t>FUR-BO-10003159</t>
  </si>
  <si>
    <t>Dania Stackable Bookrack, Pine</t>
  </si>
  <si>
    <t>ES-2012-2541285</t>
  </si>
  <si>
    <t>Nanterre</t>
  </si>
  <si>
    <t>IT-2011-4264595</t>
  </si>
  <si>
    <t>TEC-MA-10004482</t>
  </si>
  <si>
    <t>StarTech Card Printer, Red</t>
  </si>
  <si>
    <t>Rosny-sous-Bois</t>
  </si>
  <si>
    <t>ID-2013-82092</t>
  </si>
  <si>
    <t>ES-2013-4653224</t>
  </si>
  <si>
    <t>ES-2014-5326420</t>
  </si>
  <si>
    <t>TEC-MA-10004609</t>
  </si>
  <si>
    <t>Okidata Inkjet, White</t>
  </si>
  <si>
    <t>MX-2013-150861</t>
  </si>
  <si>
    <t>IN-2013-71753</t>
  </si>
  <si>
    <t>Gulbarga</t>
  </si>
  <si>
    <t>IN-2012-21493</t>
  </si>
  <si>
    <t>Changzhi</t>
  </si>
  <si>
    <t>IN-2013-15459</t>
  </si>
  <si>
    <t>Shouguang</t>
  </si>
  <si>
    <t>IN-2013-84227</t>
  </si>
  <si>
    <t>BP-11290</t>
  </si>
  <si>
    <t>Beth Paige</t>
  </si>
  <si>
    <t>TEC-AC-10000474</t>
  </si>
  <si>
    <t>Logitech Flash Drive, USB</t>
  </si>
  <si>
    <t>ID-2014-57781</t>
  </si>
  <si>
    <t>TS-21655</t>
  </si>
  <si>
    <t>Trudy Schmidt</t>
  </si>
  <si>
    <t>Manado</t>
  </si>
  <si>
    <t>Sulawesi Utara</t>
  </si>
  <si>
    <t>IN-2013-52566</t>
  </si>
  <si>
    <t>JS-16030</t>
  </si>
  <si>
    <t>Joy Smith</t>
  </si>
  <si>
    <t>IN-2014-45755</t>
  </si>
  <si>
    <t>MX-2014-137911</t>
  </si>
  <si>
    <t>MX-2012-134243</t>
  </si>
  <si>
    <t>IN-2011-41394</t>
  </si>
  <si>
    <t>Bacoor</t>
  </si>
  <si>
    <t>MX-2011-104752</t>
  </si>
  <si>
    <t>FUR-FU-10001617</t>
  </si>
  <si>
    <t>Eldon Frame, Black</t>
  </si>
  <si>
    <t>MX-2014-111661</t>
  </si>
  <si>
    <t>MX-2014-157567</t>
  </si>
  <si>
    <t>MX-2014-145366</t>
  </si>
  <si>
    <t>ES-2011-3721082</t>
  </si>
  <si>
    <t>Geneva</t>
  </si>
  <si>
    <t>FUR-FU-10001692</t>
  </si>
  <si>
    <t>Eldon Clock, Duo Pack</t>
  </si>
  <si>
    <t>MX-2013-124681</t>
  </si>
  <si>
    <t>MX-2012-130603</t>
  </si>
  <si>
    <t>SV-20365</t>
  </si>
  <si>
    <t>Seth Vernon</t>
  </si>
  <si>
    <t>ES-2011-4384804</t>
  </si>
  <si>
    <t>IN-2012-58859</t>
  </si>
  <si>
    <t>ES-2013-4471792</t>
  </si>
  <si>
    <t>VM-21835</t>
  </si>
  <si>
    <t>Vivian Mathis</t>
  </si>
  <si>
    <t>Walsall</t>
  </si>
  <si>
    <t>ES-2013-4569090</t>
  </si>
  <si>
    <t>GA-14725</t>
  </si>
  <si>
    <t>Guy Armstrong</t>
  </si>
  <si>
    <t>ES-2014-5784412</t>
  </si>
  <si>
    <t>Odense</t>
  </si>
  <si>
    <t>IN-2011-72467</t>
  </si>
  <si>
    <t>BF-11080</t>
  </si>
  <si>
    <t>Bart Folk</t>
  </si>
  <si>
    <t>US-2012-168627</t>
  </si>
  <si>
    <t>TEC-CO-10001968</t>
  </si>
  <si>
    <t>Canon Personal Copier, Color</t>
  </si>
  <si>
    <t>Bom Jesus da Lapa</t>
  </si>
  <si>
    <t>ES-2014-5298444</t>
  </si>
  <si>
    <t>TEC-CO-10001162</t>
  </si>
  <si>
    <t>Canon Wireless Fax, Laser</t>
  </si>
  <si>
    <t>IN-2012-48520</t>
  </si>
  <si>
    <t>AJ-10945</t>
  </si>
  <si>
    <t>Ashley Jarboe</t>
  </si>
  <si>
    <t>Puducherry</t>
  </si>
  <si>
    <t>IN-2014-41933</t>
  </si>
  <si>
    <t>ID-2012-28780</t>
  </si>
  <si>
    <t>ID-2014-38069</t>
  </si>
  <si>
    <t>IN-2013-15865</t>
  </si>
  <si>
    <t>US-2013-135923</t>
  </si>
  <si>
    <t>FUR-BO-10002213</t>
  </si>
  <si>
    <t>Sauder Forest Hills Library, Woodland Oak Finish</t>
  </si>
  <si>
    <t>Fayetteville</t>
  </si>
  <si>
    <t>CA-2012-112823</t>
  </si>
  <si>
    <t>TEC-AC-10002550</t>
  </si>
  <si>
    <t>Maxell 4.7GB DVD-RW 3/Pack</t>
  </si>
  <si>
    <t>Cleveland</t>
  </si>
  <si>
    <t>CA-2014-108035</t>
  </si>
  <si>
    <t>FUR-FU-10004017</t>
  </si>
  <si>
    <t>Executive Impressions 13" Chairman Wall Clock</t>
  </si>
  <si>
    <t>Chattanooga</t>
  </si>
  <si>
    <t>CA-2013-157588</t>
  </si>
  <si>
    <t>FUR-FU-10004848</t>
  </si>
  <si>
    <t>Howard Miller 13-3/4" Diameter Brushed Chrome Round Wall Clock</t>
  </si>
  <si>
    <t>CA-2011-162866</t>
  </si>
  <si>
    <t>FUR-FU-10001473</t>
  </si>
  <si>
    <t>DAX Wood Document Frame</t>
  </si>
  <si>
    <t>Skokie</t>
  </si>
  <si>
    <t>CA-2014-141439</t>
  </si>
  <si>
    <t>Richmond</t>
  </si>
  <si>
    <t>Indiana</t>
  </si>
  <si>
    <t>CA-2013-149461</t>
  </si>
  <si>
    <t>FUR-FU-10004270</t>
  </si>
  <si>
    <t>Eldon Image Series Desk Accessories, Burgundy</t>
  </si>
  <si>
    <t>Auburn</t>
  </si>
  <si>
    <t>Washington</t>
  </si>
  <si>
    <t>US-2012-150630</t>
  </si>
  <si>
    <t>CA-2013-163804</t>
  </si>
  <si>
    <t>FUR-FU-10004864</t>
  </si>
  <si>
    <t>Eldon 500 Class Desk Accessories</t>
  </si>
  <si>
    <t>Providence</t>
  </si>
  <si>
    <t>US-2012-111927</t>
  </si>
  <si>
    <t>Dover</t>
  </si>
  <si>
    <t>Delaware</t>
  </si>
  <si>
    <t>CA-2014-100055</t>
  </si>
  <si>
    <t>Laurel</t>
  </si>
  <si>
    <t>US-2011-159618</t>
  </si>
  <si>
    <t>DB-12970</t>
  </si>
  <si>
    <t>Darren Budd</t>
  </si>
  <si>
    <t>TEC-AC-10003832</t>
  </si>
  <si>
    <t>Imation 16GB Mini TravelDrive USB 2.0 Flash Drive</t>
  </si>
  <si>
    <t>CA-2013-167556</t>
  </si>
  <si>
    <t>CA-2013-169824</t>
  </si>
  <si>
    <t>CA-2011-103219</t>
  </si>
  <si>
    <t>FUR-FU-10004091</t>
  </si>
  <si>
    <t>Eldon 200 Class Desk Accessories, Black</t>
  </si>
  <si>
    <t>CA-2012-119508</t>
  </si>
  <si>
    <t>US-2012-145422</t>
  </si>
  <si>
    <t>US-2014-133312</t>
  </si>
  <si>
    <t>CA-2013-105963</t>
  </si>
  <si>
    <t>CA-2012-157084</t>
  </si>
  <si>
    <t>TEC-AC-10002049</t>
  </si>
  <si>
    <t>Plantronics Savi W720 Multi-Device Wireless Headset System</t>
  </si>
  <si>
    <t>ES-2011-4228024</t>
  </si>
  <si>
    <t>FUR-CH-10001802</t>
  </si>
  <si>
    <t>Chairs</t>
  </si>
  <si>
    <t>Novimex Rocking Chair, Black</t>
  </si>
  <si>
    <t>Pomezia</t>
  </si>
  <si>
    <t>IT-2011-2889545</t>
  </si>
  <si>
    <t>GD-14590</t>
  </si>
  <si>
    <t>Giulietta Dortch</t>
  </si>
  <si>
    <t>FUR-CH-10000214</t>
  </si>
  <si>
    <t>Harbour Creations Bag Chairs, Black</t>
  </si>
  <si>
    <t>MX-2013-154942</t>
  </si>
  <si>
    <t>FUR-CH-10003354</t>
  </si>
  <si>
    <t>Harbour Creations Swivel Stool, Red</t>
  </si>
  <si>
    <t>MX-2013-114020</t>
  </si>
  <si>
    <t>PV-18985</t>
  </si>
  <si>
    <t>Paul Van Hugh</t>
  </si>
  <si>
    <t>IN-2013-51285</t>
  </si>
  <si>
    <t>JP-16135</t>
  </si>
  <si>
    <t>FUR-CH-10000994</t>
  </si>
  <si>
    <t>Harbour Creations Rocking Chair, Black</t>
  </si>
  <si>
    <t>Bikaner</t>
  </si>
  <si>
    <t>IT-2014-2019502</t>
  </si>
  <si>
    <t>GH-14410</t>
  </si>
  <si>
    <t>Gary Hansen</t>
  </si>
  <si>
    <t>FUR-CH-10003249</t>
  </si>
  <si>
    <t>Office Star Steel Folding Chair, Black</t>
  </si>
  <si>
    <t>US-2011-153087</t>
  </si>
  <si>
    <t>FUR-CH-10001262</t>
  </si>
  <si>
    <t>Novimex Bag Chairs, Red</t>
  </si>
  <si>
    <t>ES-2011-1679370</t>
  </si>
  <si>
    <t>Huddersfield</t>
  </si>
  <si>
    <t>ES-2013-2141906</t>
  </si>
  <si>
    <t>York</t>
  </si>
  <si>
    <t>ES-2012-3131770</t>
  </si>
  <si>
    <t>Namur</t>
  </si>
  <si>
    <t>ES-2011-2230157</t>
  </si>
  <si>
    <t>FUR-CH-10004095</t>
  </si>
  <si>
    <t>Novimex Steel Folding Chair, Black</t>
  </si>
  <si>
    <t>Limoges</t>
  </si>
  <si>
    <t>Limousin</t>
  </si>
  <si>
    <t>IT-2014-5418558</t>
  </si>
  <si>
    <t>FUR-CH-10002212</t>
  </si>
  <si>
    <t>Hon Chairmat, Black</t>
  </si>
  <si>
    <t>Senlis</t>
  </si>
  <si>
    <t>IT-2014-4046490</t>
  </si>
  <si>
    <t>FUR-CH-10002647</t>
  </si>
  <si>
    <t>Novimex Rocking Chair, Red</t>
  </si>
  <si>
    <t>Celle</t>
  </si>
  <si>
    <t>IT-2013-5438672</t>
  </si>
  <si>
    <t>FUR-CH-10002335</t>
  </si>
  <si>
    <t>Hon Steel Folding Chair, Red</t>
  </si>
  <si>
    <t>MX-2011-133466</t>
  </si>
  <si>
    <t>MX-2014-146682</t>
  </si>
  <si>
    <t>FUR-CH-10004387</t>
  </si>
  <si>
    <t>Hon Chairmat, Red</t>
  </si>
  <si>
    <t>US-2011-162628</t>
  </si>
  <si>
    <t>FUR-CH-10004572</t>
  </si>
  <si>
    <t>Office Star Executive Leather Armchair, Adjustable</t>
  </si>
  <si>
    <t>US-2013-166786</t>
  </si>
  <si>
    <t>Coatzacoalcos</t>
  </si>
  <si>
    <t>MX-2012-120796</t>
  </si>
  <si>
    <t>EB-13705</t>
  </si>
  <si>
    <t>Ed Braxton</t>
  </si>
  <si>
    <t>IN-2011-16418</t>
  </si>
  <si>
    <t>FUR-CH-10003846</t>
  </si>
  <si>
    <t>Office Star Swivel Stool, Set of Two</t>
  </si>
  <si>
    <t>Faridabad</t>
  </si>
  <si>
    <t>IN-2013-73412</t>
  </si>
  <si>
    <t>FUR-CH-10001797</t>
  </si>
  <si>
    <t>Harbour Creations Bag Chairs, Adjustable</t>
  </si>
  <si>
    <t>Gaya</t>
  </si>
  <si>
    <t>IN-2011-12043</t>
  </si>
  <si>
    <t>MX-2014-109071</t>
  </si>
  <si>
    <t>MX-2013-152996</t>
  </si>
  <si>
    <t>Araguaína</t>
  </si>
  <si>
    <t>Tocantins</t>
  </si>
  <si>
    <t>IN-2014-53000</t>
  </si>
  <si>
    <t>JO-15145</t>
  </si>
  <si>
    <t>Jack O'Briant</t>
  </si>
  <si>
    <t>Kozhikode</t>
  </si>
  <si>
    <t>IN-2012-67609</t>
  </si>
  <si>
    <t>MY-17380</t>
  </si>
  <si>
    <t>Maribeth Yedwab</t>
  </si>
  <si>
    <t>Srinagar</t>
  </si>
  <si>
    <t>Jammu and Kashmir</t>
  </si>
  <si>
    <t>ID-2013-77248</t>
  </si>
  <si>
    <t>IN-2014-12701</t>
  </si>
  <si>
    <t>Wuhan</t>
  </si>
  <si>
    <t>ID-2013-72061</t>
  </si>
  <si>
    <t>ID-2014-75197</t>
  </si>
  <si>
    <t>Murray Bridge</t>
  </si>
  <si>
    <t>ES-2011-3577688</t>
  </si>
  <si>
    <t>FUR-CH-10003746</t>
  </si>
  <si>
    <t>Novimex Executive Leather Armchair, Black</t>
  </si>
  <si>
    <t>Wattrelos</t>
  </si>
  <si>
    <t>IN-2014-63059</t>
  </si>
  <si>
    <t>MX-2012-113950</t>
  </si>
  <si>
    <t>RH-19600</t>
  </si>
  <si>
    <t>Rob Haberlin</t>
  </si>
  <si>
    <t>FUR-CH-10001784</t>
  </si>
  <si>
    <t>SAFCO Steel Folding Chair, Set of Two</t>
  </si>
  <si>
    <t>US-2013-144596</t>
  </si>
  <si>
    <t>MX-2014-116855</t>
  </si>
  <si>
    <t>MX-2014-128097</t>
  </si>
  <si>
    <t>MX-2014-156650</t>
  </si>
  <si>
    <t>MD-17350</t>
  </si>
  <si>
    <t>Maribeth Dona</t>
  </si>
  <si>
    <t>Santa Cruz de la Sierra</t>
  </si>
  <si>
    <t>Santa Cruz</t>
  </si>
  <si>
    <t>IN-2011-51992</t>
  </si>
  <si>
    <t>Chengdu</t>
  </si>
  <si>
    <t>ID-2013-10972</t>
  </si>
  <si>
    <t>IT-2012-4512208</t>
  </si>
  <si>
    <t>MV-17485</t>
  </si>
  <si>
    <t>Mark Van Huff</t>
  </si>
  <si>
    <t>FUR-CH-10000068</t>
  </si>
  <si>
    <t>Office Star Steel Folding Chair, Red</t>
  </si>
  <si>
    <t>MX-2014-107062</t>
  </si>
  <si>
    <t>FUR-CH-10000430</t>
  </si>
  <si>
    <t>SAFCO Rocking Chair, Set of Two</t>
  </si>
  <si>
    <t>Boa Esperança</t>
  </si>
  <si>
    <t>MX-2012-165764</t>
  </si>
  <si>
    <t>AA-10480</t>
  </si>
  <si>
    <t>Andrew Allen</t>
  </si>
  <si>
    <t>FUR-CH-10001332</t>
  </si>
  <si>
    <t>Office Star Executive Leather Armchair, Red</t>
  </si>
  <si>
    <t>US-2012-126620</t>
  </si>
  <si>
    <t>FUR-CH-10002780</t>
  </si>
  <si>
    <t>Office Star Executive Leather Armchair, Black</t>
  </si>
  <si>
    <t>MX-2012-123764</t>
  </si>
  <si>
    <t>ES-2013-1185240</t>
  </si>
  <si>
    <t>FUR-CH-10000105</t>
  </si>
  <si>
    <t>Hon Steel Folding Chair, Set of Two</t>
  </si>
  <si>
    <t>ES-2014-5809699</t>
  </si>
  <si>
    <t>ES-2013-4034655</t>
  </si>
  <si>
    <t>CM-12445</t>
  </si>
  <si>
    <t>Chuck Magee</t>
  </si>
  <si>
    <t>ES-2011-2075610</t>
  </si>
  <si>
    <t>JL-15130</t>
  </si>
  <si>
    <t>Jack Lebron</t>
  </si>
  <si>
    <t>Villeurbanne</t>
  </si>
  <si>
    <t>ES-2012-4026260</t>
  </si>
  <si>
    <t>BD-11725</t>
  </si>
  <si>
    <t>Bruce Degenhardt</t>
  </si>
  <si>
    <t>ES-2014-5925548</t>
  </si>
  <si>
    <t>Bergen</t>
  </si>
  <si>
    <t>Hordaland</t>
  </si>
  <si>
    <t>ES-2014-4229063</t>
  </si>
  <si>
    <t>Moulins</t>
  </si>
  <si>
    <t>Auvergne</t>
  </si>
  <si>
    <t>FUR-CH-10001270</t>
  </si>
  <si>
    <t>SAFCO Rocking Chair, Black</t>
  </si>
  <si>
    <t>MX-2012-141915</t>
  </si>
  <si>
    <t>ES-2012-4250639</t>
  </si>
  <si>
    <t>ES-2011-3749098</t>
  </si>
  <si>
    <t>MX-2014-122133</t>
  </si>
  <si>
    <t>MX-2014-134852</t>
  </si>
  <si>
    <t>MX-2013-107167</t>
  </si>
  <si>
    <t>IN-2012-40148</t>
  </si>
  <si>
    <t>TB-21625</t>
  </si>
  <si>
    <t>Trudy Brown</t>
  </si>
  <si>
    <t>IN-2012-10013</t>
  </si>
  <si>
    <t>IN-2014-36627</t>
  </si>
  <si>
    <t>Ajmer</t>
  </si>
  <si>
    <t>ES-2011-4077297</t>
  </si>
  <si>
    <t>Ceuta</t>
  </si>
  <si>
    <t>IT-2011-2556136</t>
  </si>
  <si>
    <t>MX-2014-156566</t>
  </si>
  <si>
    <t>US-2012-121230</t>
  </si>
  <si>
    <t>CA-2013-158778</t>
  </si>
  <si>
    <t>FUR-CH-10001146</t>
  </si>
  <si>
    <t>Global Task Chair, Black</t>
  </si>
  <si>
    <t>US-2014-101784</t>
  </si>
  <si>
    <t>IN-2011-35178</t>
  </si>
  <si>
    <t>TEC-PH-10003713</t>
  </si>
  <si>
    <t>Phones</t>
  </si>
  <si>
    <t>Nokia Smart Phone, Cordless</t>
  </si>
  <si>
    <t>ES-2014-3777226</t>
  </si>
  <si>
    <t>SM-20320</t>
  </si>
  <si>
    <t>Sean Miller</t>
  </si>
  <si>
    <t>TEC-PH-10000160</t>
  </si>
  <si>
    <t>Motorola Smart Phone, with Caller ID</t>
  </si>
  <si>
    <t>Gravesend</t>
  </si>
  <si>
    <t>IN-2014-70738</t>
  </si>
  <si>
    <t>TEC-PH-10001917</t>
  </si>
  <si>
    <t>Apple Signal Booster, Cordless</t>
  </si>
  <si>
    <t>Tirunelveli</t>
  </si>
  <si>
    <t>MX-2011-120418</t>
  </si>
  <si>
    <t>PS-19045</t>
  </si>
  <si>
    <t>Penelope Sewall</t>
  </si>
  <si>
    <t>TEC-PH-10002867</t>
  </si>
  <si>
    <t>Cisco Smart Phone, with Caller ID</t>
  </si>
  <si>
    <t>IN-2013-10916</t>
  </si>
  <si>
    <t>RD-19660</t>
  </si>
  <si>
    <t>Robert Dilbeck</t>
  </si>
  <si>
    <t>TEC-PH-10004618</t>
  </si>
  <si>
    <t>Motorola Signal Booster, Cordless</t>
  </si>
  <si>
    <t>MX-2012-125283</t>
  </si>
  <si>
    <t>TEC-PH-10004358</t>
  </si>
  <si>
    <t>Cisco Audio Dock, VoIP</t>
  </si>
  <si>
    <t>ES-2013-3793211</t>
  </si>
  <si>
    <t>TEC-PH-10002645</t>
  </si>
  <si>
    <t>Motorola Signal Booster, with Caller ID</t>
  </si>
  <si>
    <t>MX-2013-132171</t>
  </si>
  <si>
    <t>AB-10255</t>
  </si>
  <si>
    <t>Alejandro Ballentine</t>
  </si>
  <si>
    <t>TEC-PH-10004655</t>
  </si>
  <si>
    <t>Motorola Office Telephone, Cordless</t>
  </si>
  <si>
    <t>Artemisa</t>
  </si>
  <si>
    <t>MX-2011-124030</t>
  </si>
  <si>
    <t>TEC-PH-10003885</t>
  </si>
  <si>
    <t>Cisco Headset, with Caller ID</t>
  </si>
  <si>
    <t>ID-2012-23516</t>
  </si>
  <si>
    <t>TEC-PH-10003927</t>
  </si>
  <si>
    <t>Nokia Audio Dock, with Caller ID</t>
  </si>
  <si>
    <t>ES-2013-2481532</t>
  </si>
  <si>
    <t>TEC-PH-10003601</t>
  </si>
  <si>
    <t>Apple Office Telephone, with Caller ID</t>
  </si>
  <si>
    <t>ES-2014-4375159</t>
  </si>
  <si>
    <t>US-2013-167129</t>
  </si>
  <si>
    <t>TEC-PH-10002483</t>
  </si>
  <si>
    <t>Motorola Office Telephone, with Caller ID</t>
  </si>
  <si>
    <t>IN-2014-21500</t>
  </si>
  <si>
    <t>TEC-PH-10002070</t>
  </si>
  <si>
    <t>Apple Headset, with Caller ID</t>
  </si>
  <si>
    <t>MX-2014-101749</t>
  </si>
  <si>
    <t>ES-2013-2402314</t>
  </si>
  <si>
    <t>TEC-PH-10002597</t>
  </si>
  <si>
    <t>Apple Signal Booster, with Caller ID</t>
  </si>
  <si>
    <t>Widnes</t>
  </si>
  <si>
    <t>MX-2014-167164</t>
  </si>
  <si>
    <t>LC-16930</t>
  </si>
  <si>
    <t>Linda Cazamias</t>
  </si>
  <si>
    <t>TEC-PH-10000347</t>
  </si>
  <si>
    <t>Cisco Speaker Phone, VoIP</t>
  </si>
  <si>
    <t>MX-2011-105683</t>
  </si>
  <si>
    <t>TEC-PH-10003580</t>
  </si>
  <si>
    <t>Apple Speaker Phone, Full Size</t>
  </si>
  <si>
    <t>MX-2014-137204</t>
  </si>
  <si>
    <t>TEC-PH-10003215</t>
  </si>
  <si>
    <t>Samsung Headset, Full Size</t>
  </si>
  <si>
    <t>IN-2012-26099</t>
  </si>
  <si>
    <t>TEC-PH-10000730</t>
  </si>
  <si>
    <t>Samsung Office Telephone, VoIP</t>
  </si>
  <si>
    <t>Kuala Lumpur</t>
  </si>
  <si>
    <t>ES-2013-4435948</t>
  </si>
  <si>
    <t>TEC-PH-10004614</t>
  </si>
  <si>
    <t>Cisco Headset, Full Size</t>
  </si>
  <si>
    <t>TEC-PH-10002564</t>
  </si>
  <si>
    <t>Motorola Signal Booster, Full Size</t>
  </si>
  <si>
    <t>IT-2012-5130228</t>
  </si>
  <si>
    <t>NB-18655</t>
  </si>
  <si>
    <t>Nona Balk</t>
  </si>
  <si>
    <t>IT-2014-2840952</t>
  </si>
  <si>
    <t>CB-12535</t>
  </si>
  <si>
    <t>Claudia Bergmann</t>
  </si>
  <si>
    <t>Foggia</t>
  </si>
  <si>
    <t>ES-2012-3777672</t>
  </si>
  <si>
    <t>TEC-PH-10003963</t>
  </si>
  <si>
    <t>Apple Signal Booster, Full Size</t>
  </si>
  <si>
    <t>IT-2013-2603297</t>
  </si>
  <si>
    <t>IN-2014-65131</t>
  </si>
  <si>
    <t>ID-2014-45027</t>
  </si>
  <si>
    <t>TEC-PH-10001433</t>
  </si>
  <si>
    <t>Motorola Headset, Full Size</t>
  </si>
  <si>
    <t>IT-2011-2725191</t>
  </si>
  <si>
    <t>US-2014-132717</t>
  </si>
  <si>
    <t>TEC-PH-10002904</t>
  </si>
  <si>
    <t>Samsung Smart Phone, Full Size</t>
  </si>
  <si>
    <t>US-2011-112137</t>
  </si>
  <si>
    <t>TH-21235</t>
  </si>
  <si>
    <t>Tiffany House</t>
  </si>
  <si>
    <t>US-2014-146213</t>
  </si>
  <si>
    <t>IN-2011-10419</t>
  </si>
  <si>
    <t>Zhumadian</t>
  </si>
  <si>
    <t>IN-2012-49073</t>
  </si>
  <si>
    <t>TEC-PH-10004959</t>
  </si>
  <si>
    <t>Motorola Audio Dock, with Caller ID</t>
  </si>
  <si>
    <t>ES-2012-2634073</t>
  </si>
  <si>
    <t>Gillingham</t>
  </si>
  <si>
    <t>TEC-PH-10001619</t>
  </si>
  <si>
    <t>Cisco Signal Booster, Full Size</t>
  </si>
  <si>
    <t>ES-2013-2219250</t>
  </si>
  <si>
    <t>IN-2013-37215</t>
  </si>
  <si>
    <t>Denpasar</t>
  </si>
  <si>
    <t>Bali</t>
  </si>
  <si>
    <t>ES-2011-4436456</t>
  </si>
  <si>
    <t>TEC-PH-10001557</t>
  </si>
  <si>
    <t>Apple Speaker Phone, VoIP</t>
  </si>
  <si>
    <t>IN-2011-83107</t>
  </si>
  <si>
    <t>TEC-PH-10000004</t>
  </si>
  <si>
    <t>MX-2014-160451</t>
  </si>
  <si>
    <t>IN-2011-67028</t>
  </si>
  <si>
    <t>IN-2014-55912</t>
  </si>
  <si>
    <t>IN-2014-54694</t>
  </si>
  <si>
    <t>Rajkot</t>
  </si>
  <si>
    <t>MX-2014-107279</t>
  </si>
  <si>
    <t>ES-2014-3031425</t>
  </si>
  <si>
    <t>TEC-PH-10000038</t>
  </si>
  <si>
    <t>Nokia Speaker Phone, with Caller ID</t>
  </si>
  <si>
    <t>IT-2014-4157324</t>
  </si>
  <si>
    <t>ES-2012-1712951</t>
  </si>
  <si>
    <t>ES-2013-3575875</t>
  </si>
  <si>
    <t>TEC-PH-10004241</t>
  </si>
  <si>
    <t>Cisco Headset, Cordless</t>
  </si>
  <si>
    <t>Eragny</t>
  </si>
  <si>
    <t>ES-2014-5766954</t>
  </si>
  <si>
    <t>MX-2013-109883</t>
  </si>
  <si>
    <t>ES-2012-1030632</t>
  </si>
  <si>
    <t>MX-2012-154088</t>
  </si>
  <si>
    <t>TEC-PH-10001580</t>
  </si>
  <si>
    <t>Apple Office Telephone, VoIP</t>
  </si>
  <si>
    <t>Oriximiná</t>
  </si>
  <si>
    <t>IN-2013-50809</t>
  </si>
  <si>
    <t>TEC-PH-10000169</t>
  </si>
  <si>
    <t>Apple Smart Phone, with Caller ID</t>
  </si>
  <si>
    <t>MX-2012-148131</t>
  </si>
  <si>
    <t>MX-2012-107755</t>
  </si>
  <si>
    <t>IN-2012-27583</t>
  </si>
  <si>
    <t>MX-2014-108448</t>
  </si>
  <si>
    <t>ES-2013-5002794</t>
  </si>
  <si>
    <t>US-2013-169040</t>
  </si>
  <si>
    <t>GT-14710</t>
  </si>
  <si>
    <t>Greg Tran</t>
  </si>
  <si>
    <t>TEC-PH-10002310</t>
  </si>
  <si>
    <t>Plantronics Calisto P620-M USB Wireless Speakerphone System</t>
  </si>
  <si>
    <t>Seattle</t>
  </si>
  <si>
    <t>CA-2011-134313</t>
  </si>
  <si>
    <t>TEC-PH-10001795</t>
  </si>
  <si>
    <t>ClearOne CHATAttach 160 - speaker phone</t>
  </si>
  <si>
    <t>CA-2014-149048</t>
  </si>
  <si>
    <t>CA-2013-169103</t>
  </si>
  <si>
    <t>TEC-PH-10001530</t>
  </si>
  <si>
    <t>Cisco Unified IP Phone 7945G VoIP phone</t>
  </si>
  <si>
    <t>Miami</t>
  </si>
  <si>
    <t>CA-2012-141810</t>
  </si>
  <si>
    <t>TEC-PH-10002200</t>
  </si>
  <si>
    <t>Aastra 6757i CT Wireless VoIP phone</t>
  </si>
  <si>
    <t>CA-2012-111164</t>
  </si>
  <si>
    <t>TEC-PH-10004531</t>
  </si>
  <si>
    <t>OtterBox Commuter Series Case - iPhone 5 &amp; 5s</t>
  </si>
  <si>
    <t>CA-2012-145814</t>
  </si>
  <si>
    <t>US-2012-163279</t>
  </si>
  <si>
    <t>San Diego</t>
  </si>
  <si>
    <t>CA-2014-107321</t>
  </si>
  <si>
    <t>AW-10930</t>
  </si>
  <si>
    <t>Arthur Wiediger</t>
  </si>
  <si>
    <t>CA-2013-126732</t>
  </si>
  <si>
    <t>US-2011-138247</t>
  </si>
  <si>
    <t>MX-2011-115686</t>
  </si>
  <si>
    <t>Spanish Town</t>
  </si>
  <si>
    <t>ES-2013-3159008</t>
  </si>
  <si>
    <t>IN-2014-78802</t>
  </si>
  <si>
    <t>MX-2012-153612</t>
  </si>
  <si>
    <t>MX-2014-143637</t>
  </si>
  <si>
    <t>Melchor Ocampo</t>
  </si>
  <si>
    <t>US-2011-163965</t>
  </si>
  <si>
    <t>MX-2014-130029</t>
  </si>
  <si>
    <t>MX-2011-125227</t>
  </si>
  <si>
    <t>MX-2014-163160</t>
  </si>
  <si>
    <t>SS-20515</t>
  </si>
  <si>
    <t>Shirley Schmidt</t>
  </si>
  <si>
    <t>MX-2014-161459</t>
  </si>
  <si>
    <t>Temixco</t>
  </si>
  <si>
    <t>ID-2012-41002</t>
  </si>
  <si>
    <t>MX-2013-130750</t>
  </si>
  <si>
    <t>TEC-CO-10001818</t>
  </si>
  <si>
    <t>Brother Ink, Digital</t>
  </si>
  <si>
    <t>MX-2012-160073</t>
  </si>
  <si>
    <t>IT-2012-2505922</t>
  </si>
  <si>
    <t>ID-2011-84367</t>
  </si>
  <si>
    <t>DA-13450</t>
  </si>
  <si>
    <t>Dianna Arnett</t>
  </si>
  <si>
    <t>TEC-AC-10000540</t>
  </si>
  <si>
    <t>Memorex Numeric Keypad, USB</t>
  </si>
  <si>
    <t>ID-2014-80118</t>
  </si>
  <si>
    <t>MG-17680</t>
  </si>
  <si>
    <t>Maureen Gastineau</t>
  </si>
  <si>
    <t>TEC-AC-10004171</t>
  </si>
  <si>
    <t>SanDisk Numeric Keypad, Bluetooth</t>
  </si>
  <si>
    <t>IN-2012-48338</t>
  </si>
  <si>
    <t>MX-2014-143833</t>
  </si>
  <si>
    <t>IN-2012-74147</t>
  </si>
  <si>
    <t>DJ-13420</t>
  </si>
  <si>
    <t>Denny Joy</t>
  </si>
  <si>
    <t>Wuxi</t>
  </si>
  <si>
    <t>IN-2011-28654</t>
  </si>
  <si>
    <t>ID-2012-39595</t>
  </si>
  <si>
    <t>ES-2011-1276768</t>
  </si>
  <si>
    <t>Thonon-les-Bains</t>
  </si>
  <si>
    <t>MX-2012-166240</t>
  </si>
  <si>
    <t>IT-2013-3688620</t>
  </si>
  <si>
    <t>Frontignan</t>
  </si>
  <si>
    <t>US-2013-124737</t>
  </si>
  <si>
    <t>FUR-FU-10002170</t>
  </si>
  <si>
    <t>Deflect-O Frame, Duo Pack</t>
  </si>
  <si>
    <t>Presidente Dutra</t>
  </si>
  <si>
    <t>ID-2014-61526</t>
  </si>
  <si>
    <t>Baguio City</t>
  </si>
  <si>
    <t>Cordillera</t>
  </si>
  <si>
    <t>ES-2012-5480702</t>
  </si>
  <si>
    <t>MX-2013-128027</t>
  </si>
  <si>
    <t>CM-11815</t>
  </si>
  <si>
    <t>Candace McMahon</t>
  </si>
  <si>
    <t>IT-2012-2498718</t>
  </si>
  <si>
    <t>IN-2014-45216</t>
  </si>
  <si>
    <t>ES-2014-1311038</t>
  </si>
  <si>
    <t>ES-2014-2799179</t>
  </si>
  <si>
    <t>HG-14965</t>
  </si>
  <si>
    <t>Henry Goldwyn</t>
  </si>
  <si>
    <t>ES-2013-3200273</t>
  </si>
  <si>
    <t>Legnano</t>
  </si>
  <si>
    <t>ID-2014-58614</t>
  </si>
  <si>
    <t>US-2012-110037</t>
  </si>
  <si>
    <t>KB-16600</t>
  </si>
  <si>
    <t>Ken Brennan</t>
  </si>
  <si>
    <t>MX-2013-141761</t>
  </si>
  <si>
    <t>LW-16825</t>
  </si>
  <si>
    <t>Laurel Workman</t>
  </si>
  <si>
    <t>Mossoró</t>
  </si>
  <si>
    <t>Rio Grande do Norte</t>
  </si>
  <si>
    <t>ID-2013-78144</t>
  </si>
  <si>
    <t>FC-14335</t>
  </si>
  <si>
    <t>Fred Chung</t>
  </si>
  <si>
    <t>MX-2013-121160</t>
  </si>
  <si>
    <t>ES-2014-5735654</t>
  </si>
  <si>
    <t>Bradford</t>
  </si>
  <si>
    <t>MX-2014-113894</t>
  </si>
  <si>
    <t>Passo Fundo</t>
  </si>
  <si>
    <t>IN-2011-36753</t>
  </si>
  <si>
    <t>CA-2014-121027</t>
  </si>
  <si>
    <t>CA-2011-133634</t>
  </si>
  <si>
    <t>Arlington</t>
  </si>
  <si>
    <t>Virginia</t>
  </si>
  <si>
    <t>CA-2011-166471</t>
  </si>
  <si>
    <t>CA-2012-104241</t>
  </si>
  <si>
    <t>MX-2014-157077</t>
  </si>
  <si>
    <t>ML-17410</t>
  </si>
  <si>
    <t>Maris LaWare</t>
  </si>
  <si>
    <t>MX-2011-106775</t>
  </si>
  <si>
    <t>MX-2014-100419</t>
  </si>
  <si>
    <t>FUR-BO-10000268</t>
  </si>
  <si>
    <t>Ikea 3-Shelf Cabinet, Traditional</t>
  </si>
  <si>
    <t>MX-2014-137428</t>
  </si>
  <si>
    <t>MX-2013-166863</t>
  </si>
  <si>
    <t>MX-2011-151358</t>
  </si>
  <si>
    <t>BT-11680</t>
  </si>
  <si>
    <t>Brian Thompson</t>
  </si>
  <si>
    <t>US-2014-167500</t>
  </si>
  <si>
    <t>IN-2013-34702</t>
  </si>
  <si>
    <t>IN-2012-86369</t>
  </si>
  <si>
    <t>FUR-TA-10002958</t>
  </si>
  <si>
    <t>Chromcraft Conference Table, Fully Assembled</t>
  </si>
  <si>
    <t>Hamilton</t>
  </si>
  <si>
    <t>Waikato</t>
  </si>
  <si>
    <t>ID-2011-30747</t>
  </si>
  <si>
    <t>FUR-TA-10003748</t>
  </si>
  <si>
    <t>Bevis Round Table, Adjustable Height</t>
  </si>
  <si>
    <t>IT-2014-2902671</t>
  </si>
  <si>
    <t>Montauban</t>
  </si>
  <si>
    <t>MX-2011-134705</t>
  </si>
  <si>
    <t>FUR-TA-10003926</t>
  </si>
  <si>
    <t>Hon Wood Table, with Bottom Storage</t>
  </si>
  <si>
    <t>MX-2012-131758</t>
  </si>
  <si>
    <t>US-2013-125948</t>
  </si>
  <si>
    <t>San Luis</t>
  </si>
  <si>
    <t>MX-2013-111640</t>
  </si>
  <si>
    <t>MX-2013-121090</t>
  </si>
  <si>
    <t>IT-2013-2582145</t>
  </si>
  <si>
    <t>Saumur</t>
  </si>
  <si>
    <t>ES-2013-1835691</t>
  </si>
  <si>
    <t>Le Mans</t>
  </si>
  <si>
    <t>MX-2011-125983</t>
  </si>
  <si>
    <t>ID-2013-83079</t>
  </si>
  <si>
    <t>FUR-CH-10001191</t>
  </si>
  <si>
    <t>Hon Bag Chairs, Adjustable</t>
  </si>
  <si>
    <t>IN-2014-78900</t>
  </si>
  <si>
    <t>JF-15190</t>
  </si>
  <si>
    <t>Jamie Frazer</t>
  </si>
  <si>
    <t>MX-2011-127145</t>
  </si>
  <si>
    <t>São Benedito</t>
  </si>
  <si>
    <t>IN-2013-39742</t>
  </si>
  <si>
    <t>Bijie</t>
  </si>
  <si>
    <t>Guizhou</t>
  </si>
  <si>
    <t>FUR-FU-10001424</t>
  </si>
  <si>
    <t>Eldon Photo Frame, Durable</t>
  </si>
  <si>
    <t>US-2011-124989</t>
  </si>
  <si>
    <t>ID-2013-68841</t>
  </si>
  <si>
    <t>ES-2014-5582426</t>
  </si>
  <si>
    <t>MM-17260</t>
  </si>
  <si>
    <t>Magdelene Morse</t>
  </si>
  <si>
    <t>TEC-AC-10000254</t>
  </si>
  <si>
    <t>Enermax Flash Drive, Bluetooth</t>
  </si>
  <si>
    <t>ES-2012-3552576</t>
  </si>
  <si>
    <t>TEC-AC-10004379</t>
  </si>
  <si>
    <t>SanDisk Flash Drive, Programmable</t>
  </si>
  <si>
    <t>MX-2014-128055</t>
  </si>
  <si>
    <t>MX-2012-164924</t>
  </si>
  <si>
    <t>TEC-AC-10001013</t>
  </si>
  <si>
    <t>SanDisk Mouse, USB</t>
  </si>
  <si>
    <t>MX-2012-128188</t>
  </si>
  <si>
    <t>US-2014-160745</t>
  </si>
  <si>
    <t>TEC-AC-10002842</t>
  </si>
  <si>
    <t>Memorex Mouse, Bluetooth</t>
  </si>
  <si>
    <t>Surubim</t>
  </si>
  <si>
    <t>TEC-AC-10000420</t>
  </si>
  <si>
    <t>Belkin Router, USB</t>
  </si>
  <si>
    <t>ES-2013-2447615</t>
  </si>
  <si>
    <t>Neuwied</t>
  </si>
  <si>
    <t>IN-2014-52538</t>
  </si>
  <si>
    <t>LS-17245</t>
  </si>
  <si>
    <t>Lynn Smith</t>
  </si>
  <si>
    <t>TEC-CO-10001703</t>
  </si>
  <si>
    <t>Brother Fax and Copier, High-Speed</t>
  </si>
  <si>
    <t>Anshun</t>
  </si>
  <si>
    <t>MX-2014-159863</t>
  </si>
  <si>
    <t>IN-2012-35255</t>
  </si>
  <si>
    <t>IN-2014-51474</t>
  </si>
  <si>
    <t>US-2012-103254</t>
  </si>
  <si>
    <t>TEC-MA-10000772</t>
  </si>
  <si>
    <t>StarTech Printer, Red</t>
  </si>
  <si>
    <t>Moca</t>
  </si>
  <si>
    <t>Espaillat</t>
  </si>
  <si>
    <t>ID-2013-38748</t>
  </si>
  <si>
    <t>TEC-MA-10001127</t>
  </si>
  <si>
    <t>Epson Inkjet, Wireless</t>
  </si>
  <si>
    <t>IN-2013-57361</t>
  </si>
  <si>
    <t>ES-2012-2212320</t>
  </si>
  <si>
    <t>IN-2013-11301</t>
  </si>
  <si>
    <t>MX-2011-109239</t>
  </si>
  <si>
    <t>Recife</t>
  </si>
  <si>
    <t>ES-2012-1691714</t>
  </si>
  <si>
    <t>IN-2012-19687</t>
  </si>
  <si>
    <t>IN-2011-20800</t>
  </si>
  <si>
    <t>ES-2014-2697033</t>
  </si>
  <si>
    <t>IT-2013-3788004</t>
  </si>
  <si>
    <t>JM-15580</t>
  </si>
  <si>
    <t>Jill Matthias</t>
  </si>
  <si>
    <t>TEC-PH-10002296</t>
  </si>
  <si>
    <t>Nokia Headset, Full Size</t>
  </si>
  <si>
    <t>ES-2014-1026046</t>
  </si>
  <si>
    <t>ID-2011-50144</t>
  </si>
  <si>
    <t>ID-2014-15431</t>
  </si>
  <si>
    <t>CA-2013-106950</t>
  </si>
  <si>
    <t>CA-2014-106103</t>
  </si>
  <si>
    <t>Rochester Hills</t>
  </si>
  <si>
    <t>CA-2014-160885</t>
  </si>
  <si>
    <t>Omaha</t>
  </si>
  <si>
    <t>Nebraska</t>
  </si>
  <si>
    <t>CA-2014-149895</t>
  </si>
  <si>
    <t>US-2011-155544</t>
  </si>
  <si>
    <t>ZD-21925</t>
  </si>
  <si>
    <t>Zuschuss Donatelli</t>
  </si>
  <si>
    <t>CA-2012-124541</t>
  </si>
  <si>
    <t>CA-2012-113152</t>
  </si>
  <si>
    <t>CA-2012-155306</t>
  </si>
  <si>
    <t>MX-2014-128692</t>
  </si>
  <si>
    <t>EM-14140</t>
  </si>
  <si>
    <t>Eugene Moren</t>
  </si>
  <si>
    <t>MX-2014-127467</t>
  </si>
  <si>
    <t>MX-2014-101609</t>
  </si>
  <si>
    <t>IN-2012-17622</t>
  </si>
  <si>
    <t>MX-2013-104703</t>
  </si>
  <si>
    <t>ID-2011-16453</t>
  </si>
  <si>
    <t>MX-2013-138093</t>
  </si>
  <si>
    <t>FUR-TA-10001726</t>
  </si>
  <si>
    <t>Bevis Coffee Table, Fully Assembled</t>
  </si>
  <si>
    <t>IN-2014-52391</t>
  </si>
  <si>
    <t>DP-13390</t>
  </si>
  <si>
    <t>Dennis Pardue</t>
  </si>
  <si>
    <t>MX-2013-123463</t>
  </si>
  <si>
    <t>Piedecuesta</t>
  </si>
  <si>
    <t>MX-2012-137918</t>
  </si>
  <si>
    <t>Santa Cruz do Sul</t>
  </si>
  <si>
    <t>ES-2014-5302686</t>
  </si>
  <si>
    <t>IT-2014-4907444</t>
  </si>
  <si>
    <t>ES-2012-4002217</t>
  </si>
  <si>
    <t>FUR-CH-10004194</t>
  </si>
  <si>
    <t>MX-2011-109414</t>
  </si>
  <si>
    <t>CA-12310</t>
  </si>
  <si>
    <t>Christine Abelman</t>
  </si>
  <si>
    <t>ID-2013-71522</t>
  </si>
  <si>
    <t>ES-2012-1355636</t>
  </si>
  <si>
    <t>IN-2014-66076</t>
  </si>
  <si>
    <t>ES-2012-3412393</t>
  </si>
  <si>
    <t>Gateshead</t>
  </si>
  <si>
    <t>IN-2012-73874</t>
  </si>
  <si>
    <t>MX-2014-125577</t>
  </si>
  <si>
    <t>IN-2013-31083</t>
  </si>
  <si>
    <t>ES-2014-1366621</t>
  </si>
  <si>
    <t>ES-2014-1855692</t>
  </si>
  <si>
    <t>La Spezia</t>
  </si>
  <si>
    <t>Liguria</t>
  </si>
  <si>
    <t>ID-2014-56983</t>
  </si>
  <si>
    <t>Xiaogan</t>
  </si>
  <si>
    <t>ID-2014-57739</t>
  </si>
  <si>
    <t>IN-2013-70045</t>
  </si>
  <si>
    <t>ID-2012-16257</t>
  </si>
  <si>
    <t>ES-2014-3455098</t>
  </si>
  <si>
    <t>ES-2011-5273102</t>
  </si>
  <si>
    <t>ES-2014-1480923</t>
  </si>
  <si>
    <t>Monza</t>
  </si>
  <si>
    <t>ES-2013-2979822</t>
  </si>
  <si>
    <t>ES-2014-5093967</t>
  </si>
  <si>
    <t>Grenoble</t>
  </si>
  <si>
    <t>ES-2014-5500680</t>
  </si>
  <si>
    <t>IN-2013-14248</t>
  </si>
  <si>
    <t>Matsudo</t>
  </si>
  <si>
    <t>Chiba</t>
  </si>
  <si>
    <t>ES-2014-4296634</t>
  </si>
  <si>
    <t>MX-2013-143028</t>
  </si>
  <si>
    <t>MX-2012-105662</t>
  </si>
  <si>
    <t>US-2012-138065</t>
  </si>
  <si>
    <t>ID-2012-75141</t>
  </si>
  <si>
    <t>ID-2014-48849</t>
  </si>
  <si>
    <t>Bundaberg</t>
  </si>
  <si>
    <t>CA-2011-133592</t>
  </si>
  <si>
    <t>CA-2014-110625</t>
  </si>
  <si>
    <t>Danbury</t>
  </si>
  <si>
    <t>Connecticut</t>
  </si>
  <si>
    <t>CA-2014-117702</t>
  </si>
  <si>
    <t>Baltimore</t>
  </si>
  <si>
    <t>CA-2014-104640</t>
  </si>
  <si>
    <t>US-2011-159436</t>
  </si>
  <si>
    <t>Limoeiro do Norte</t>
  </si>
  <si>
    <t>US-2014-119816</t>
  </si>
  <si>
    <t>IN-2012-78886</t>
  </si>
  <si>
    <t>Tengzhou</t>
  </si>
  <si>
    <t>ES-2011-4753806</t>
  </si>
  <si>
    <t>Bebington</t>
  </si>
  <si>
    <t>IN-2013-46847</t>
  </si>
  <si>
    <t>AD-10180</t>
  </si>
  <si>
    <t>Alan Dominguez</t>
  </si>
  <si>
    <t>MX-2011-145135</t>
  </si>
  <si>
    <t>ES-2012-2563560</t>
  </si>
  <si>
    <t>Kingswood</t>
  </si>
  <si>
    <t>ES-2013-5600967</t>
  </si>
  <si>
    <t>US-2011-112893</t>
  </si>
  <si>
    <t>ES-2013-2371724</t>
  </si>
  <si>
    <t>ES-2014-1359331</t>
  </si>
  <si>
    <t>Genk</t>
  </si>
  <si>
    <t>ES-2013-2630268</t>
  </si>
  <si>
    <t>IN-2013-60861</t>
  </si>
  <si>
    <t>NZ-18565</t>
  </si>
  <si>
    <t>Nick Zandusky</t>
  </si>
  <si>
    <t>Jinjiang</t>
  </si>
  <si>
    <t>MX-2012-134607</t>
  </si>
  <si>
    <t>MX-2012-103618</t>
  </si>
  <si>
    <t>IN-2011-77479</t>
  </si>
  <si>
    <t>Guntur</t>
  </si>
  <si>
    <t>MX-2014-105200</t>
  </si>
  <si>
    <t>Cuajimalpa</t>
  </si>
  <si>
    <t>MX-2011-145793</t>
  </si>
  <si>
    <t>IN-2013-24762</t>
  </si>
  <si>
    <t>IN-2013-72131</t>
  </si>
  <si>
    <t>KN-16705</t>
  </si>
  <si>
    <t>Kristina Nunn</t>
  </si>
  <si>
    <t>MX-2014-159338</t>
  </si>
  <si>
    <t>TEC-AC-10003334</t>
  </si>
  <si>
    <t>SanDisk Keyboard, Bluetooth</t>
  </si>
  <si>
    <t>Ciénaga</t>
  </si>
  <si>
    <t>Magdalena</t>
  </si>
  <si>
    <t>IN-2013-62030</t>
  </si>
  <si>
    <t>ID-2013-12295</t>
  </si>
  <si>
    <t>SN-20560</t>
  </si>
  <si>
    <t>Skye Norling</t>
  </si>
  <si>
    <t>ID-2012-55905</t>
  </si>
  <si>
    <t>JO-15550</t>
  </si>
  <si>
    <t>Jesus Ocampo</t>
  </si>
  <si>
    <t>US-2014-139297</t>
  </si>
  <si>
    <t>IN-2014-38321</t>
  </si>
  <si>
    <t>ES-2013-3149063</t>
  </si>
  <si>
    <t>Offenburg</t>
  </si>
  <si>
    <t>IN-2012-60371</t>
  </si>
  <si>
    <t>Taiyuan</t>
  </si>
  <si>
    <t>IT-2012-4058325</t>
  </si>
  <si>
    <t>Granollers</t>
  </si>
  <si>
    <t>IN-2014-13324</t>
  </si>
  <si>
    <t>ES-2011-5504927</t>
  </si>
  <si>
    <t>TW-21025</t>
  </si>
  <si>
    <t>Tamara Willingham</t>
  </si>
  <si>
    <t>Carcassonne</t>
  </si>
  <si>
    <t>IN-2013-59888</t>
  </si>
  <si>
    <t>MX-2013-145898</t>
  </si>
  <si>
    <t>Garza García</t>
  </si>
  <si>
    <t>IN-2014-34576</t>
  </si>
  <si>
    <t>Bhubaneswar</t>
  </si>
  <si>
    <t>Odisha</t>
  </si>
  <si>
    <t>IN-2014-11427</t>
  </si>
  <si>
    <t>Indore</t>
  </si>
  <si>
    <t>MX-2014-114545</t>
  </si>
  <si>
    <t>Taboão da Serra</t>
  </si>
  <si>
    <t>IN-2012-54358</t>
  </si>
  <si>
    <t>CS-12400</t>
  </si>
  <si>
    <t>Christopher Schild</t>
  </si>
  <si>
    <t>IN-2013-71823</t>
  </si>
  <si>
    <t>TEC-PH-10004006</t>
  </si>
  <si>
    <t>Nokia Audio Dock, Full Size</t>
  </si>
  <si>
    <t>ES-2014-1035204</t>
  </si>
  <si>
    <t>IT-2014-4007032</t>
  </si>
  <si>
    <t>MX-2014-138156</t>
  </si>
  <si>
    <t>US-2011-144078</t>
  </si>
  <si>
    <t>MX-2014-117233</t>
  </si>
  <si>
    <t>MX-2012-100944</t>
  </si>
  <si>
    <t>MX-2013-115532</t>
  </si>
  <si>
    <t>IN-2014-75267</t>
  </si>
  <si>
    <t>MX-2014-154900</t>
  </si>
  <si>
    <t>US-2011-144673</t>
  </si>
  <si>
    <t>US-2013-168074</t>
  </si>
  <si>
    <t>MO-2014-6730</t>
  </si>
  <si>
    <t>EM-4200</t>
  </si>
  <si>
    <t>ES-2011-5912381</t>
  </si>
  <si>
    <t>Molfetta</t>
  </si>
  <si>
    <t>ES-2012-4984653</t>
  </si>
  <si>
    <t>Rouen</t>
  </si>
  <si>
    <t>ES-2014-2189069</t>
  </si>
  <si>
    <t>Stoke-on-Trent</t>
  </si>
  <si>
    <t>IT-2012-5123429</t>
  </si>
  <si>
    <t>JS-15940</t>
  </si>
  <si>
    <t>Joni Sundaresam</t>
  </si>
  <si>
    <t>MX-2013-140746</t>
  </si>
  <si>
    <t>IN-2013-19624</t>
  </si>
  <si>
    <t>NF-18595</t>
  </si>
  <si>
    <t>Nicole Fjeld</t>
  </si>
  <si>
    <t>IN-2014-40400</t>
  </si>
  <si>
    <t>MX-2013-129742</t>
  </si>
  <si>
    <t>ES-2014-5117456</t>
  </si>
  <si>
    <t>ES-2013-4132276</t>
  </si>
  <si>
    <t>Denain</t>
  </si>
  <si>
    <t>ID-2012-66881</t>
  </si>
  <si>
    <t>MX-2014-160080</t>
  </si>
  <si>
    <t>TB-21190</t>
  </si>
  <si>
    <t>Thomas Brumley</t>
  </si>
  <si>
    <t>Acámbaro</t>
  </si>
  <si>
    <t>IN-2013-73342</t>
  </si>
  <si>
    <t>FUR-TA-10000403</t>
  </si>
  <si>
    <t>Barricks Computer Table, Fully Assembled</t>
  </si>
  <si>
    <t>ID-2013-12624</t>
  </si>
  <si>
    <t>FUR-TA-10003954</t>
  </si>
  <si>
    <t>Barricks Conference Table, with Bottom Storage</t>
  </si>
  <si>
    <t>CA-2014-168109</t>
  </si>
  <si>
    <t>TEC-MA-10001148</t>
  </si>
  <si>
    <t>Okidata MB491 Multifunction Printer</t>
  </si>
  <si>
    <t>CA-2014-106859</t>
  </si>
  <si>
    <t>Albuquerque</t>
  </si>
  <si>
    <t>New Mexico</t>
  </si>
  <si>
    <t>CA-2013-133816</t>
  </si>
  <si>
    <t>US-2014-162558</t>
  </si>
  <si>
    <t>US-2013-108504</t>
  </si>
  <si>
    <t>Smyrna</t>
  </si>
  <si>
    <t>CA-2011-169460</t>
  </si>
  <si>
    <t>US-2013-125969</t>
  </si>
  <si>
    <t>ES-2012-5455334</t>
  </si>
  <si>
    <t>IN-2013-84024</t>
  </si>
  <si>
    <t>TEC-MA-10003176</t>
  </si>
  <si>
    <t>Panasonic Inkjet, Wireless</t>
  </si>
  <si>
    <t>ES-2013-5114628</t>
  </si>
  <si>
    <t>Vernon</t>
  </si>
  <si>
    <t>ES-2013-4117792</t>
  </si>
  <si>
    <t>Bron</t>
  </si>
  <si>
    <t>US-2012-108420</t>
  </si>
  <si>
    <t>IN-2012-56563</t>
  </si>
  <si>
    <t>IN-2012-86698</t>
  </si>
  <si>
    <t>TEC-CO-10001204</t>
  </si>
  <si>
    <t>IN-2012-58754</t>
  </si>
  <si>
    <t>IN-2014-15501</t>
  </si>
  <si>
    <t>MX-2014-101910</t>
  </si>
  <si>
    <t>IN-2013-77878</t>
  </si>
  <si>
    <t>JR-16210</t>
  </si>
  <si>
    <t>Justin Ritter</t>
  </si>
  <si>
    <t>MX-2011-165967</t>
  </si>
  <si>
    <t>IN-2012-67805</t>
  </si>
  <si>
    <t>ES-2013-4051705</t>
  </si>
  <si>
    <t>Belfort</t>
  </si>
  <si>
    <t>MX-2013-165813</t>
  </si>
  <si>
    <t>TEC-AC-10003668</t>
  </si>
  <si>
    <t>ES-2014-1006842</t>
  </si>
  <si>
    <t>Hasselt</t>
  </si>
  <si>
    <t>IN-2014-57011</t>
  </si>
  <si>
    <t>MX-2013-139857</t>
  </si>
  <si>
    <t>MX-2014-161725</t>
  </si>
  <si>
    <t>EB-13750</t>
  </si>
  <si>
    <t>Edward Becker</t>
  </si>
  <si>
    <t>US-2013-166450</t>
  </si>
  <si>
    <t>IN-2014-73594</t>
  </si>
  <si>
    <t>MX-2013-145716</t>
  </si>
  <si>
    <t>ES-2014-2105640</t>
  </si>
  <si>
    <t>Stourbridge</t>
  </si>
  <si>
    <t>IN-2014-16404</t>
  </si>
  <si>
    <t>Mie</t>
  </si>
  <si>
    <t>MX-2013-137974</t>
  </si>
  <si>
    <t>TEC-PH-10003784</t>
  </si>
  <si>
    <t>ES-2014-3067703</t>
  </si>
  <si>
    <t>DW-13195</t>
  </si>
  <si>
    <t>David Wiener</t>
  </si>
  <si>
    <t>IT-2011-3468929</t>
  </si>
  <si>
    <t>US-2013-143098</t>
  </si>
  <si>
    <t>ES-2012-3876252</t>
  </si>
  <si>
    <t>Ghent</t>
  </si>
  <si>
    <t>IN-2013-74203</t>
  </si>
  <si>
    <t>IT-2011-3202706</t>
  </si>
  <si>
    <t>Genoa</t>
  </si>
  <si>
    <t>US-2014-130085</t>
  </si>
  <si>
    <t>ES-2011-1406120</t>
  </si>
  <si>
    <t>IN-2014-64634</t>
  </si>
  <si>
    <t>MX-2013-126361</t>
  </si>
  <si>
    <t>ES-2011-1761215</t>
  </si>
  <si>
    <t>Trento</t>
  </si>
  <si>
    <t>Trentino-Alto Adige</t>
  </si>
  <si>
    <t>US-2013-109330</t>
  </si>
  <si>
    <t>US-2014-117275</t>
  </si>
  <si>
    <t>Comodoro Rivadavia</t>
  </si>
  <si>
    <t>Chubut</t>
  </si>
  <si>
    <t>ES-2014-2794530</t>
  </si>
  <si>
    <t>Torquay</t>
  </si>
  <si>
    <t>ES-2012-3495013</t>
  </si>
  <si>
    <t>Ipswich</t>
  </si>
  <si>
    <t>ES-2012-5581627</t>
  </si>
  <si>
    <t>IT-2014-2254772</t>
  </si>
  <si>
    <t>Cork</t>
  </si>
  <si>
    <t>ES-2012-2223892</t>
  </si>
  <si>
    <t>ES-2014-4331796</t>
  </si>
  <si>
    <t>IT-2012-1694853</t>
  </si>
  <si>
    <t>ES-2011-1480594</t>
  </si>
  <si>
    <t>MX-2011-115490</t>
  </si>
  <si>
    <t>MX-2014-107181</t>
  </si>
  <si>
    <t>MX-2011-150357</t>
  </si>
  <si>
    <t>MX-2013-151617</t>
  </si>
  <si>
    <t>MX-2013-107937</t>
  </si>
  <si>
    <t>MX-2014-130211</t>
  </si>
  <si>
    <t>Americana</t>
  </si>
  <si>
    <t>MX-2012-156776</t>
  </si>
  <si>
    <t>IN-2014-21731</t>
  </si>
  <si>
    <t>IN-2013-77010</t>
  </si>
  <si>
    <t>IN-2012-35850</t>
  </si>
  <si>
    <t>ID-2014-68099</t>
  </si>
  <si>
    <t>MX-2013-140186</t>
  </si>
  <si>
    <t>MX-2011-152562</t>
  </si>
  <si>
    <t>IN-2012-10125</t>
  </si>
  <si>
    <t>Ris-Orangis</t>
  </si>
  <si>
    <t>IN-2013-18497</t>
  </si>
  <si>
    <t>Rockhampton</t>
  </si>
  <si>
    <t>MX-2013-145723</t>
  </si>
  <si>
    <t>MX-2013-123386</t>
  </si>
  <si>
    <t>ES-2013-1215823</t>
  </si>
  <si>
    <t>ES-2012-4727188</t>
  </si>
  <si>
    <t>MX-2013-161438</t>
  </si>
  <si>
    <t>US-2014-124730</t>
  </si>
  <si>
    <t>FUR-BO-10003530</t>
  </si>
  <si>
    <t>Safco Classic Bookcase, Metal</t>
  </si>
  <si>
    <t>Araranguá</t>
  </si>
  <si>
    <t>MX-2014-156258</t>
  </si>
  <si>
    <t>IN-2014-71235</t>
  </si>
  <si>
    <t>Maryborough</t>
  </si>
  <si>
    <t>IN-2013-45692</t>
  </si>
  <si>
    <t>IN-2014-68463</t>
  </si>
  <si>
    <t>Bokaro</t>
  </si>
  <si>
    <t>Jharkhand</t>
  </si>
  <si>
    <t>IN-2014-32168</t>
  </si>
  <si>
    <t>IN-2013-70430</t>
  </si>
  <si>
    <t>IN-2013-78165</t>
  </si>
  <si>
    <t>ES-2011-3215372</t>
  </si>
  <si>
    <t>FUR-FU-10000295</t>
  </si>
  <si>
    <t>Advantus Light Bulb, Durable</t>
  </si>
  <si>
    <t>NI-2011-9710</t>
  </si>
  <si>
    <t>AG-525</t>
  </si>
  <si>
    <t>Kano</t>
  </si>
  <si>
    <t>MX-2014-131366</t>
  </si>
  <si>
    <t>IN-2014-33834</t>
  </si>
  <si>
    <t>IN-2014-50228</t>
  </si>
  <si>
    <t>IN-2013-61806</t>
  </si>
  <si>
    <t>ES-2014-4859567</t>
  </si>
  <si>
    <t>Darmstadt</t>
  </si>
  <si>
    <t>ID-2013-76849</t>
  </si>
  <si>
    <t>IN-2011-69450</t>
  </si>
  <si>
    <t>Varanasi</t>
  </si>
  <si>
    <t>ES-2013-3845157</t>
  </si>
  <si>
    <t>ID-2012-28402</t>
  </si>
  <si>
    <t>FUR-TA-10001889</t>
  </si>
  <si>
    <t>Bevis Conference Table, Fully Assembled</t>
  </si>
  <si>
    <t>IN-2013-81112</t>
  </si>
  <si>
    <t>FUR-TA-10001276</t>
  </si>
  <si>
    <t>Lesro Coffee Table, with Bottom Storage</t>
  </si>
  <si>
    <t>IN-2011-19351</t>
  </si>
  <si>
    <t>ID-2012-27450</t>
  </si>
  <si>
    <t>US-2014-168046</t>
  </si>
  <si>
    <t>FUR-TA-10004154</t>
  </si>
  <si>
    <t>Lesro Round Table, Adjustable Height</t>
  </si>
  <si>
    <t>US-2013-114013</t>
  </si>
  <si>
    <t>US-2014-118556</t>
  </si>
  <si>
    <t>CA-2013-108224</t>
  </si>
  <si>
    <t>Yuma</t>
  </si>
  <si>
    <t>US-2012-131359</t>
  </si>
  <si>
    <t>CA-2013-110366</t>
  </si>
  <si>
    <t>CA-2013-146325</t>
  </si>
  <si>
    <t>ES-2012-2621001</t>
  </si>
  <si>
    <t>MX-2014-156006</t>
  </si>
  <si>
    <t>TEC-MA-10003326</t>
  </si>
  <si>
    <t>Epson Printer, Red</t>
  </si>
  <si>
    <t>Conselheiro Lafaiete</t>
  </si>
  <si>
    <t>IT-2014-4540740</t>
  </si>
  <si>
    <t>ES-2013-1586341</t>
  </si>
  <si>
    <t>ES-2013-1706935</t>
  </si>
  <si>
    <t>Clamart</t>
  </si>
  <si>
    <t>ES-2012-5464624</t>
  </si>
  <si>
    <t>ES-2014-3871836</t>
  </si>
  <si>
    <t>IN-2013-37446</t>
  </si>
  <si>
    <t>ID-2014-79257</t>
  </si>
  <si>
    <t>KD-16270</t>
  </si>
  <si>
    <t>Karen Daniels</t>
  </si>
  <si>
    <t>ES-2012-5972682</t>
  </si>
  <si>
    <t>ID-2014-28822</t>
  </si>
  <si>
    <t>MC-18100</t>
  </si>
  <si>
    <t>Mick Crebagga</t>
  </si>
  <si>
    <t>IN-2013-20177</t>
  </si>
  <si>
    <t>Xiamen</t>
  </si>
  <si>
    <t>IN-2014-16887</t>
  </si>
  <si>
    <t>IN-2013-61841</t>
  </si>
  <si>
    <t>CM-12385</t>
  </si>
  <si>
    <t>Christopher Martinez</t>
  </si>
  <si>
    <t>IN-2014-79544</t>
  </si>
  <si>
    <t>IN-2014-11287</t>
  </si>
  <si>
    <t>IN-2011-52279</t>
  </si>
  <si>
    <t>IN-2014-59426</t>
  </si>
  <si>
    <t>Whyalla</t>
  </si>
  <si>
    <t>ID-2013-37572</t>
  </si>
  <si>
    <t>ID-2012-14262</t>
  </si>
  <si>
    <t>EM-14065</t>
  </si>
  <si>
    <t>Erin Mull</t>
  </si>
  <si>
    <t>IN-2011-30159</t>
  </si>
  <si>
    <t>ID-2014-86033</t>
  </si>
  <si>
    <t>TEC-CO-10002065</t>
  </si>
  <si>
    <t>HP Fax Machine, High-Speed</t>
  </si>
  <si>
    <t>IN-2013-16390</t>
  </si>
  <si>
    <t>US-2014-143812</t>
  </si>
  <si>
    <t>Açu</t>
  </si>
  <si>
    <t>MX-2013-148453</t>
  </si>
  <si>
    <t>Soacha</t>
  </si>
  <si>
    <t>Cundinamarca</t>
  </si>
  <si>
    <t>MX-2012-113523</t>
  </si>
  <si>
    <t>ID-2012-85053</t>
  </si>
  <si>
    <t>TEC-CO-10001831</t>
  </si>
  <si>
    <t>Sharp Wireless Fax, High-Speed</t>
  </si>
  <si>
    <t>Traralgon</t>
  </si>
  <si>
    <t>IN-2012-67084</t>
  </si>
  <si>
    <t>MV-18190</t>
  </si>
  <si>
    <t>Mike Vittorini</t>
  </si>
  <si>
    <t>Ezhou</t>
  </si>
  <si>
    <t>ES-2014-3444885</t>
  </si>
  <si>
    <t>Saint-Laurent-du-Var</t>
  </si>
  <si>
    <t>IN-2014-71095</t>
  </si>
  <si>
    <t>IN-2011-77913</t>
  </si>
  <si>
    <t>GM-14680</t>
  </si>
  <si>
    <t>Greg Matthias</t>
  </si>
  <si>
    <t>IN-2013-77444</t>
  </si>
  <si>
    <t>Sanya</t>
  </si>
  <si>
    <t>Hainan</t>
  </si>
  <si>
    <t>MX-2012-145065</t>
  </si>
  <si>
    <t>Sancti Spíritus</t>
  </si>
  <si>
    <t>ES-2012-5522696</t>
  </si>
  <si>
    <t>Cremona</t>
  </si>
  <si>
    <t>ID-2013-29144</t>
  </si>
  <si>
    <t>ES-2013-5135305</t>
  </si>
  <si>
    <t>Antony</t>
  </si>
  <si>
    <t>ES-2014-5896804</t>
  </si>
  <si>
    <t>Les Ulis</t>
  </si>
  <si>
    <t>ES-2012-1762599</t>
  </si>
  <si>
    <t>MB-17305</t>
  </si>
  <si>
    <t>Maria Bertelson</t>
  </si>
  <si>
    <t>TEC-AC-10003063</t>
  </si>
  <si>
    <t>Memorex Memory Card, Programmable</t>
  </si>
  <si>
    <t>Paderborn</t>
  </si>
  <si>
    <t>ES-2013-5311844</t>
  </si>
  <si>
    <t>MX-2014-127656</t>
  </si>
  <si>
    <t>Cartagena</t>
  </si>
  <si>
    <t>Bolívar</t>
  </si>
  <si>
    <t>US-2012-112025</t>
  </si>
  <si>
    <t>ID-2014-19813</t>
  </si>
  <si>
    <t>ES-2012-5285727</t>
  </si>
  <si>
    <t>ES-2012-1113757</t>
  </si>
  <si>
    <t>MX-2013-155705</t>
  </si>
  <si>
    <t>US-2014-119480</t>
  </si>
  <si>
    <t>US-2011-103933</t>
  </si>
  <si>
    <t>IN-2012-59391</t>
  </si>
  <si>
    <t>IN-2011-65985</t>
  </si>
  <si>
    <t>IN-2014-19120</t>
  </si>
  <si>
    <t>Ganganagar</t>
  </si>
  <si>
    <t>IN-2012-84773</t>
  </si>
  <si>
    <t>ID-2012-74630</t>
  </si>
  <si>
    <t>Changwon</t>
  </si>
  <si>
    <t>Gyeongsangnam</t>
  </si>
  <si>
    <t>IN-2014-23894</t>
  </si>
  <si>
    <t>LP-17095</t>
  </si>
  <si>
    <t>Liz Preis</t>
  </si>
  <si>
    <t>IN-2011-31020</t>
  </si>
  <si>
    <t>ID-2013-33897</t>
  </si>
  <si>
    <t>IN-2013-10811</t>
  </si>
  <si>
    <t>MX-2014-150049</t>
  </si>
  <si>
    <t>Morelia</t>
  </si>
  <si>
    <t>IN-2014-26561</t>
  </si>
  <si>
    <t>Anantapur</t>
  </si>
  <si>
    <t>MX-2014-157924</t>
  </si>
  <si>
    <t>MX-2013-108658</t>
  </si>
  <si>
    <t>IT-2013-3412464</t>
  </si>
  <si>
    <t>IT-2011-1646767</t>
  </si>
  <si>
    <t>IN-2011-34191</t>
  </si>
  <si>
    <t>US-2011-144204</t>
  </si>
  <si>
    <t>Carora</t>
  </si>
  <si>
    <t>Lara</t>
  </si>
  <si>
    <t>MX-2012-133718</t>
  </si>
  <si>
    <t>IN-2013-85550</t>
  </si>
  <si>
    <t>TEC-PH-10004093</t>
  </si>
  <si>
    <t>Motorola Audio Dock, VoIP</t>
  </si>
  <si>
    <t>Cessnock</t>
  </si>
  <si>
    <t>MX-2014-148719</t>
  </si>
  <si>
    <t>Tlalnepantla</t>
  </si>
  <si>
    <t>ES-2014-5886915</t>
  </si>
  <si>
    <t>ES-2011-3642330</t>
  </si>
  <si>
    <t>IN-2011-70780</t>
  </si>
  <si>
    <t>JK-15205</t>
  </si>
  <si>
    <t>Jamie Kunitz</t>
  </si>
  <si>
    <t>Alice Springs</t>
  </si>
  <si>
    <t>IT-2012-4005393</t>
  </si>
  <si>
    <t>ES-2013-2220306</t>
  </si>
  <si>
    <t>ES-2014-4107155</t>
  </si>
  <si>
    <t>IT-2013-1042428</t>
  </si>
  <si>
    <t>Gradignan</t>
  </si>
  <si>
    <t>IN-2014-74847</t>
  </si>
  <si>
    <t>Mianyang</t>
  </si>
  <si>
    <t>IN-2011-10503</t>
  </si>
  <si>
    <t>IN-2012-75169</t>
  </si>
  <si>
    <t>US-2011-121657</t>
  </si>
  <si>
    <t>MX-2014-127061</t>
  </si>
  <si>
    <t>MX-2012-115693</t>
  </si>
  <si>
    <t>MX-2014-167801</t>
  </si>
  <si>
    <t>Curitiba</t>
  </si>
  <si>
    <t>MX-2013-141698</t>
  </si>
  <si>
    <t>Rondonópolis</t>
  </si>
  <si>
    <t>MX-2013-135041</t>
  </si>
  <si>
    <t>MX-2013-168151</t>
  </si>
  <si>
    <t>ES-2013-2061669</t>
  </si>
  <si>
    <t>AA-10375</t>
  </si>
  <si>
    <t>Allen Armold</t>
  </si>
  <si>
    <t>ES-2013-5957121</t>
  </si>
  <si>
    <t>Pamplona</t>
  </si>
  <si>
    <t>Navarra</t>
  </si>
  <si>
    <t>ES-2013-2285661</t>
  </si>
  <si>
    <t>CM-12115</t>
  </si>
  <si>
    <t>Chad McGuire</t>
  </si>
  <si>
    <t>Berne</t>
  </si>
  <si>
    <t>Bern</t>
  </si>
  <si>
    <t>IT-2014-2245117</t>
  </si>
  <si>
    <t>IT-2011-3760449</t>
  </si>
  <si>
    <t>ES-2013-2204795</t>
  </si>
  <si>
    <t>Siegen</t>
  </si>
  <si>
    <t>MX-2014-167731</t>
  </si>
  <si>
    <t>TB-21280</t>
  </si>
  <si>
    <t>Toby Braunhardt</t>
  </si>
  <si>
    <t>MX-2013-159520</t>
  </si>
  <si>
    <t>MX-2013-108021</t>
  </si>
  <si>
    <t>MX-2014-141740</t>
  </si>
  <si>
    <t>CT-11995</t>
  </si>
  <si>
    <t>Carol Triggs</t>
  </si>
  <si>
    <t>MX-2014-117240</t>
  </si>
  <si>
    <t>Cúcuta</t>
  </si>
  <si>
    <t>MX-2012-129028</t>
  </si>
  <si>
    <t>MX-2014-160255</t>
  </si>
  <si>
    <t>MX-2011-120929</t>
  </si>
  <si>
    <t>MX-2012-156216</t>
  </si>
  <si>
    <t>US-2013-130855</t>
  </si>
  <si>
    <t>MX-2012-153325</t>
  </si>
  <si>
    <t>MX-2014-139367</t>
  </si>
  <si>
    <t>IN-2013-13149</t>
  </si>
  <si>
    <t>Dongguan</t>
  </si>
  <si>
    <t>IN-2014-35983</t>
  </si>
  <si>
    <t>Jamshedpur</t>
  </si>
  <si>
    <t>IN-2013-85340</t>
  </si>
  <si>
    <t>FUR-CH-10003312</t>
  </si>
  <si>
    <t>SAFCO Swivel Stool, Adjustable</t>
  </si>
  <si>
    <t>Invercargill</t>
  </si>
  <si>
    <t>Southland</t>
  </si>
  <si>
    <t>ID-2014-44124</t>
  </si>
  <si>
    <t>Can Tho</t>
  </si>
  <si>
    <t>Tỉnh Cần Thơ</t>
  </si>
  <si>
    <t>IN-2013-81224</t>
  </si>
  <si>
    <t>FUR-CH-10001536</t>
  </si>
  <si>
    <t>Harbour Creations Chairmat, Red</t>
  </si>
  <si>
    <t>ES-2014-4957212</t>
  </si>
  <si>
    <t>FUR-BO-10004709</t>
  </si>
  <si>
    <t>Burnley</t>
  </si>
  <si>
    <t>ID-2014-27765</t>
  </si>
  <si>
    <t>US-2013-158967</t>
  </si>
  <si>
    <t>ES-2011-1858721</t>
  </si>
  <si>
    <t>MX-2012-168431</t>
  </si>
  <si>
    <t>IN-2014-58733</t>
  </si>
  <si>
    <t>AJ-10960</t>
  </si>
  <si>
    <t>Astrea Jones</t>
  </si>
  <si>
    <t>MX-2014-157518</t>
  </si>
  <si>
    <t>ES-2014-1102132</t>
  </si>
  <si>
    <t>Burgos</t>
  </si>
  <si>
    <t>IN-2013-78809</t>
  </si>
  <si>
    <t>ID-2014-41191</t>
  </si>
  <si>
    <t>ES-2011-2566881</t>
  </si>
  <si>
    <t>Noisy-le-Grand</t>
  </si>
  <si>
    <t>MX-2013-159142</t>
  </si>
  <si>
    <t>SF-2013-9590</t>
  </si>
  <si>
    <t>SW-10245</t>
  </si>
  <si>
    <t>South Africa</t>
  </si>
  <si>
    <t>Roodepoort</t>
  </si>
  <si>
    <t>Gauteng</t>
  </si>
  <si>
    <t>ES-2012-4802903</t>
  </si>
  <si>
    <t>Hilden</t>
  </si>
  <si>
    <t>ES-2012-5186485</t>
  </si>
  <si>
    <t>Altamura</t>
  </si>
  <si>
    <t>IN-2011-15984</t>
  </si>
  <si>
    <t>MX-2014-151218</t>
  </si>
  <si>
    <t>ES-2014-1027656</t>
  </si>
  <si>
    <t>IN-2014-72516</t>
  </si>
  <si>
    <t>US-2011-149209</t>
  </si>
  <si>
    <t>ID-2014-37894</t>
  </si>
  <si>
    <t>MX-2014-162180</t>
  </si>
  <si>
    <t>IT-2014-2152908</t>
  </si>
  <si>
    <t>Chieti</t>
  </si>
  <si>
    <t>Abruzzi</t>
  </si>
  <si>
    <t>US-2011-107594</t>
  </si>
  <si>
    <t>ID-2012-35276</t>
  </si>
  <si>
    <t>IZ-2012-7440</t>
  </si>
  <si>
    <t>AF-870</t>
  </si>
  <si>
    <t>Basra</t>
  </si>
  <si>
    <t>Al Basrah</t>
  </si>
  <si>
    <t>ES-2013-4380115</t>
  </si>
  <si>
    <t>ES-2014-2920154</t>
  </si>
  <si>
    <t>MX-2013-105697</t>
  </si>
  <si>
    <t>MX-2013-105046</t>
  </si>
  <si>
    <t>US-2011-156440</t>
  </si>
  <si>
    <t>IN-2013-74231</t>
  </si>
  <si>
    <t>Belgaum</t>
  </si>
  <si>
    <t>IN-2014-42395</t>
  </si>
  <si>
    <t>TD-20995</t>
  </si>
  <si>
    <t>Tamara Dahlen</t>
  </si>
  <si>
    <t>Xintai</t>
  </si>
  <si>
    <t>ID-2014-81875</t>
  </si>
  <si>
    <t>FUR-FU-10002019</t>
  </si>
  <si>
    <t>Eldon Light Bulb, Durable</t>
  </si>
  <si>
    <t>IN-2011-38111</t>
  </si>
  <si>
    <t>IN-2011-40652</t>
  </si>
  <si>
    <t>IN-2013-55996</t>
  </si>
  <si>
    <t>Tieling</t>
  </si>
  <si>
    <t>MX-2013-159786</t>
  </si>
  <si>
    <t>Tianguá</t>
  </si>
  <si>
    <t>MX-2013-126662</t>
  </si>
  <si>
    <t>Birigui</t>
  </si>
  <si>
    <t>MX-2013-149090</t>
  </si>
  <si>
    <t>IN-2013-37628</t>
  </si>
  <si>
    <t>MX-2011-143812</t>
  </si>
  <si>
    <t>ES-2013-5002349</t>
  </si>
  <si>
    <t>ES-2012-3704890</t>
  </si>
  <si>
    <t>ES-2014-2426190</t>
  </si>
  <si>
    <t>IT-2012-1180980</t>
  </si>
  <si>
    <t>Leeuwarden</t>
  </si>
  <si>
    <t>Friesland</t>
  </si>
  <si>
    <t>IT-2014-2508683</t>
  </si>
  <si>
    <t>NW-18400</t>
  </si>
  <si>
    <t>Natalie Webber</t>
  </si>
  <si>
    <t>Blackpool</t>
  </si>
  <si>
    <t>ES-2014-3430575</t>
  </si>
  <si>
    <t>ID-2013-75372</t>
  </si>
  <si>
    <t>IN-2014-17223</t>
  </si>
  <si>
    <t>IN-2014-36683</t>
  </si>
  <si>
    <t>IN-2013-68274</t>
  </si>
  <si>
    <t>US-2013-140774</t>
  </si>
  <si>
    <t>MX-2012-140018</t>
  </si>
  <si>
    <t>US-2011-141334</t>
  </si>
  <si>
    <t>IN-2013-60700</t>
  </si>
  <si>
    <t>Gwalior</t>
  </si>
  <si>
    <t>ES-2012-5499117</t>
  </si>
  <si>
    <t>FUR-TA-10002912</t>
  </si>
  <si>
    <t>Lesro Conference Table, Fully Assembled</t>
  </si>
  <si>
    <t>ES-2014-5119760</t>
  </si>
  <si>
    <t>MX-2014-112459</t>
  </si>
  <si>
    <t>Ensenada</t>
  </si>
  <si>
    <t>CA-2012-148635</t>
  </si>
  <si>
    <t>CA-2012-147830</t>
  </si>
  <si>
    <t>Newark</t>
  </si>
  <si>
    <t>CA-2013-129280</t>
  </si>
  <si>
    <t>US-2014-132444</t>
  </si>
  <si>
    <t>CA-2011-156006</t>
  </si>
  <si>
    <t>TM-21010</t>
  </si>
  <si>
    <t>Tamara Manning</t>
  </si>
  <si>
    <t>Mississippi</t>
  </si>
  <si>
    <t>CA-2014-130351</t>
  </si>
  <si>
    <t>CA-2014-121643</t>
  </si>
  <si>
    <t>Portland</t>
  </si>
  <si>
    <t>Oregon</t>
  </si>
  <si>
    <t>CA-2013-105256</t>
  </si>
  <si>
    <t>Asheville</t>
  </si>
  <si>
    <t>CA-2012-135174</t>
  </si>
  <si>
    <t>Troy</t>
  </si>
  <si>
    <t>CA-2014-118017</t>
  </si>
  <si>
    <t>Thornton</t>
  </si>
  <si>
    <t>CA-2014-118437</t>
  </si>
  <si>
    <t>Olympia</t>
  </si>
  <si>
    <t>CA-2013-132990</t>
  </si>
  <si>
    <t>CA-2012-142237</t>
  </si>
  <si>
    <t>CA-2011-155271</t>
  </si>
  <si>
    <t>Middletown</t>
  </si>
  <si>
    <t>CA-2013-111794</t>
  </si>
  <si>
    <t>Amarillo</t>
  </si>
  <si>
    <t>US-2014-116491</t>
  </si>
  <si>
    <t>US-2012-105676</t>
  </si>
  <si>
    <t>CA-2014-100097</t>
  </si>
  <si>
    <t>CA-2014-162789</t>
  </si>
  <si>
    <t>CA-2014-136651</t>
  </si>
  <si>
    <t>JF-15355</t>
  </si>
  <si>
    <t>Jay Fein</t>
  </si>
  <si>
    <t>CA-2011-113320</t>
  </si>
  <si>
    <t>Oakland</t>
  </si>
  <si>
    <t>CA-2014-140186</t>
  </si>
  <si>
    <t>Bakersfield</t>
  </si>
  <si>
    <t>CA-2014-158169</t>
  </si>
  <si>
    <t>Lake Forest</t>
  </si>
  <si>
    <t>CA-2014-103611</t>
  </si>
  <si>
    <t>US-2013-139486</t>
  </si>
  <si>
    <t>Person</t>
  </si>
  <si>
    <t>AMEA</t>
  </si>
  <si>
    <t>Returned</t>
  </si>
  <si>
    <t>Yes</t>
  </si>
  <si>
    <t>US-2011-165316</t>
  </si>
  <si>
    <t>MX-2013-131247</t>
  </si>
  <si>
    <t>MX-2014-148285</t>
  </si>
  <si>
    <t>MX-2014-135328</t>
  </si>
  <si>
    <t>MX-2014-114601</t>
  </si>
  <si>
    <t>MX-2014-142643</t>
  </si>
  <si>
    <t>US-2012-106551</t>
  </si>
  <si>
    <t>MX-2013-110135</t>
  </si>
  <si>
    <t>US-2012-115196</t>
  </si>
  <si>
    <t>MX-2012-128363</t>
  </si>
  <si>
    <t>MX-2013-133074</t>
  </si>
  <si>
    <t>US-2011-104535</t>
  </si>
  <si>
    <t>MX-2012-129560</t>
  </si>
  <si>
    <t>MX-2014-135867</t>
  </si>
  <si>
    <t>MX-2013-135916</t>
  </si>
  <si>
    <t>US-2012-112004</t>
  </si>
  <si>
    <t>MX-2011-157000</t>
  </si>
  <si>
    <t>MX-2012-152905</t>
  </si>
  <si>
    <t>MX-2013-139948</t>
  </si>
  <si>
    <t>MX-2013-110828</t>
  </si>
  <si>
    <t>MX-2013-134831</t>
  </si>
  <si>
    <t>US-2014-167178</t>
  </si>
  <si>
    <t>US-2012-157224</t>
  </si>
  <si>
    <t>US-2013-151379</t>
  </si>
  <si>
    <t>MX-2013-128440</t>
  </si>
  <si>
    <t>MX-2012-148586</t>
  </si>
  <si>
    <t>MX-2013-110933</t>
  </si>
  <si>
    <t>MX-2012-113817</t>
  </si>
  <si>
    <t>US-2012-146801</t>
  </si>
  <si>
    <t>MX-2011-108749</t>
  </si>
  <si>
    <t>MX-2012-143826</t>
  </si>
  <si>
    <t>US-2013-108049</t>
  </si>
  <si>
    <t>US-2011-137673</t>
  </si>
  <si>
    <t>MX-2014-132927</t>
  </si>
  <si>
    <t>US-2013-130239</t>
  </si>
  <si>
    <t>MX-2011-147039</t>
  </si>
  <si>
    <t>MX-2011-108560</t>
  </si>
  <si>
    <t>US-2011-119935</t>
  </si>
  <si>
    <t>MX-2012-134446</t>
  </si>
  <si>
    <t>MX-2014-121377</t>
  </si>
  <si>
    <t>MX-2013-148628</t>
  </si>
  <si>
    <t>MX-2014-147599</t>
  </si>
  <si>
    <t>MX-2014-155740</t>
  </si>
  <si>
    <t>MX-2013-141901</t>
  </si>
  <si>
    <t>US-2011-121636</t>
  </si>
  <si>
    <t>MX-2014-161578</t>
  </si>
  <si>
    <t>MX-2012-122553</t>
  </si>
  <si>
    <t>MX-2013-111073</t>
  </si>
  <si>
    <t>MX-2013-111500</t>
  </si>
  <si>
    <t>MX-2014-120607</t>
  </si>
  <si>
    <t>US-2014-104010</t>
  </si>
  <si>
    <t>MX-2012-164777</t>
  </si>
  <si>
    <t>MX-2011-133564</t>
  </si>
  <si>
    <t>MX-2013-131660</t>
  </si>
  <si>
    <t>MX-2013-168228</t>
  </si>
  <si>
    <t>MX-2013-125696</t>
  </si>
  <si>
    <t>MX-2014-145429</t>
  </si>
  <si>
    <t>MX-2014-148509</t>
  </si>
  <si>
    <t>MX-2013-134194</t>
  </si>
  <si>
    <t>MX-2012-156720</t>
  </si>
  <si>
    <t>MX-2014-149881</t>
  </si>
  <si>
    <t>MX-2014-139591</t>
  </si>
  <si>
    <t>MX-2011-124170</t>
  </si>
  <si>
    <t>MX-2014-165694</t>
  </si>
  <si>
    <t>MX-2013-168739</t>
  </si>
  <si>
    <t>MX-2013-121545</t>
  </si>
  <si>
    <t>US-2012-148880</t>
  </si>
  <si>
    <t>US-2014-123484</t>
  </si>
  <si>
    <t>MX-2012-125808</t>
  </si>
  <si>
    <t>MX-2011-126592</t>
  </si>
  <si>
    <t>MX-2011-136546</t>
  </si>
  <si>
    <t>MX-2014-126165</t>
  </si>
  <si>
    <t>MX-2013-112956</t>
  </si>
  <si>
    <t>MX-2014-125661</t>
  </si>
  <si>
    <t>MX-2012-148054</t>
  </si>
  <si>
    <t>MX-2012-115070</t>
  </si>
  <si>
    <t>MX-2012-161704</t>
  </si>
  <si>
    <t>MX-2013-159100</t>
  </si>
  <si>
    <t>US-2014-146080</t>
  </si>
  <si>
    <t>US-2012-154550</t>
  </si>
  <si>
    <t>MX-2012-151904</t>
  </si>
  <si>
    <t>US-2011-156034</t>
  </si>
  <si>
    <t>MX-2014-156615</t>
  </si>
  <si>
    <t>MX-2014-142601</t>
  </si>
  <si>
    <t>MX-2011-122735</t>
  </si>
  <si>
    <t>US-2011-163860</t>
  </si>
  <si>
    <t>MX-2011-132815</t>
  </si>
  <si>
    <t>MX-2012-112662</t>
  </si>
  <si>
    <t>MX-2014-159800</t>
  </si>
  <si>
    <t>MX-2012-143175</t>
  </si>
  <si>
    <t>MX-2013-109771</t>
  </si>
  <si>
    <t>MX-2013-111010</t>
  </si>
  <si>
    <t>MX-2014-158589</t>
  </si>
  <si>
    <t>MX-2013-157007</t>
  </si>
  <si>
    <t>MX-2011-121671</t>
  </si>
  <si>
    <t>MX-2013-141159</t>
  </si>
  <si>
    <t>MX-2013-137610</t>
  </si>
  <si>
    <t>MX-2012-166730</t>
  </si>
  <si>
    <t>MX-2012-142664</t>
  </si>
  <si>
    <t>MX-2013-167213</t>
  </si>
  <si>
    <t>MX-2011-120719</t>
  </si>
  <si>
    <t>MX-2012-104423</t>
  </si>
  <si>
    <t>MX-2014-165575</t>
  </si>
  <si>
    <t>MX-2012-124975</t>
  </si>
  <si>
    <t>MX-2011-124688</t>
  </si>
  <si>
    <t>MX-2011-108077</t>
  </si>
  <si>
    <t>MX-2012-150910</t>
  </si>
  <si>
    <t>MX-2013-101455</t>
  </si>
  <si>
    <t>MX-2011-146479</t>
  </si>
  <si>
    <t>MX-2012-159674</t>
  </si>
  <si>
    <t>US-2014-159485</t>
  </si>
  <si>
    <t>US-2014-136679</t>
  </si>
  <si>
    <t>MX-2014-105641</t>
  </si>
  <si>
    <t>MX-2012-154179</t>
  </si>
  <si>
    <t>MX-2013-119879</t>
  </si>
  <si>
    <t>US-2012-108917</t>
  </si>
  <si>
    <t>MX-2011-105298</t>
  </si>
  <si>
    <t>MX-2013-152912</t>
  </si>
  <si>
    <t>MX-2013-115805</t>
  </si>
  <si>
    <t>MX-2013-133690</t>
  </si>
  <si>
    <t>MX-2014-167115</t>
  </si>
  <si>
    <t>US-2013-158190</t>
  </si>
  <si>
    <t>MX-2011-169467</t>
  </si>
  <si>
    <t>MX-2014-126221</t>
  </si>
  <si>
    <t>MX-2011-145870</t>
  </si>
  <si>
    <t>MX-2013-101077</t>
  </si>
  <si>
    <t>MX-2014-162075</t>
  </si>
  <si>
    <t>MX-2013-147844</t>
  </si>
  <si>
    <t>MX-2013-153094</t>
  </si>
  <si>
    <t>US-2013-159660</t>
  </si>
  <si>
    <t>MX-2014-114783</t>
  </si>
  <si>
    <t>US-2014-107524</t>
  </si>
  <si>
    <t>MX-2012-136042</t>
  </si>
  <si>
    <t>MX-2011-116218</t>
  </si>
  <si>
    <t>MX-2013-115434</t>
  </si>
  <si>
    <t>MX-2011-119977</t>
  </si>
  <si>
    <t>US-2014-122672</t>
  </si>
  <si>
    <t>MX-2011-131478</t>
  </si>
  <si>
    <t>MX-2012-133942</t>
  </si>
  <si>
    <t>MX-2013-136224</t>
  </si>
  <si>
    <t>MX-2013-163797</t>
  </si>
  <si>
    <t>MX-2012-111178</t>
  </si>
  <si>
    <t>MX-2014-168536</t>
  </si>
  <si>
    <t>MX-2012-160388</t>
  </si>
  <si>
    <t>US-2011-132899</t>
  </si>
  <si>
    <t>MX-2014-103919</t>
  </si>
  <si>
    <t>US-2012-104997</t>
  </si>
  <si>
    <t>MX-2014-103149</t>
  </si>
  <si>
    <t>MX-2014-104122</t>
  </si>
  <si>
    <t>MX-2012-106229</t>
  </si>
  <si>
    <t>MX-2014-160857</t>
  </si>
  <si>
    <t>MX-2014-131268</t>
  </si>
  <si>
    <t>MX-2012-133732</t>
  </si>
  <si>
    <t>US-2014-161830</t>
  </si>
  <si>
    <t>MX-2011-155159</t>
  </si>
  <si>
    <t>MX-2012-105424</t>
  </si>
  <si>
    <t>MX-2012-113768</t>
  </si>
  <si>
    <t>US-2014-125626</t>
  </si>
  <si>
    <t>MX-2014-100895</t>
  </si>
  <si>
    <t>US-2013-151841</t>
  </si>
  <si>
    <t>MX-2011-142545</t>
  </si>
  <si>
    <t>MX-2014-169887</t>
  </si>
  <si>
    <t>MX-2012-101854</t>
  </si>
  <si>
    <t>MX-2014-108973</t>
  </si>
  <si>
    <t>MX-2013-145107</t>
  </si>
  <si>
    <t>MX-2013-110149</t>
  </si>
  <si>
    <t>MX-2013-116946</t>
  </si>
  <si>
    <t>MX-2014-103478</t>
  </si>
  <si>
    <t>US-2012-155831</t>
  </si>
  <si>
    <t>MX-2014-151134</t>
  </si>
  <si>
    <t>MX-2014-154571</t>
  </si>
  <si>
    <t>US-2012-169712</t>
  </si>
  <si>
    <t>MX-2014-117744</t>
  </si>
  <si>
    <t>MX-2014-141922</t>
  </si>
  <si>
    <t>MX-2013-167913</t>
  </si>
  <si>
    <t>MX-2011-162488</t>
  </si>
  <si>
    <t>MX-2012-142090</t>
  </si>
  <si>
    <t>MX-2014-143595</t>
  </si>
  <si>
    <t>MX-2014-138233</t>
  </si>
  <si>
    <t>MX-2012-148180</t>
  </si>
  <si>
    <t>US-2011-149069</t>
  </si>
  <si>
    <t>US-2014-169852</t>
  </si>
  <si>
    <t>MX-2012-109134</t>
  </si>
  <si>
    <t>MX-2013-101210</t>
  </si>
  <si>
    <t>MX-2013-103492</t>
  </si>
  <si>
    <t>US-2013-167850</t>
  </si>
  <si>
    <t>MX-2014-164434</t>
  </si>
  <si>
    <t>MX-2014-125332</t>
  </si>
  <si>
    <t>MX-2011-155572</t>
  </si>
  <si>
    <t>US-2014-103170</t>
  </si>
  <si>
    <t>MX-2011-133627</t>
  </si>
  <si>
    <t>MX-2013-147634</t>
  </si>
  <si>
    <t>MX-2014-111899</t>
  </si>
  <si>
    <t>MX-2011-127089</t>
  </si>
  <si>
    <t>MX-2012-149832</t>
  </si>
  <si>
    <t>MX-2011-101518</t>
  </si>
  <si>
    <t>MX-2012-133165</t>
  </si>
  <si>
    <t>MX-2012-111430</t>
  </si>
  <si>
    <t>MX-2014-142874</t>
  </si>
  <si>
    <t>MX-2011-106390</t>
  </si>
  <si>
    <t>MX-2011-157539</t>
  </si>
  <si>
    <t>MX-2012-160612</t>
  </si>
  <si>
    <t>US-2011-167787</t>
  </si>
  <si>
    <t>US-2013-150980</t>
  </si>
  <si>
    <t>MX-2014-142244</t>
  </si>
  <si>
    <t>MX-2012-147977</t>
  </si>
  <si>
    <t>US-2013-164077</t>
  </si>
  <si>
    <t>MX-2013-137155</t>
  </si>
  <si>
    <t>MX-2011-136602</t>
  </si>
  <si>
    <t>MX-2013-129588</t>
  </si>
  <si>
    <t>MX-2012-149461</t>
  </si>
  <si>
    <t>MX-2013-152814</t>
  </si>
  <si>
    <t>MX-2013-117415</t>
  </si>
  <si>
    <t>MX-2014-126298</t>
  </si>
  <si>
    <t>MX-2012-119907</t>
  </si>
  <si>
    <t>US-2011-125395</t>
  </si>
  <si>
    <t>MX-2014-165078</t>
  </si>
  <si>
    <t>MX-2014-162355</t>
  </si>
  <si>
    <t>MX-2012-149454</t>
  </si>
  <si>
    <t>MX-2011-144827</t>
  </si>
  <si>
    <t>MX-2014-130309</t>
  </si>
  <si>
    <t>MX-2013-115630</t>
  </si>
  <si>
    <t>MX-2012-159646</t>
  </si>
  <si>
    <t>MX-2012-126606</t>
  </si>
  <si>
    <t>MX-2011-138716</t>
  </si>
  <si>
    <t>MX-2012-161452</t>
  </si>
  <si>
    <t>US-2011-158442</t>
  </si>
  <si>
    <t>MX-2013-118038</t>
  </si>
  <si>
    <t>MX-2013-117856</t>
  </si>
  <si>
    <t>MX-2012-158022</t>
  </si>
  <si>
    <t>MX-2011-145884</t>
  </si>
  <si>
    <t>MX-2012-115945</t>
  </si>
  <si>
    <t>MX-2014-150868</t>
  </si>
  <si>
    <t>US-2014-152744</t>
  </si>
  <si>
    <t>MX-2013-150140</t>
  </si>
  <si>
    <t>MX-2011-141467</t>
  </si>
  <si>
    <t>MX-2014-111633</t>
  </si>
  <si>
    <t>MX-2014-166814</t>
  </si>
  <si>
    <t>MX-2013-153920</t>
  </si>
  <si>
    <t>US-2013-122917</t>
  </si>
  <si>
    <t>MX-2014-127733</t>
  </si>
  <si>
    <t>MX-2011-147816</t>
  </si>
  <si>
    <t>MX-2014-154480</t>
  </si>
  <si>
    <t>US-2013-163223</t>
  </si>
  <si>
    <t>MX-2013-118402</t>
  </si>
  <si>
    <t>ID-2011-20975</t>
  </si>
  <si>
    <t>IN-2014-58460</t>
  </si>
  <si>
    <t>IN-2014-54708</t>
  </si>
  <si>
    <t>ID-2011-20989</t>
  </si>
  <si>
    <t>IN-2012-63934</t>
  </si>
  <si>
    <t>IN-2014-43039</t>
  </si>
  <si>
    <t>IN-2014-84948</t>
  </si>
  <si>
    <t>ID-2012-44173</t>
  </si>
  <si>
    <t>IN-2014-46007</t>
  </si>
  <si>
    <t>IN-2011-38965</t>
  </si>
  <si>
    <t>IN-2014-14003</t>
  </si>
  <si>
    <t>IN-2014-15676</t>
  </si>
  <si>
    <t>IN-2014-10979</t>
  </si>
  <si>
    <t>IN-2014-17027</t>
  </si>
  <si>
    <t>IN-2012-68911</t>
  </si>
  <si>
    <t>IN-2014-44012</t>
  </si>
  <si>
    <t>IN-2012-29228</t>
  </si>
  <si>
    <t>ID-2013-67693</t>
  </si>
  <si>
    <t>ID-2014-68505</t>
  </si>
  <si>
    <t>IN-2013-68449</t>
  </si>
  <si>
    <t>IN-2014-28640</t>
  </si>
  <si>
    <t>ID-2011-69142</t>
  </si>
  <si>
    <t>IN-2011-72502</t>
  </si>
  <si>
    <t>IN-2013-13786</t>
  </si>
  <si>
    <t>IN-2014-25637</t>
  </si>
  <si>
    <t>IN-2014-62366</t>
  </si>
  <si>
    <t>ID-2014-56752</t>
  </si>
  <si>
    <t>ID-2013-72362</t>
  </si>
  <si>
    <t>IN-2013-69128</t>
  </si>
  <si>
    <t>IN-2012-13772</t>
  </si>
  <si>
    <t>IN-2012-44691</t>
  </si>
  <si>
    <t>ID-2014-17475</t>
  </si>
  <si>
    <t>IN-2013-55135</t>
  </si>
  <si>
    <t>IN-2014-47848</t>
  </si>
  <si>
    <t>IN-2011-56486</t>
  </si>
  <si>
    <t>IN-2014-46595</t>
  </si>
  <si>
    <t>IN-2011-25070</t>
  </si>
  <si>
    <t>IN-2014-43410</t>
  </si>
  <si>
    <t>IN-2012-78865</t>
  </si>
  <si>
    <t>IN-2014-73447</t>
  </si>
  <si>
    <t>IN-2013-12715</t>
  </si>
  <si>
    <t>ID-2013-51446</t>
  </si>
  <si>
    <t>IN-2013-55639</t>
  </si>
  <si>
    <t>ID-2011-77619</t>
  </si>
  <si>
    <t>IN-2012-56682</t>
  </si>
  <si>
    <t>IN-2012-70073</t>
  </si>
  <si>
    <t>IN-2011-59013</t>
  </si>
  <si>
    <t>ID-2014-33680</t>
  </si>
  <si>
    <t>IN-2012-25371</t>
  </si>
  <si>
    <t>IN-2014-62338</t>
  </si>
  <si>
    <t>IN-2014-27863</t>
  </si>
  <si>
    <t>IN-2013-47911</t>
  </si>
  <si>
    <t>ID-2013-41968</t>
  </si>
  <si>
    <t>IN-2012-10986</t>
  </si>
  <si>
    <t>IN-2013-15466</t>
  </si>
  <si>
    <t>ID-2013-83975</t>
  </si>
  <si>
    <t>ID-2011-64599</t>
  </si>
  <si>
    <t>IN-2014-35346</t>
  </si>
  <si>
    <t>ID-2011-17286</t>
  </si>
  <si>
    <t>IN-2012-75211</t>
  </si>
  <si>
    <t>IN-2013-59454</t>
  </si>
  <si>
    <t>IN-2014-46665</t>
  </si>
  <si>
    <t>IN-2012-75134</t>
  </si>
  <si>
    <t>IN-2012-52657</t>
  </si>
  <si>
    <t>ID-2012-28255</t>
  </si>
  <si>
    <t>IN-2011-35857</t>
  </si>
  <si>
    <t>IN-2012-33918</t>
  </si>
  <si>
    <t>ID-2011-55142</t>
  </si>
  <si>
    <t>IN-2013-25112</t>
  </si>
  <si>
    <t>IN-2011-86642</t>
  </si>
  <si>
    <t>ID-2012-32350</t>
  </si>
  <si>
    <t>ID-2013-29662</t>
  </si>
  <si>
    <t>IN-2012-67791</t>
  </si>
  <si>
    <t>IN-2014-35395</t>
  </si>
  <si>
    <t>ID-2011-20604</t>
  </si>
  <si>
    <t>IN-2011-11889</t>
  </si>
  <si>
    <t>IN-2014-30649</t>
  </si>
  <si>
    <t>IN-2013-14437</t>
  </si>
  <si>
    <t>ID-2014-11098</t>
  </si>
  <si>
    <t>ID-2013-13562</t>
  </si>
  <si>
    <t>IN-2014-68008</t>
  </si>
  <si>
    <t>IN-2012-44810</t>
  </si>
  <si>
    <t>IN-2014-66062</t>
  </si>
  <si>
    <t>IN-2013-33204</t>
  </si>
  <si>
    <t>ID-2014-39084</t>
  </si>
  <si>
    <t>IN-2013-35087</t>
  </si>
  <si>
    <t>IN-2012-35990</t>
  </si>
  <si>
    <t>IN-2013-40218</t>
  </si>
  <si>
    <t>IN-2013-64578</t>
  </si>
  <si>
    <t>IN-2013-35304</t>
  </si>
  <si>
    <t>IN-2013-48807</t>
  </si>
  <si>
    <t>IN-2011-24069</t>
  </si>
  <si>
    <t>IN-2014-37712</t>
  </si>
  <si>
    <t>IN-2012-41261</t>
  </si>
  <si>
    <t>IN-2014-49402</t>
  </si>
  <si>
    <t>IN-2013-19400</t>
  </si>
  <si>
    <t>IN-2011-23712</t>
  </si>
  <si>
    <t>IN-2014-41814</t>
  </si>
  <si>
    <t>IN-2011-56451</t>
  </si>
  <si>
    <t>IN-2014-23481</t>
  </si>
  <si>
    <t>IN-2014-58607</t>
  </si>
  <si>
    <t>IN-2014-31356</t>
  </si>
  <si>
    <t>IN-2012-45972</t>
  </si>
  <si>
    <t>IN-2011-33183</t>
  </si>
  <si>
    <t>IN-2014-37033</t>
  </si>
  <si>
    <t>ID-2013-22025</t>
  </si>
  <si>
    <t>ID-2013-48709</t>
  </si>
  <si>
    <t>ID-2014-15186</t>
  </si>
  <si>
    <t>ID-2014-45580</t>
  </si>
  <si>
    <t>ID-2014-71403</t>
  </si>
  <si>
    <t>IN-2011-53203</t>
  </si>
  <si>
    <t>IN-2011-76758</t>
  </si>
  <si>
    <t>IN-2012-83380</t>
  </si>
  <si>
    <t>IN-2012-19995</t>
  </si>
  <si>
    <t>IN-2014-44719</t>
  </si>
  <si>
    <t>ID-2013-59566</t>
  </si>
  <si>
    <t>IN-2014-16929</t>
  </si>
  <si>
    <t>IN-2013-59160</t>
  </si>
  <si>
    <t>IN-2012-52524</t>
  </si>
  <si>
    <t>IN-2014-61932</t>
  </si>
  <si>
    <t>ID-2013-23495</t>
  </si>
  <si>
    <t>IN-2011-63808</t>
  </si>
  <si>
    <t>ID-2013-79117</t>
  </si>
  <si>
    <t>IN-2011-23789</t>
  </si>
  <si>
    <t>IN-2011-64361</t>
  </si>
  <si>
    <t>IN-2014-60476</t>
  </si>
  <si>
    <t>IN-2011-50613</t>
  </si>
  <si>
    <t>IN-2011-17594</t>
  </si>
  <si>
    <t>IN-2012-28493</t>
  </si>
  <si>
    <t>IN-2013-65068</t>
  </si>
  <si>
    <t>ID-2013-36312</t>
  </si>
  <si>
    <t>IN-2014-64347</t>
  </si>
  <si>
    <t>IN-2014-39931</t>
  </si>
  <si>
    <t>IN-2012-44509</t>
  </si>
  <si>
    <t>ID-2014-16474</t>
  </si>
  <si>
    <t>ID-2011-24160</t>
  </si>
  <si>
    <t>IN-2013-41198</t>
  </si>
  <si>
    <t>IN-2013-53140</t>
  </si>
  <si>
    <t>IN-2012-16845</t>
  </si>
  <si>
    <t>IN-2014-11637</t>
  </si>
  <si>
    <t>ID-2011-65124</t>
  </si>
  <si>
    <t>IN-2013-84584</t>
  </si>
  <si>
    <t>IN-2014-38356</t>
  </si>
  <si>
    <t>IN-2012-80370</t>
  </si>
  <si>
    <t>IN-2012-36788</t>
  </si>
  <si>
    <t>ID-2013-85074</t>
  </si>
  <si>
    <t>IN-2011-73055</t>
  </si>
  <si>
    <t>ID-2014-25707</t>
  </si>
  <si>
    <t>ID-2011-57718</t>
  </si>
  <si>
    <t>IN-2013-25245</t>
  </si>
  <si>
    <t>IN-2012-28024</t>
  </si>
  <si>
    <t>IN-2014-47799</t>
  </si>
  <si>
    <t>ID-2012-72453</t>
  </si>
  <si>
    <t>ID-2012-13982</t>
  </si>
  <si>
    <t>IN-2011-85284</t>
  </si>
  <si>
    <t>IN-2011-60560</t>
  </si>
  <si>
    <t>IN-2011-14017</t>
  </si>
  <si>
    <t>IN-2013-17699</t>
  </si>
  <si>
    <t>IN-2011-30894</t>
  </si>
  <si>
    <t>IN-2013-21003</t>
  </si>
  <si>
    <t>ID-2013-74357</t>
  </si>
  <si>
    <t>IN-2014-23929</t>
  </si>
  <si>
    <t>ID-2011-22011</t>
  </si>
  <si>
    <t>IN-2011-86278</t>
  </si>
  <si>
    <t>IN-2014-68337</t>
  </si>
  <si>
    <t>IN-2013-70990</t>
  </si>
  <si>
    <t>ID-2012-85095</t>
  </si>
  <si>
    <t>IN-2012-32882</t>
  </si>
  <si>
    <t>IN-2014-73972</t>
  </si>
  <si>
    <t>IN-2013-49318</t>
  </si>
  <si>
    <t>IN-2014-57683</t>
  </si>
  <si>
    <t>IN-2014-24531</t>
  </si>
  <si>
    <t>ID-2014-64914</t>
  </si>
  <si>
    <t>IN-2014-43571</t>
  </si>
  <si>
    <t>IN-2011-52125</t>
  </si>
  <si>
    <t>IN-2012-85935</t>
  </si>
  <si>
    <t>IN-2014-62275</t>
  </si>
  <si>
    <t>IN-2013-48184</t>
  </si>
  <si>
    <t>IN-2012-27597</t>
  </si>
  <si>
    <t>IN-2011-60196</t>
  </si>
  <si>
    <t>IN-2014-50158</t>
  </si>
  <si>
    <t>IN-2014-30173</t>
  </si>
  <si>
    <t>IN-2014-79593</t>
  </si>
  <si>
    <t>IN-2014-38006</t>
  </si>
  <si>
    <t>IN-2013-22571</t>
  </si>
  <si>
    <t>IN-2011-62331</t>
  </si>
  <si>
    <t>IN-2014-77941</t>
  </si>
  <si>
    <t>IN-2013-51775</t>
  </si>
  <si>
    <t>IN-2012-66531</t>
  </si>
  <si>
    <t>IN-2013-19645</t>
  </si>
  <si>
    <t>IN-2014-29767</t>
  </si>
  <si>
    <t>IN-2011-40568</t>
  </si>
  <si>
    <t>ID-2012-70857</t>
  </si>
  <si>
    <t>IN-2012-73216</t>
  </si>
  <si>
    <t>IN-2014-18441</t>
  </si>
  <si>
    <t>IN-2012-44194</t>
  </si>
  <si>
    <t>IN-2013-19071</t>
  </si>
  <si>
    <t>ID-2014-35374</t>
  </si>
  <si>
    <t>IN-2012-69870</t>
  </si>
  <si>
    <t>ID-2012-62345</t>
  </si>
  <si>
    <t>IN-2014-17615</t>
  </si>
  <si>
    <t>IN-2012-12477</t>
  </si>
  <si>
    <t>ID-2012-21563</t>
  </si>
  <si>
    <t>ID-2011-75652</t>
  </si>
  <si>
    <t>IN-2011-58341</t>
  </si>
  <si>
    <t>IN-2013-17041</t>
  </si>
  <si>
    <t>IN-2012-64116</t>
  </si>
  <si>
    <t>IN-2013-56689</t>
  </si>
  <si>
    <t>IN-2014-51985</t>
  </si>
  <si>
    <t>ID-2013-52643</t>
  </si>
  <si>
    <t>IN-2013-42192</t>
  </si>
  <si>
    <t>IN-2012-69044</t>
  </si>
  <si>
    <t>IN-2012-41415</t>
  </si>
  <si>
    <t>IN-2012-49864</t>
  </si>
  <si>
    <t>IN-2011-12806</t>
  </si>
  <si>
    <t>ID-2013-68498</t>
  </si>
  <si>
    <t>IN-2012-78067</t>
  </si>
  <si>
    <t>IN-2012-24132</t>
  </si>
  <si>
    <t>ID-2013-78795</t>
  </si>
  <si>
    <t>IN-2014-72278</t>
  </si>
  <si>
    <t>IN-2011-13492</t>
  </si>
  <si>
    <t>IN-2012-48744</t>
  </si>
  <si>
    <t>IN-2014-71956</t>
  </si>
  <si>
    <t>IN-2014-39371</t>
  </si>
  <si>
    <t>IN-2014-41093</t>
  </si>
  <si>
    <t>IN-2012-69072</t>
  </si>
  <si>
    <t>IN-2014-75855</t>
  </si>
  <si>
    <t>IN-2014-77339</t>
  </si>
  <si>
    <t>IN-2014-31790</t>
  </si>
  <si>
    <t>ID-2011-33295</t>
  </si>
  <si>
    <t>ID-2011-23068</t>
  </si>
  <si>
    <t>IN-2014-17160</t>
  </si>
  <si>
    <t>IN-2012-81812</t>
  </si>
  <si>
    <t>IN-2013-14409</t>
  </si>
  <si>
    <t>IN-2014-32091</t>
  </si>
  <si>
    <t>IN-2014-75470</t>
  </si>
  <si>
    <t>ID-2011-72096</t>
  </si>
  <si>
    <t>ID-2013-74875</t>
  </si>
  <si>
    <t>IN-2014-19911</t>
  </si>
  <si>
    <t>IN-2012-16572</t>
  </si>
  <si>
    <t>IN-2014-54995</t>
  </si>
  <si>
    <t>IN-2011-50361</t>
  </si>
  <si>
    <t>ID-2014-56339</t>
  </si>
  <si>
    <t>IN-2012-56178</t>
  </si>
  <si>
    <t>IN-2014-66573</t>
  </si>
  <si>
    <t>IN-2011-54533</t>
  </si>
  <si>
    <t>ID-2011-50655</t>
  </si>
  <si>
    <t>IN-2013-38174</t>
  </si>
  <si>
    <t>IN-2014-15011</t>
  </si>
  <si>
    <t>IN-2014-84353</t>
  </si>
  <si>
    <t>IN-2012-31944</t>
  </si>
  <si>
    <t>IN-2012-26757</t>
  </si>
  <si>
    <t>IN-2012-36088</t>
  </si>
  <si>
    <t>ID-2013-60637</t>
  </si>
  <si>
    <t>IN-2012-17783</t>
  </si>
  <si>
    <t>IN-2013-20548</t>
  </si>
  <si>
    <t>ID-2013-34051</t>
  </si>
  <si>
    <t>IN-2013-22298</t>
  </si>
  <si>
    <t>IN-2014-61260</t>
  </si>
  <si>
    <t>IN-2011-56738</t>
  </si>
  <si>
    <t>IN-2012-39336</t>
  </si>
  <si>
    <t>IN-2012-24783</t>
  </si>
  <si>
    <t>IN-2014-21059</t>
  </si>
  <si>
    <t>IN-2014-52384</t>
  </si>
  <si>
    <t>IN-2011-36074</t>
  </si>
  <si>
    <t>ID-2011-59293</t>
  </si>
  <si>
    <t>CA-2013-118311</t>
  </si>
  <si>
    <t>CA-2012-150875</t>
  </si>
  <si>
    <t>CA-2011-133690</t>
  </si>
  <si>
    <t>CA-2013-157280</t>
  </si>
  <si>
    <t>CA-2012-111948</t>
  </si>
  <si>
    <t>CA-2014-167003</t>
  </si>
  <si>
    <t>CA-2012-149636</t>
  </si>
  <si>
    <t>CA-2014-154074</t>
  </si>
  <si>
    <t>CA-2014-166898</t>
  </si>
  <si>
    <t>CA-2011-102652</t>
  </si>
  <si>
    <t>CA-2012-151547</t>
  </si>
  <si>
    <t>CA-2013-126529</t>
  </si>
  <si>
    <t>CA-2014-103380</t>
  </si>
  <si>
    <t>CA-2013-105291</t>
  </si>
  <si>
    <t>CA-2014-138163</t>
  </si>
  <si>
    <t>US-2013-114293</t>
  </si>
  <si>
    <t>CA-2012-141593</t>
  </si>
  <si>
    <t>CA-2011-108609</t>
  </si>
  <si>
    <t>CA-2012-153220</t>
  </si>
  <si>
    <t>CA-2014-123085</t>
  </si>
  <si>
    <t>CA-2012-112144</t>
  </si>
  <si>
    <t>CA-2014-145772</t>
  </si>
  <si>
    <t>CA-2011-169019</t>
  </si>
  <si>
    <t>CA-2011-126522</t>
  </si>
  <si>
    <t>CA-2014-142867</t>
  </si>
  <si>
    <t>CA-2014-167395</t>
  </si>
  <si>
    <t>CA-2012-149342</t>
  </si>
  <si>
    <t>CA-2014-161557</t>
  </si>
  <si>
    <t>CA-2014-108931</t>
  </si>
  <si>
    <t>CA-2014-154214</t>
  </si>
  <si>
    <t>CA-2013-133802</t>
  </si>
  <si>
    <t>CA-2014-101805</t>
  </si>
  <si>
    <t>CA-2012-104129</t>
  </si>
  <si>
    <t>US-2013-108455</t>
  </si>
  <si>
    <t>US-2013-131149</t>
  </si>
  <si>
    <t>CA-2013-159345</t>
  </si>
  <si>
    <t>CA-2013-116736</t>
  </si>
  <si>
    <t>CA-2011-160766</t>
  </si>
  <si>
    <t>CA-2014-143084</t>
  </si>
  <si>
    <t>CA-2012-157770</t>
  </si>
  <si>
    <t>CA-2012-113628</t>
  </si>
  <si>
    <t>CA-2013-145919</t>
  </si>
  <si>
    <t>CA-2014-166093</t>
  </si>
  <si>
    <t>CA-2011-127012</t>
  </si>
  <si>
    <t>CA-2014-131492</t>
  </si>
  <si>
    <t>CA-2013-118500</t>
  </si>
  <si>
    <t>CA-2014-119284</t>
  </si>
  <si>
    <t>CA-2014-137414</t>
  </si>
  <si>
    <t>CA-2011-109918</t>
  </si>
  <si>
    <t>CA-2014-140151</t>
  </si>
  <si>
    <t>CA-2012-142601</t>
  </si>
  <si>
    <t>CA-2014-124401</t>
  </si>
  <si>
    <t>CA-2014-130631</t>
  </si>
  <si>
    <t>CA-2012-119907</t>
  </si>
  <si>
    <t>CA-2011-123498</t>
  </si>
  <si>
    <t>CA-2013-159023</t>
  </si>
  <si>
    <t>CA-2014-129707</t>
  </si>
  <si>
    <t>CA-2012-154970</t>
  </si>
  <si>
    <t>CA-2014-108294</t>
  </si>
  <si>
    <t>US-2013-144057</t>
  </si>
  <si>
    <t>US-2013-152051</t>
  </si>
  <si>
    <t>CA-2012-119214</t>
  </si>
  <si>
    <t>US-2014-103247</t>
  </si>
  <si>
    <t>CA-2014-109085</t>
  </si>
  <si>
    <t>CA-2013-134803</t>
  </si>
  <si>
    <t>CA-2013-167759</t>
  </si>
  <si>
    <t>CA-2014-131828</t>
  </si>
  <si>
    <t>CA-2012-140984</t>
  </si>
  <si>
    <t>CA-2012-164882</t>
  </si>
  <si>
    <t>US-2014-147998</t>
  </si>
  <si>
    <t>CA-2011-126403</t>
  </si>
  <si>
    <t>CA-2011-135657</t>
  </si>
  <si>
    <t>CA-2011-134726</t>
  </si>
  <si>
    <t>CA-2014-101700</t>
  </si>
  <si>
    <t>CA-2014-117212</t>
  </si>
  <si>
    <t>CA-2014-152660</t>
  </si>
  <si>
    <t>CA-2014-142328</t>
  </si>
  <si>
    <t>CA-2012-146262</t>
  </si>
  <si>
    <t>CA-2012-144267</t>
  </si>
  <si>
    <t>CA-2014-158729</t>
  </si>
  <si>
    <t>CA-2013-151323</t>
  </si>
  <si>
    <t>CA-2012-168480</t>
  </si>
  <si>
    <t>CA-2014-115994</t>
  </si>
  <si>
    <t>CA-2012-157812</t>
  </si>
  <si>
    <t>CA-2014-132346</t>
  </si>
  <si>
    <t>CA-2012-143490</t>
  </si>
  <si>
    <t>CA-2014-121258</t>
  </si>
  <si>
    <t>CA-2014-118542</t>
  </si>
  <si>
    <t>US-2013-114230</t>
  </si>
  <si>
    <t>CA-2014-165491</t>
  </si>
  <si>
    <t>CA-2013-114727</t>
  </si>
  <si>
    <t>CA-2012-101910</t>
  </si>
  <si>
    <t>CA-2013-162159</t>
  </si>
  <si>
    <t>CA-2014-154949</t>
  </si>
  <si>
    <t>CA-2011-157924</t>
  </si>
  <si>
    <t>CA-2014-157196</t>
  </si>
  <si>
    <t>CA-2013-147375</t>
  </si>
  <si>
    <t>US-2013-119046</t>
  </si>
  <si>
    <t>CA-2014-147452</t>
  </si>
  <si>
    <t>CA-2011-103373</t>
  </si>
  <si>
    <t>CA-2011-104829</t>
  </si>
  <si>
    <t>CA-2014-145128</t>
  </si>
  <si>
    <t>US-2013-105578</t>
  </si>
  <si>
    <t>US-2011-164763</t>
  </si>
  <si>
    <t>CA-2012-103716</t>
  </si>
  <si>
    <t>CA-2013-123526</t>
  </si>
  <si>
    <t>CA-2013-111682</t>
  </si>
  <si>
    <t>CA-2014-140585</t>
  </si>
  <si>
    <t>CA-2013-105585</t>
  </si>
  <si>
    <t>US-2012-136987</t>
  </si>
  <si>
    <t>CA-2013-134775</t>
  </si>
  <si>
    <t>CA-2013-136924</t>
  </si>
  <si>
    <t>CA-2014-123491</t>
  </si>
  <si>
    <t>CA-2011-100867</t>
  </si>
  <si>
    <t>US-2014-118087</t>
  </si>
  <si>
    <t>CA-2013-130680</t>
  </si>
  <si>
    <t>CA-2014-112865</t>
  </si>
  <si>
    <t>CA-2011-141726</t>
  </si>
  <si>
    <t>CA-2013-114307</t>
  </si>
  <si>
    <t>CA-2014-159954</t>
  </si>
  <si>
    <t>CA-2014-100111</t>
  </si>
  <si>
    <t>CA-2013-138282</t>
  </si>
  <si>
    <t>CA-2013-115917</t>
  </si>
  <si>
    <t>US-2011-164406</t>
  </si>
  <si>
    <t>CA-2014-121853</t>
  </si>
  <si>
    <t>CA-2013-150077</t>
  </si>
  <si>
    <t>CA-2013-166275</t>
  </si>
  <si>
    <t>CA-2011-159338</t>
  </si>
  <si>
    <t>CA-2012-146486</t>
  </si>
  <si>
    <t>CA-2011-151162</t>
  </si>
  <si>
    <t>CA-2011-111871</t>
  </si>
  <si>
    <t>CA-2013-142398</t>
  </si>
  <si>
    <t>CA-2012-161627</t>
  </si>
  <si>
    <t>US-2012-136749</t>
  </si>
  <si>
    <t>CA-2014-107825</t>
  </si>
  <si>
    <t>CA-2011-126361</t>
  </si>
  <si>
    <t>CA-2014-131807</t>
  </si>
  <si>
    <t>CA-2011-143840</t>
  </si>
  <si>
    <t>CA-2014-155712</t>
  </si>
  <si>
    <t>CA-2011-127131</t>
  </si>
  <si>
    <t>US-2011-105137</t>
  </si>
  <si>
    <t>CA-2014-137428</t>
  </si>
  <si>
    <t>CA-2013-124527</t>
  </si>
  <si>
    <t>CA-2014-150910</t>
  </si>
  <si>
    <t>CA-2013-151372</t>
  </si>
  <si>
    <t>CA-2012-156440</t>
  </si>
  <si>
    <t>CA-2013-130477</t>
  </si>
  <si>
    <t>CA-2011-148950</t>
  </si>
  <si>
    <t>CA-2014-112753</t>
  </si>
  <si>
    <t>CA-2014-166142</t>
  </si>
  <si>
    <t>CA-2013-105081</t>
  </si>
  <si>
    <t>CA-2013-109806</t>
  </si>
  <si>
    <t>CA-2011-152345</t>
  </si>
  <si>
    <t>CA-2014-122504</t>
  </si>
  <si>
    <t>CA-2012-124058</t>
  </si>
  <si>
    <t>CA-2012-139731</t>
  </si>
  <si>
    <t>CA-2012-123568</t>
  </si>
  <si>
    <t>CA-2014-169327</t>
  </si>
  <si>
    <t>US-2013-151827</t>
  </si>
  <si>
    <t>CA-2013-136483</t>
  </si>
  <si>
    <t>CA-2012-134201</t>
  </si>
  <si>
    <t>CA-2014-150609</t>
  </si>
  <si>
    <t>CA-2012-109736</t>
  </si>
  <si>
    <t>CA-2012-168564</t>
  </si>
  <si>
    <t>CA-2014-101273</t>
  </si>
  <si>
    <t>US-2011-138758</t>
  </si>
  <si>
    <t>CA-2014-169894</t>
  </si>
  <si>
    <t>CA-2012-107678</t>
  </si>
  <si>
    <t>CA-2014-140053</t>
  </si>
  <si>
    <t>CA-2011-100762</t>
  </si>
  <si>
    <t>CA-2014-142888</t>
  </si>
  <si>
    <t>CA-2012-146255</t>
  </si>
  <si>
    <t>CA-2013-145583</t>
  </si>
  <si>
    <t>CA-2014-136308</t>
  </si>
  <si>
    <t>CA-2012-130456</t>
  </si>
  <si>
    <t>CA-2011-164861</t>
  </si>
  <si>
    <t>CA-2011-148614</t>
  </si>
  <si>
    <t>CA-2011-153150</t>
  </si>
  <si>
    <t>CA-2013-116547</t>
  </si>
  <si>
    <t>CA-2012-150770</t>
  </si>
  <si>
    <t>CA-2011-143336</t>
  </si>
  <si>
    <t>CA-2014-113670</t>
  </si>
  <si>
    <t>CA-2013-148796</t>
  </si>
  <si>
    <t>CA-2012-116092</t>
  </si>
  <si>
    <t>CA-2014-117926</t>
  </si>
  <si>
    <t>US-2014-155999</t>
  </si>
  <si>
    <t>CA-2011-160773</t>
  </si>
  <si>
    <t>CA-2012-169397</t>
  </si>
  <si>
    <t>CA-2014-144064</t>
  </si>
  <si>
    <t>US-2011-150574</t>
  </si>
  <si>
    <t>CA-2013-104689</t>
  </si>
  <si>
    <t>CA-2013-112123</t>
  </si>
  <si>
    <t>US-2014-123834</t>
  </si>
  <si>
    <t>CA-2012-135580</t>
  </si>
  <si>
    <t>CA-2013-112340</t>
  </si>
  <si>
    <t>CA-2011-124688</t>
  </si>
  <si>
    <t>CA-2014-101574</t>
  </si>
  <si>
    <t>CA-2013-130638</t>
  </si>
  <si>
    <t>CA-2014-169859</t>
  </si>
  <si>
    <t>CA-2013-159212</t>
  </si>
  <si>
    <t>CA-2014-161459</t>
  </si>
  <si>
    <t>CA-2011-103940</t>
  </si>
  <si>
    <t>CA-2014-137085</t>
  </si>
  <si>
    <t>US-2012-126214</t>
  </si>
  <si>
    <t>CA-2014-117513</t>
  </si>
  <si>
    <t>US-2014-107888</t>
  </si>
  <si>
    <t>CA-2012-132374</t>
  </si>
  <si>
    <t>CA-2013-128671</t>
  </si>
  <si>
    <t>CA-2011-123253</t>
  </si>
  <si>
    <t>CA-2012-138674</t>
  </si>
  <si>
    <t>US-2013-148957</t>
  </si>
  <si>
    <t>US-2014-147886</t>
  </si>
  <si>
    <t>CA-2014-135692</t>
  </si>
  <si>
    <t>CA-2014-118122</t>
  </si>
  <si>
    <t>US-2013-156986</t>
  </si>
  <si>
    <t>CA-2014-111556</t>
  </si>
  <si>
    <t>CA-2014-127306</t>
  </si>
  <si>
    <t>CA-2013-118899</t>
  </si>
  <si>
    <t>CA-2013-161746</t>
  </si>
  <si>
    <t>US-2011-143287</t>
  </si>
  <si>
    <t>CA-2011-142769</t>
  </si>
  <si>
    <t>CA-2013-109869</t>
  </si>
  <si>
    <t>CA-2014-115427</t>
  </si>
  <si>
    <t>CA-2013-133368</t>
  </si>
  <si>
    <t>US-2012-128090</t>
  </si>
  <si>
    <t>CA-2014-131618</t>
  </si>
  <si>
    <t>CA-2012-148873</t>
  </si>
  <si>
    <t>CA-2013-145982</t>
  </si>
  <si>
    <t>CA-2014-165008</t>
  </si>
  <si>
    <t>CA-2014-122007</t>
  </si>
  <si>
    <t>CA-2013-133319</t>
  </si>
  <si>
    <t>CA-2014-128965</t>
  </si>
  <si>
    <t>CA-2011-123225</t>
  </si>
  <si>
    <t>CA-2011-110786</t>
  </si>
  <si>
    <t>CA-2011-166744</t>
  </si>
  <si>
    <t>CA-2011-108861</t>
  </si>
  <si>
    <t>CA-2014-142342</t>
  </si>
  <si>
    <t>CA-2014-136539</t>
  </si>
  <si>
    <t>US-2012-137008</t>
  </si>
  <si>
    <t>CA-2014-156391</t>
  </si>
  <si>
    <t>CA-2013-165330</t>
  </si>
  <si>
    <t>US-2014-109253</t>
  </si>
  <si>
    <t>CA-2012-162166</t>
  </si>
  <si>
    <t>CA-2013-120873</t>
  </si>
  <si>
    <t>CA-2011-116785</t>
  </si>
  <si>
    <t>CA-2012-143238</t>
  </si>
  <si>
    <t>US-2013-115952</t>
  </si>
  <si>
    <t>CA-2012-132941</t>
  </si>
  <si>
    <t>CA-2011-135699</t>
  </si>
  <si>
    <t>CA-2011-140816</t>
  </si>
  <si>
    <t>US-2014-151127</t>
  </si>
  <si>
    <t>CA-2014-156958</t>
  </si>
  <si>
    <t>CA-2012-130785</t>
  </si>
  <si>
    <t>CA-2014-153822</t>
  </si>
  <si>
    <t>CA-2013-139269</t>
  </si>
  <si>
    <t>CA-2011-105270</t>
  </si>
  <si>
    <t>CA-2014-140963</t>
  </si>
  <si>
    <t>CA-2011-156349</t>
  </si>
  <si>
    <t>US-2013-135720</t>
  </si>
  <si>
    <t>CA-2013-145261</t>
  </si>
  <si>
    <t>CA-2012-143602</t>
  </si>
  <si>
    <t>CA-2012-114048</t>
  </si>
  <si>
    <t>US-2011-140452</t>
  </si>
  <si>
    <t>CA-2014-102519</t>
  </si>
  <si>
    <t>CA-2014-112725</t>
  </si>
  <si>
    <t>US-2013-111528</t>
  </si>
  <si>
    <t>CA-2014-162012</t>
  </si>
  <si>
    <t>CA-2013-168921</t>
  </si>
  <si>
    <t>CA-2013-145492</t>
  </si>
  <si>
    <t>CA-2011-103744</t>
  </si>
  <si>
    <t>US-2012-160857</t>
  </si>
  <si>
    <t>CA-2013-162138</t>
  </si>
  <si>
    <t>CA-2012-149650</t>
  </si>
  <si>
    <t>CA-2014-137099</t>
  </si>
  <si>
    <t>CA-2014-141929</t>
  </si>
  <si>
    <t>CA-2011-164721</t>
  </si>
  <si>
    <t>US-2012-110569</t>
  </si>
  <si>
    <t>US-2013-140172</t>
  </si>
  <si>
    <t>CA-2014-161956</t>
  </si>
  <si>
    <t>CA-2012-155761</t>
  </si>
  <si>
    <t>US-2013-127425</t>
  </si>
  <si>
    <t>CA-2013-113341</t>
  </si>
  <si>
    <t>CA-2012-134075</t>
  </si>
  <si>
    <t>US-2013-157490</t>
  </si>
  <si>
    <t>US-2014-105046</t>
  </si>
  <si>
    <t>CA-2014-134194</t>
  </si>
  <si>
    <t>CA-2014-168193</t>
  </si>
  <si>
    <t>ES-2013-1525878</t>
  </si>
  <si>
    <t>ES-2011-3028321</t>
  </si>
  <si>
    <t>ES-2013-3323529</t>
  </si>
  <si>
    <t>ES-2011-3074997</t>
  </si>
  <si>
    <t>ES-2014-4295205</t>
  </si>
  <si>
    <t>ES-2014-4790238</t>
  </si>
  <si>
    <t>IT-2013-4354136</t>
  </si>
  <si>
    <t>ES-2012-2088434</t>
  </si>
  <si>
    <t>ES-2014-4472745</t>
  </si>
  <si>
    <t>IT-2014-5517515</t>
  </si>
  <si>
    <t>IT-2014-2277753</t>
  </si>
  <si>
    <t>ES-2012-1295099</t>
  </si>
  <si>
    <t>ES-2014-5385720</t>
  </si>
  <si>
    <t>ES-2013-5106699</t>
  </si>
  <si>
    <t>ES-2014-1703772</t>
  </si>
  <si>
    <t>ES-2012-4804562</t>
  </si>
  <si>
    <t>IT-2014-4273010</t>
  </si>
  <si>
    <t>ES-2013-2638509</t>
  </si>
  <si>
    <t>IT-2013-1665440</t>
  </si>
  <si>
    <t>ES-2013-5648133</t>
  </si>
  <si>
    <t>ES-2013-2310454</t>
  </si>
  <si>
    <t>ES-2014-1182889</t>
  </si>
  <si>
    <t>ES-2011-5032747</t>
  </si>
  <si>
    <t>ES-2013-5623189</t>
  </si>
  <si>
    <t>ES-2014-2731678</t>
  </si>
  <si>
    <t>ES-2011-5803751</t>
  </si>
  <si>
    <t>ES-2014-1627638</t>
  </si>
  <si>
    <t>ES-2013-4009230</t>
  </si>
  <si>
    <t>ES-2013-3078948</t>
  </si>
  <si>
    <t>ES-2013-1072619</t>
  </si>
  <si>
    <t>ES-2011-5464858</t>
  </si>
  <si>
    <t>ES-2012-2376426</t>
  </si>
  <si>
    <t>IT-2011-1521406</t>
  </si>
  <si>
    <t>ES-2014-5762425</t>
  </si>
  <si>
    <t>ES-2011-3864297</t>
  </si>
  <si>
    <t>ES-2014-3609825</t>
  </si>
  <si>
    <t>ES-2011-4694484</t>
  </si>
  <si>
    <t>ES-2013-3007238</t>
  </si>
  <si>
    <t>ES-2013-3927096</t>
  </si>
  <si>
    <t>ES-2013-5911126</t>
  </si>
  <si>
    <t>ES-2013-5746149</t>
  </si>
  <si>
    <t>ES-2012-3715659</t>
  </si>
  <si>
    <t>ES-2014-1526550</t>
  </si>
  <si>
    <t>ES-2011-5201850</t>
  </si>
  <si>
    <t>IT-2011-2911544</t>
  </si>
  <si>
    <t>ES-2012-5645358</t>
  </si>
  <si>
    <t>ES-2014-4079805</t>
  </si>
  <si>
    <t>ES-2011-3108517</t>
  </si>
  <si>
    <t>ES-2014-5275437</t>
  </si>
  <si>
    <t>ES-2013-1925248</t>
  </si>
  <si>
    <t>ES-2013-3061639</t>
  </si>
  <si>
    <t>ES-2014-5830221</t>
  </si>
  <si>
    <t>IT-2013-3876077</t>
  </si>
  <si>
    <t>ES-2013-2603153</t>
  </si>
  <si>
    <t>ES-2014-5666305</t>
  </si>
  <si>
    <t>ES-2014-4442693</t>
  </si>
  <si>
    <t>ES-2014-4963892</t>
  </si>
  <si>
    <t>IT-2012-3986604</t>
  </si>
  <si>
    <t>ES-2014-5296123</t>
  </si>
  <si>
    <t>ES-2012-4079399</t>
  </si>
  <si>
    <t>ES-2013-1217902</t>
  </si>
  <si>
    <t>ES-2012-1484906</t>
  </si>
  <si>
    <t>ES-2014-3730302</t>
  </si>
  <si>
    <t>ES-2013-2048769</t>
  </si>
  <si>
    <t>ES-2014-3638264</t>
  </si>
  <si>
    <t>ES-2013-3446925</t>
  </si>
  <si>
    <t>ES-2014-1178010</t>
  </si>
  <si>
    <t>ES-2014-1734818</t>
  </si>
  <si>
    <t>ES-2013-5616549</t>
  </si>
  <si>
    <t>ES-2011-4359424</t>
  </si>
  <si>
    <t>ES-2014-2901069</t>
  </si>
  <si>
    <t>ES-2012-5365524</t>
  </si>
  <si>
    <t>ES-2012-4840257</t>
  </si>
  <si>
    <t>ES-2013-4184078</t>
  </si>
  <si>
    <t>ES-2014-5438886</t>
  </si>
  <si>
    <t>ES-2013-5734148</t>
  </si>
  <si>
    <t>ES-2014-4598380</t>
  </si>
  <si>
    <t>ES-2012-1845274</t>
  </si>
  <si>
    <t>ES-2012-1382586</t>
  </si>
  <si>
    <t>ES-2013-4441922</t>
  </si>
  <si>
    <t>IT-2014-2068457</t>
  </si>
  <si>
    <t>ES-2012-4286133</t>
  </si>
  <si>
    <t>ES-2011-4816650</t>
  </si>
  <si>
    <t>ES-2012-5845607</t>
  </si>
  <si>
    <t>ES-2013-4650117</t>
  </si>
  <si>
    <t>ES-2013-1785128</t>
  </si>
  <si>
    <t>ES-2013-1610512</t>
  </si>
  <si>
    <t>ES-2012-3471401</t>
  </si>
  <si>
    <t>ES-2013-1713812</t>
  </si>
  <si>
    <t>ES-2011-2417338</t>
  </si>
  <si>
    <t>ES-2014-1873734</t>
  </si>
  <si>
    <t>ES-2013-3877962</t>
  </si>
  <si>
    <t>IT-2013-3395178</t>
  </si>
  <si>
    <t>ES-2014-1651774</t>
  </si>
  <si>
    <t>ES-2012-4717022</t>
  </si>
  <si>
    <t>ES-2014-2638373</t>
  </si>
  <si>
    <t>ES-2012-3362320</t>
  </si>
  <si>
    <t>ES-2014-4856325</t>
  </si>
  <si>
    <t>ES-2013-4487295</t>
  </si>
  <si>
    <t>IT-2013-4864604</t>
  </si>
  <si>
    <t>ES-2013-2645491</t>
  </si>
  <si>
    <t>ES-2011-3249098</t>
  </si>
  <si>
    <t>IT-2013-4962578</t>
  </si>
  <si>
    <t>ES-2012-4193401</t>
  </si>
  <si>
    <t>IT-2012-3746228</t>
  </si>
  <si>
    <t>ES-2013-3093926</t>
  </si>
  <si>
    <t>ES-2012-2102738</t>
  </si>
  <si>
    <t>ES-2013-4897406</t>
  </si>
  <si>
    <t>IT-2014-3941500</t>
  </si>
  <si>
    <t>ES-2011-1141056</t>
  </si>
  <si>
    <t>ES-2012-5466966</t>
  </si>
  <si>
    <t>ES-2014-5368780</t>
  </si>
  <si>
    <t>ES-2013-4375143</t>
  </si>
  <si>
    <t>ES-2013-5246151</t>
  </si>
  <si>
    <t>ES-2012-4844965</t>
  </si>
  <si>
    <t>ES-2013-1093488</t>
  </si>
  <si>
    <t>ES-2014-3277356</t>
  </si>
  <si>
    <t>ES-2013-3988133</t>
  </si>
  <si>
    <t>ES-2011-4351366</t>
  </si>
  <si>
    <t>ES-2014-1197792</t>
  </si>
  <si>
    <t>ES-2014-4626156</t>
  </si>
  <si>
    <t>ES-2013-2339975</t>
  </si>
  <si>
    <t>IT-2012-3613157</t>
  </si>
  <si>
    <t>ES-2013-1906012</t>
  </si>
  <si>
    <t>ES-2012-5757351</t>
  </si>
  <si>
    <t>IT-2012-3091951</t>
  </si>
  <si>
    <t>ES-2013-2491395</t>
  </si>
  <si>
    <t>ES-2014-1006059</t>
  </si>
  <si>
    <t>ES-2013-3570218</t>
  </si>
  <si>
    <t>ES-2012-3330001</t>
  </si>
  <si>
    <t>ES-2011-1228490</t>
  </si>
  <si>
    <t>ES-2013-5881573</t>
  </si>
  <si>
    <t>ES-2014-1012006</t>
  </si>
  <si>
    <t>ES-2012-5923089</t>
  </si>
  <si>
    <t>ES-2012-3697227</t>
  </si>
  <si>
    <t>ES-2013-3547323</t>
  </si>
  <si>
    <t>ES-2012-5897153</t>
  </si>
  <si>
    <t>ES-2014-4401602</t>
  </si>
  <si>
    <t>IT-2013-3060899</t>
  </si>
  <si>
    <t>ES-2014-2042578</t>
  </si>
  <si>
    <t>ES-2012-1721838</t>
  </si>
  <si>
    <t>ES-2012-1211902</t>
  </si>
  <si>
    <t>ES-2014-5710826</t>
  </si>
  <si>
    <t>ES-2014-4616921</t>
  </si>
  <si>
    <t>ES-2013-4116050</t>
  </si>
  <si>
    <t>ES-2014-2905780</t>
  </si>
  <si>
    <t>ES-2013-1341762</t>
  </si>
  <si>
    <t>IT-2013-3468927</t>
  </si>
  <si>
    <t>ES-2012-2680511</t>
  </si>
  <si>
    <t>IT-2013-3132916</t>
  </si>
  <si>
    <t>IT-2013-3253363</t>
  </si>
  <si>
    <t>ES-2011-5389664</t>
  </si>
  <si>
    <t>ES-2011-5263174</t>
  </si>
  <si>
    <t>ES-2012-1363320</t>
  </si>
  <si>
    <t>ES-2012-3075381</t>
  </si>
  <si>
    <t>ES-2014-2299862</t>
  </si>
  <si>
    <t>ES-2012-1439531</t>
  </si>
  <si>
    <t>ES-2012-4662036</t>
  </si>
  <si>
    <t>ES-2012-2223096</t>
  </si>
  <si>
    <t>IT-2011-4648014</t>
  </si>
  <si>
    <t>ES-2013-2091965</t>
  </si>
  <si>
    <t>ES-2013-4972434</t>
  </si>
  <si>
    <t>ES-2012-4007496</t>
  </si>
  <si>
    <t>ES-2014-5621218</t>
  </si>
  <si>
    <t>ES-2013-5685466</t>
  </si>
  <si>
    <t>IT-2013-2280110</t>
  </si>
  <si>
    <t>ES-2011-3366039</t>
  </si>
  <si>
    <t>ES-2012-5566923</t>
  </si>
  <si>
    <t>IT-2014-1725451</t>
  </si>
  <si>
    <t>IT-2012-5711400</t>
  </si>
  <si>
    <t>ES-2013-1795340</t>
  </si>
  <si>
    <t>ES-2014-2228032</t>
  </si>
  <si>
    <t>ES-2014-5900887</t>
  </si>
  <si>
    <t>ES-2013-5239444</t>
  </si>
  <si>
    <t>ES-2014-1193193</t>
  </si>
  <si>
    <t>ES-2013-2335535</t>
  </si>
  <si>
    <t>ES-2013-4790317</t>
  </si>
  <si>
    <t>ES-2014-1398657</t>
  </si>
  <si>
    <t>ES-2014-5891109</t>
  </si>
  <si>
    <t>ES-2012-4829315</t>
  </si>
  <si>
    <t>ES-2014-2280822</t>
  </si>
  <si>
    <t>ES-2014-4505254</t>
  </si>
  <si>
    <t>ES-2014-2557751</t>
  </si>
  <si>
    <t>ES-2013-5259588</t>
  </si>
  <si>
    <t>ES-2014-2504689</t>
  </si>
  <si>
    <t>ES-2011-3305419</t>
  </si>
  <si>
    <t>ES-2013-5246295</t>
  </si>
  <si>
    <t>ES-2014-2851130</t>
  </si>
  <si>
    <t>IT-2014-4920177</t>
  </si>
  <si>
    <t>ES-2011-1868803</t>
  </si>
  <si>
    <t>ES-2014-3424970</t>
  </si>
  <si>
    <t>ES-2011-1443340</t>
  </si>
  <si>
    <t>ES-2014-5444511</t>
  </si>
  <si>
    <t>ES-2011-1137137</t>
  </si>
  <si>
    <t>ES-2014-5706764</t>
  </si>
  <si>
    <t>ES-2013-3508441</t>
  </si>
  <si>
    <t>ES-2013-4429605</t>
  </si>
  <si>
    <t>ES-2012-3327222</t>
  </si>
  <si>
    <t>ES-2014-5389384</t>
  </si>
  <si>
    <t>ES-2014-4359397</t>
  </si>
  <si>
    <t>ES-2014-2524646</t>
  </si>
  <si>
    <t>IT-2014-1147467</t>
  </si>
  <si>
    <t>ES-2013-4190886</t>
  </si>
  <si>
    <t>ES-2014-2411166</t>
  </si>
  <si>
    <t>IT-2011-4913414</t>
  </si>
  <si>
    <t>ES-2012-5745179</t>
  </si>
  <si>
    <t>ES-2014-5247585</t>
  </si>
  <si>
    <t>ES-2013-1727818</t>
  </si>
  <si>
    <t>ES-2014-1224526</t>
  </si>
  <si>
    <t>ES-2014-3380674</t>
  </si>
  <si>
    <t>ES-2014-2783426</t>
  </si>
  <si>
    <t>IT-2014-4499061</t>
  </si>
  <si>
    <t>ES-2014-5835827</t>
  </si>
  <si>
    <t>ES-2014-1015287</t>
  </si>
  <si>
    <t>ES-2014-2385129</t>
  </si>
  <si>
    <t>IT-2013-4869515</t>
  </si>
  <si>
    <t>ES-2013-3425110</t>
  </si>
  <si>
    <t>ES-2013-3285003</t>
  </si>
  <si>
    <t>ES-2012-5944655</t>
  </si>
  <si>
    <t>ES-2013-2406661</t>
  </si>
  <si>
    <t>ES-2014-5166372</t>
  </si>
  <si>
    <t>IT-2011-2861112</t>
  </si>
  <si>
    <t>IT-2014-5465876</t>
  </si>
  <si>
    <t>ES-2014-1325616</t>
  </si>
  <si>
    <t>ES-2014-4967939</t>
  </si>
  <si>
    <t>ES-2012-2431083</t>
  </si>
  <si>
    <t>IT-2013-3159247</t>
  </si>
  <si>
    <t>ES-2012-5959969</t>
  </si>
  <si>
    <t>ES-2014-1637041</t>
  </si>
  <si>
    <t>ES-2014-4385660</t>
  </si>
  <si>
    <t>ES-2012-2270219</t>
  </si>
  <si>
    <t>IT-2011-4812190</t>
  </si>
  <si>
    <t>IT-2013-2720003</t>
  </si>
  <si>
    <t>ES-2013-1268416</t>
  </si>
  <si>
    <t>IT-2014-3831682</t>
  </si>
  <si>
    <t>ES-2011-2835499</t>
  </si>
  <si>
    <t>ES-2014-2439745</t>
  </si>
  <si>
    <t>ES-2012-4485887</t>
  </si>
  <si>
    <t>ES-2013-2745392</t>
  </si>
  <si>
    <t>ES-2011-5118812</t>
  </si>
  <si>
    <t>ES-2012-4379168</t>
  </si>
  <si>
    <t>manager of region</t>
  </si>
  <si>
    <t>Row Labels</t>
  </si>
  <si>
    <t>Grand Total</t>
  </si>
  <si>
    <t>Count of Order ID</t>
  </si>
  <si>
    <t>Column Labels</t>
  </si>
  <si>
    <t>Sum of Quantity</t>
  </si>
  <si>
    <t>Jan</t>
  </si>
  <si>
    <t>Feb</t>
  </si>
  <si>
    <t>Mar</t>
  </si>
  <si>
    <t>Apr</t>
  </si>
  <si>
    <t>May</t>
  </si>
  <si>
    <t>Jun</t>
  </si>
  <si>
    <t>Jul</t>
  </si>
  <si>
    <t>Aug</t>
  </si>
  <si>
    <t>Sep</t>
  </si>
  <si>
    <t>Oct</t>
  </si>
  <si>
    <t>Nov</t>
  </si>
  <si>
    <t>Dec</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</si>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</sst>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2" x14ac:knownFonts="1">
    <font>
      <sz val="11"/>
      <color theme="1"/>
      <name val="Calibri"/>
      <scheme val="minor"/>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 fontId="1" fillId="0" borderId="0" xfId="0" applyNumberFormat="1" applyFo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1" fillId="0" borderId="0" xfId="0" applyNumberFormat="1" applyFont="1"/>
    <xf numFmtId="14" fontId="0" fillId="0" borderId="0" xfId="0" applyNumberFormat="1" applyFont="1" applyAlignment="1"/>
    <xf numFmtId="164" fontId="1" fillId="0" borderId="0" xfId="0" applyNumberFormat="1" applyFont="1"/>
    <xf numFmtId="164" fontId="0" fillId="0" borderId="0" xfId="0" applyNumberFormat="1" applyFont="1" applyAlignment="1"/>
    <xf numFmtId="15" fontId="0" fillId="0" borderId="0" xfId="0" applyNumberFormat="1" applyFont="1" applyAlignment="1">
      <alignment horizontal="left"/>
    </xf>
    <xf numFmtId="0" fontId="0"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CA-43AE-B76F-BD41B2AFD8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CA-43AE-B76F-BD41B2AFD8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CA-43AE-B76F-BD41B2AFD8FF}"/>
              </c:ext>
            </c:extLst>
          </c:dPt>
          <c:cat>
            <c:strRef>
              <c:f>PIVOTS!$A$4:$A$7</c:f>
              <c:strCache>
                <c:ptCount val="3"/>
                <c:pt idx="0">
                  <c:v>Consumer</c:v>
                </c:pt>
                <c:pt idx="1">
                  <c:v>Corporate</c:v>
                </c:pt>
                <c:pt idx="2">
                  <c:v>Home Office</c:v>
                </c:pt>
              </c:strCache>
            </c:strRef>
          </c:cat>
          <c:val>
            <c:numRef>
              <c:f>PIVOTS!$B$4:$B$7</c:f>
              <c:numCache>
                <c:formatCode>General</c:formatCode>
                <c:ptCount val="3"/>
                <c:pt idx="0">
                  <c:v>1265</c:v>
                </c:pt>
                <c:pt idx="1">
                  <c:v>683</c:v>
                </c:pt>
                <c:pt idx="2">
                  <c:v>402</c:v>
                </c:pt>
              </c:numCache>
            </c:numRef>
          </c:val>
          <c:extLst>
            <c:ext xmlns:c16="http://schemas.microsoft.com/office/drawing/2014/chart" uri="{C3380CC4-5D6E-409C-BE32-E72D297353CC}">
              <c16:uniqueId val="{00000000-387F-4DEE-A753-27BD9617DFE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Analysis.xlsx]PIVOTS!PivotTable8</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 profit top countries</a:t>
            </a:r>
          </a:p>
        </c:rich>
      </c:tx>
      <c:layout>
        <c:manualLayout>
          <c:xMode val="edge"/>
          <c:yMode val="edge"/>
          <c:x val="0.21236169599403087"/>
          <c:y val="0"/>
        </c:manualLayout>
      </c:layout>
      <c:overlay val="0"/>
      <c:spPr>
        <a:solidFill>
          <a:schemeClr val="bg1">
            <a:lumMod val="75000"/>
          </a:schemeClr>
        </a:solidFill>
        <a:ln>
          <a:solidFill>
            <a:srgbClr val="4472C4"/>
          </a:solid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a:gsLst>
              <a:gs pos="0">
                <a:schemeClr val="accent6">
                  <a:lumMod val="75000"/>
                </a:schemeClr>
              </a:gs>
              <a:gs pos="100000">
                <a:schemeClr val="accent1">
                  <a:lumMod val="45000"/>
                  <a:lumOff val="55000"/>
                </a:schemeClr>
              </a:gs>
              <a:gs pos="100000">
                <a:schemeClr val="accent1">
                  <a:lumMod val="45000"/>
                  <a:lumOff val="55000"/>
                </a:schemeClr>
              </a:gs>
              <a:gs pos="100000">
                <a:srgbClr val="C00000"/>
              </a:gs>
            </a:gsLst>
            <a:lin ang="78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886232184363708E-2"/>
          <c:y val="0.11570066227533134"/>
          <c:w val="0.89521216598497266"/>
          <c:h val="0.58753099108922402"/>
        </c:manualLayout>
      </c:layout>
      <c:bar3DChart>
        <c:barDir val="col"/>
        <c:grouping val="clustered"/>
        <c:varyColors val="0"/>
        <c:ser>
          <c:idx val="0"/>
          <c:order val="0"/>
          <c:tx>
            <c:strRef>
              <c:f>PIVOTS!$E$449</c:f>
              <c:strCache>
                <c:ptCount val="1"/>
                <c:pt idx="0">
                  <c:v>Total</c:v>
                </c:pt>
              </c:strCache>
            </c:strRef>
          </c:tx>
          <c:spPr>
            <a:gradFill>
              <a:gsLst>
                <a:gs pos="0">
                  <a:schemeClr val="accent6">
                    <a:lumMod val="75000"/>
                  </a:schemeClr>
                </a:gs>
                <a:gs pos="100000">
                  <a:schemeClr val="accent1">
                    <a:lumMod val="45000"/>
                    <a:lumOff val="55000"/>
                  </a:schemeClr>
                </a:gs>
                <a:gs pos="100000">
                  <a:schemeClr val="accent1">
                    <a:lumMod val="45000"/>
                    <a:lumOff val="55000"/>
                  </a:schemeClr>
                </a:gs>
                <a:gs pos="100000">
                  <a:srgbClr val="C00000"/>
                </a:gs>
              </a:gsLst>
              <a:lin ang="78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PIVOTS!$D$450:$D$460</c:f>
              <c:strCache>
                <c:ptCount val="10"/>
                <c:pt idx="0">
                  <c:v>Australia</c:v>
                </c:pt>
                <c:pt idx="1">
                  <c:v>China</c:v>
                </c:pt>
                <c:pt idx="2">
                  <c:v>Cuba</c:v>
                </c:pt>
                <c:pt idx="3">
                  <c:v>France</c:v>
                </c:pt>
                <c:pt idx="4">
                  <c:v>Germany</c:v>
                </c:pt>
                <c:pt idx="5">
                  <c:v>India</c:v>
                </c:pt>
                <c:pt idx="6">
                  <c:v>Mexico</c:v>
                </c:pt>
                <c:pt idx="7">
                  <c:v>Spain</c:v>
                </c:pt>
                <c:pt idx="8">
                  <c:v>United Kingdom</c:v>
                </c:pt>
                <c:pt idx="9">
                  <c:v>United States</c:v>
                </c:pt>
              </c:strCache>
            </c:strRef>
          </c:cat>
          <c:val>
            <c:numRef>
              <c:f>PIVOTS!$E$450:$E$460</c:f>
              <c:numCache>
                <c:formatCode>General</c:formatCode>
                <c:ptCount val="10"/>
                <c:pt idx="0">
                  <c:v>7548.1859999999988</c:v>
                </c:pt>
                <c:pt idx="1">
                  <c:v>8638.5569999999971</c:v>
                </c:pt>
                <c:pt idx="2">
                  <c:v>4179.288160000001</c:v>
                </c:pt>
                <c:pt idx="3">
                  <c:v>4504.6170000000038</c:v>
                </c:pt>
                <c:pt idx="4">
                  <c:v>8267.5605000000032</c:v>
                </c:pt>
                <c:pt idx="5">
                  <c:v>10435.470000000001</c:v>
                </c:pt>
                <c:pt idx="6">
                  <c:v>5462.7120000000014</c:v>
                </c:pt>
                <c:pt idx="7">
                  <c:v>3161.7840000000006</c:v>
                </c:pt>
                <c:pt idx="8">
                  <c:v>9070.0589999999975</c:v>
                </c:pt>
                <c:pt idx="9">
                  <c:v>7476.920299999998</c:v>
                </c:pt>
              </c:numCache>
            </c:numRef>
          </c:val>
          <c:extLst>
            <c:ext xmlns:c16="http://schemas.microsoft.com/office/drawing/2014/chart" uri="{C3380CC4-5D6E-409C-BE32-E72D297353CC}">
              <c16:uniqueId val="{00000000-F179-4201-8DF5-D037599C4E4F}"/>
            </c:ext>
          </c:extLst>
        </c:ser>
        <c:dLbls>
          <c:showLegendKey val="0"/>
          <c:showVal val="0"/>
          <c:showCatName val="0"/>
          <c:showSerName val="0"/>
          <c:showPercent val="0"/>
          <c:showBubbleSize val="0"/>
        </c:dLbls>
        <c:gapWidth val="150"/>
        <c:shape val="box"/>
        <c:axId val="1382800992"/>
        <c:axId val="1369465840"/>
        <c:axId val="0"/>
      </c:bar3DChart>
      <c:catAx>
        <c:axId val="1382800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369465840"/>
        <c:crosses val="autoZero"/>
        <c:auto val="1"/>
        <c:lblAlgn val="ctr"/>
        <c:lblOffset val="100"/>
        <c:noMultiLvlLbl val="0"/>
      </c:catAx>
      <c:valAx>
        <c:axId val="13694658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828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472C4"/>
      </a:solidFill>
      <a:round/>
    </a:ln>
    <a:effectLst>
      <a:outerShdw blurRad="50800" dist="38100" dir="2700000" sx="102000" sy="102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profit</a:t>
            </a:r>
          </a:p>
        </c:rich>
      </c:tx>
      <c:overlay val="0"/>
      <c:spPr>
        <a:solidFill>
          <a:schemeClr val="bg1">
            <a:lumMod val="75000"/>
          </a:schemeClr>
        </a:solidFill>
        <a:ln>
          <a:solidFill>
            <a:srgbClr val="4472C4"/>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gradFill>
            <a:gsLst>
              <a:gs pos="0">
                <a:schemeClr val="tx1">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a:noFill/>
          </a:ln>
          <a:effectLst/>
          <a:sp3d/>
        </c:spPr>
        <c:marker>
          <c:symbol val="none"/>
        </c:marker>
      </c:pivotFmt>
      <c:pivotFmt>
        <c:idx val="3"/>
        <c:spPr>
          <a:gradFill>
            <a:gsLst>
              <a:gs pos="0">
                <a:schemeClr val="tx1">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a:noFill/>
          </a:ln>
          <a:effectLst/>
          <a:sp3d/>
        </c:spPr>
      </c:pivotFmt>
      <c:pivotFmt>
        <c:idx val="4"/>
        <c:spPr>
          <a:gradFill>
            <a:gsLst>
              <a:gs pos="0">
                <a:schemeClr val="tx1">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a:noFill/>
          </a:ln>
          <a:effectLst/>
          <a:sp3d/>
        </c:spP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067423252255414E-2"/>
          <c:y val="0.19257679623191257"/>
          <c:w val="0.82418056042589816"/>
          <c:h val="0.69301563184284143"/>
        </c:manualLayout>
      </c:layout>
      <c:area3DChart>
        <c:grouping val="standard"/>
        <c:varyColors val="0"/>
        <c:ser>
          <c:idx val="0"/>
          <c:order val="0"/>
          <c:tx>
            <c:strRef>
              <c:f>PIVOTS!$B$445</c:f>
              <c:strCache>
                <c:ptCount val="1"/>
                <c:pt idx="0">
                  <c:v>Total</c:v>
                </c:pt>
              </c:strCache>
            </c:strRef>
          </c:tx>
          <c:spPr>
            <a:gradFill>
              <a:gsLst>
                <a:gs pos="0">
                  <a:schemeClr val="tx1">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a:noFill/>
            </a:ln>
            <a:effectLst/>
            <a:sp3d/>
          </c:spPr>
          <c:dLbls>
            <c:delete val="1"/>
          </c:dLbls>
          <c:cat>
            <c:strRef>
              <c:f>PIVOTS!$A$446:$A$458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PIVOTS!$B$446:$B$458</c:f>
              <c:numCache>
                <c:formatCode>General</c:formatCode>
                <c:ptCount val="12"/>
                <c:pt idx="0">
                  <c:v>1339.5393000000017</c:v>
                </c:pt>
                <c:pt idx="1">
                  <c:v>4196.4133999999995</c:v>
                </c:pt>
                <c:pt idx="2">
                  <c:v>4746.1030400000009</c:v>
                </c:pt>
                <c:pt idx="3">
                  <c:v>5623.4804999999997</c:v>
                </c:pt>
                <c:pt idx="4">
                  <c:v>5199.8911000000016</c:v>
                </c:pt>
                <c:pt idx="5">
                  <c:v>7076.2338200000031</c:v>
                </c:pt>
                <c:pt idx="6">
                  <c:v>5235.5087999999996</c:v>
                </c:pt>
                <c:pt idx="7">
                  <c:v>10063.273799999997</c:v>
                </c:pt>
                <c:pt idx="8">
                  <c:v>7658.2908999999963</c:v>
                </c:pt>
                <c:pt idx="9">
                  <c:v>3656.1795200000024</c:v>
                </c:pt>
                <c:pt idx="10">
                  <c:v>6964.4370000000008</c:v>
                </c:pt>
                <c:pt idx="11">
                  <c:v>8875.5771600000007</c:v>
                </c:pt>
              </c:numCache>
            </c:numRef>
          </c:val>
          <c:extLst>
            <c:ext xmlns:c16="http://schemas.microsoft.com/office/drawing/2014/chart" uri="{C3380CC4-5D6E-409C-BE32-E72D297353CC}">
              <c16:uniqueId val="{00000000-9FDC-4939-B9BA-3F3F738FF711}"/>
            </c:ext>
          </c:extLst>
        </c:ser>
        <c:dLbls>
          <c:showLegendKey val="0"/>
          <c:showVal val="1"/>
          <c:showCatName val="0"/>
          <c:showSerName val="0"/>
          <c:showPercent val="0"/>
          <c:showBubbleSize val="0"/>
        </c:dLbls>
        <c:axId val="1494194896"/>
        <c:axId val="1315707904"/>
        <c:axId val="1458142912"/>
      </c:area3DChart>
      <c:catAx>
        <c:axId val="149419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315707904"/>
        <c:crosses val="autoZero"/>
        <c:auto val="1"/>
        <c:lblAlgn val="ctr"/>
        <c:lblOffset val="100"/>
        <c:noMultiLvlLbl val="0"/>
      </c:catAx>
      <c:valAx>
        <c:axId val="131570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494194896"/>
        <c:crosses val="autoZero"/>
        <c:crossBetween val="midCat"/>
      </c:valAx>
      <c:serAx>
        <c:axId val="14581429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07904"/>
        <c:crosses val="autoZero"/>
      </c:serAx>
      <c:spPr>
        <a:noFill/>
        <a:ln>
          <a:solidFill>
            <a:srgbClr val="0070C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38100" cap="rnd" cmpd="sng" algn="ctr">
      <a:solidFill>
        <a:srgbClr val="0070C0"/>
      </a:solidFill>
      <a:round/>
    </a:ln>
    <a:effectLst>
      <a:outerShdw blurRad="50800" dist="38100" dir="2700000" algn="tl" rotWithShape="0">
        <a:srgbClr val="00206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consumer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27000">
            <a:solidFill>
              <a:schemeClr val="accent6">
                <a:lumMod val="75000"/>
              </a:schemeClr>
            </a:solidFill>
          </a:ln>
          <a:effectLst/>
        </c:spPr>
        <c:dLbl>
          <c:idx val="0"/>
          <c:layout>
            <c:manualLayout>
              <c:x val="-0.15833333333333338"/>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CC1BC6-603B-4402-B00F-58D7DF37F025}" type="CATEGORYNAME">
                  <a:rPr lang="en-US" sz="1400" b="1" i="0" baseline="0">
                    <a:solidFill>
                      <a:schemeClr val="bg1"/>
                    </a:solidFill>
                  </a:rPr>
                  <a:pPr>
                    <a:defRPr/>
                  </a:pPr>
                  <a:t>[CATEGORY NAME]</a:t>
                </a:fld>
                <a:r>
                  <a:rPr lang="en-US" sz="1400" b="1" i="0" baseline="0"/>
                  <a:t>, </a:t>
                </a:r>
                <a:fld id="{8BF58DC4-5F8E-427A-874A-409F40C14296}" type="PERCENTAGE">
                  <a:rPr lang="en-US" sz="1400" b="1" i="0" baseline="0"/>
                  <a:pPr>
                    <a:defRPr/>
                  </a:pPr>
                  <a:t>[PERCENTAGE]</a:t>
                </a:fld>
                <a:endParaRPr lang="en-US" sz="1400" b="1" i="0"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bg1">
              <a:lumMod val="65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PIVOTS!$I$452</c:f>
              <c:strCache>
                <c:ptCount val="1"/>
                <c:pt idx="0">
                  <c:v>Total</c:v>
                </c:pt>
              </c:strCache>
            </c:strRef>
          </c:tx>
          <c:dPt>
            <c:idx val="0"/>
            <c:bubble3D val="0"/>
            <c:spPr>
              <a:solidFill>
                <a:schemeClr val="accent6">
                  <a:lumMod val="75000"/>
                </a:schemeClr>
              </a:solidFill>
              <a:ln w="127000">
                <a:solidFill>
                  <a:schemeClr val="accent6">
                    <a:lumMod val="75000"/>
                  </a:schemeClr>
                </a:solidFill>
              </a:ln>
              <a:effectLst/>
            </c:spPr>
            <c:extLst>
              <c:ext xmlns:c16="http://schemas.microsoft.com/office/drawing/2014/chart" uri="{C3380CC4-5D6E-409C-BE32-E72D297353CC}">
                <c16:uniqueId val="{00000001-DA6F-411D-88BC-459D58E743E6}"/>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DA6F-411D-88BC-459D58E743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6F-411D-88BC-459D58E743E6}"/>
              </c:ext>
            </c:extLst>
          </c:dPt>
          <c:dLbls>
            <c:dLbl>
              <c:idx val="0"/>
              <c:layout>
                <c:manualLayout>
                  <c:x val="-0.15833333333333338"/>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CC1BC6-603B-4402-B00F-58D7DF37F025}" type="CATEGORYNAME">
                      <a:rPr lang="en-US" sz="1400" b="1" i="0" baseline="0">
                        <a:solidFill>
                          <a:schemeClr val="bg1"/>
                        </a:solidFill>
                      </a:rPr>
                      <a:pPr>
                        <a:defRPr/>
                      </a:pPr>
                      <a:t>[CATEGORY NAME]</a:t>
                    </a:fld>
                    <a:r>
                      <a:rPr lang="en-US" sz="1400" b="1" i="0" baseline="0"/>
                      <a:t>, </a:t>
                    </a:r>
                    <a:fld id="{8BF58DC4-5F8E-427A-874A-409F40C14296}" type="PERCENTAGE">
                      <a:rPr lang="en-US" sz="1400" b="1" i="0" baseline="0"/>
                      <a:pPr>
                        <a:defRPr/>
                      </a:pPr>
                      <a:t>[PERCENTAGE]</a:t>
                    </a:fld>
                    <a:endParaRPr lang="en-US" sz="1400" b="1" i="0"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DA6F-411D-88BC-459D58E743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PIVOTS!$H$453:$H$456</c:f>
              <c:strCache>
                <c:ptCount val="3"/>
                <c:pt idx="0">
                  <c:v>Consumer</c:v>
                </c:pt>
                <c:pt idx="1">
                  <c:v>Corporate</c:v>
                </c:pt>
                <c:pt idx="2">
                  <c:v>Home Office</c:v>
                </c:pt>
              </c:strCache>
            </c:strRef>
          </c:cat>
          <c:val>
            <c:numRef>
              <c:f>PIVOTS!$I$453:$I$456</c:f>
              <c:numCache>
                <c:formatCode>General</c:formatCode>
                <c:ptCount val="3"/>
                <c:pt idx="0">
                  <c:v>40245.421699999955</c:v>
                </c:pt>
                <c:pt idx="1">
                  <c:v>12734.038740000011</c:v>
                </c:pt>
                <c:pt idx="2">
                  <c:v>17655.467899999989</c:v>
                </c:pt>
              </c:numCache>
            </c:numRef>
          </c:val>
          <c:extLst>
            <c:ext xmlns:c16="http://schemas.microsoft.com/office/drawing/2014/chart" uri="{C3380CC4-5D6E-409C-BE32-E72D297353CC}">
              <c16:uniqueId val="{00000006-DA6F-411D-88BC-459D58E743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800" b="1" i="0" baseline="0">
                <a:effectLst/>
              </a:rPr>
              <a:t>corporate  percentage</a:t>
            </a:r>
            <a:endParaRPr lang="en-US" sz="1400" b="0" i="0" baseline="0">
              <a:effectLst/>
            </a:endParaRPr>
          </a:p>
        </c:rich>
      </c:tx>
      <c:layout>
        <c:manualLayout>
          <c:xMode val="edge"/>
          <c:yMode val="edge"/>
          <c:x val="0.39200878356144747"/>
          <c:y val="7.300099077019346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w="19050">
            <a:solidFill>
              <a:schemeClr val="lt1"/>
            </a:solidFill>
          </a:ln>
          <a:effectLst/>
        </c:spPr>
      </c:pivotFmt>
      <c:pivotFmt>
        <c:idx val="7"/>
        <c:spPr>
          <a:solidFill>
            <a:schemeClr val="accent6">
              <a:lumMod val="75000"/>
            </a:schemeClr>
          </a:solidFill>
          <a:ln w="127000">
            <a:solidFill>
              <a:schemeClr val="accent6">
                <a:lumMod val="75000"/>
              </a:schemeClr>
            </a:solidFill>
          </a:ln>
          <a:effectLst/>
        </c:spPr>
        <c:dLbl>
          <c:idx val="0"/>
          <c:layout>
            <c:manualLayout>
              <c:x val="0.12777777777777774"/>
              <c:y val="-0.1944444444444445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ACD3D9-5460-4039-832C-CE2571EA0DF3}" type="CATEGORYNAME">
                  <a:rPr lang="en-US" sz="1400" b="1" baseline="0">
                    <a:solidFill>
                      <a:schemeClr val="bg1"/>
                    </a:solidFill>
                  </a:rPr>
                  <a:pPr>
                    <a:defRPr/>
                  </a:pPr>
                  <a:t>[CATEGORY NAME]</a:t>
                </a:fld>
                <a:r>
                  <a:rPr lang="en-US" baseline="0"/>
                  <a:t>, </a:t>
                </a:r>
                <a:fld id="{C4C57C7A-6BF5-4C9A-995F-1B165F664885}" type="PERCENTAGE">
                  <a:rPr lang="en-US" sz="1400" b="1" i="0" baseline="0">
                    <a:solidFill>
                      <a:sysClr val="windowText" lastClr="000000"/>
                    </a:solidFill>
                  </a:rPr>
                  <a:pPr>
                    <a:defRPr/>
                  </a:pPr>
                  <a:t>[PERCENTAGE]</a:t>
                </a:fld>
                <a:endParaRPr lang="en-US"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pivotFmt>
    </c:pivotFmts>
    <c:plotArea>
      <c:layout/>
      <c:doughnutChart>
        <c:varyColors val="1"/>
        <c:ser>
          <c:idx val="0"/>
          <c:order val="0"/>
          <c:tx>
            <c:strRef>
              <c:f>PIVOTS!$I$452</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5A40-4765-9C3A-F108439DAA30}"/>
              </c:ext>
            </c:extLst>
          </c:dPt>
          <c:dPt>
            <c:idx val="1"/>
            <c:bubble3D val="0"/>
            <c:spPr>
              <a:solidFill>
                <a:schemeClr val="accent6">
                  <a:lumMod val="75000"/>
                </a:schemeClr>
              </a:solidFill>
              <a:ln w="127000">
                <a:solidFill>
                  <a:schemeClr val="accent6">
                    <a:lumMod val="75000"/>
                  </a:schemeClr>
                </a:solidFill>
              </a:ln>
              <a:effectLst/>
            </c:spPr>
            <c:extLst>
              <c:ext xmlns:c16="http://schemas.microsoft.com/office/drawing/2014/chart" uri="{C3380CC4-5D6E-409C-BE32-E72D297353CC}">
                <c16:uniqueId val="{00000003-5A40-4765-9C3A-F108439DAA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40-4765-9C3A-F108439DAA30}"/>
              </c:ext>
            </c:extLst>
          </c:dPt>
          <c:dLbls>
            <c:dLbl>
              <c:idx val="1"/>
              <c:layout>
                <c:manualLayout>
                  <c:x val="0.12777777777777774"/>
                  <c:y val="-0.1944444444444445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ACD3D9-5460-4039-832C-CE2571EA0DF3}" type="CATEGORYNAME">
                      <a:rPr lang="en-US" sz="1400" b="1" baseline="0">
                        <a:solidFill>
                          <a:schemeClr val="bg1"/>
                        </a:solidFill>
                      </a:rPr>
                      <a:pPr>
                        <a:defRPr/>
                      </a:pPr>
                      <a:t>[CATEGORY NAME]</a:t>
                    </a:fld>
                    <a:r>
                      <a:rPr lang="en-US" baseline="0"/>
                      <a:t>, </a:t>
                    </a:r>
                    <a:fld id="{C4C57C7A-6BF5-4C9A-995F-1B165F664885}" type="PERCENTAGE">
                      <a:rPr lang="en-US" sz="1400" b="1" i="0" baseline="0">
                        <a:solidFill>
                          <a:sysClr val="windowText" lastClr="000000"/>
                        </a:solidFill>
                      </a:rPr>
                      <a:pPr>
                        <a:defRPr/>
                      </a:pPr>
                      <a:t>[PERCENTAGE]</a:t>
                    </a:fld>
                    <a:endParaRPr lang="en-US"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5A40-4765-9C3A-F108439DAA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PIVOTS!$H$453:$H$456</c:f>
              <c:strCache>
                <c:ptCount val="3"/>
                <c:pt idx="0">
                  <c:v>Consumer</c:v>
                </c:pt>
                <c:pt idx="1">
                  <c:v>Corporate</c:v>
                </c:pt>
                <c:pt idx="2">
                  <c:v>Home Office</c:v>
                </c:pt>
              </c:strCache>
            </c:strRef>
          </c:cat>
          <c:val>
            <c:numRef>
              <c:f>PIVOTS!$I$453:$I$456</c:f>
              <c:numCache>
                <c:formatCode>General</c:formatCode>
                <c:ptCount val="3"/>
                <c:pt idx="0">
                  <c:v>40245.421699999955</c:v>
                </c:pt>
                <c:pt idx="1">
                  <c:v>12734.038740000011</c:v>
                </c:pt>
                <c:pt idx="2">
                  <c:v>17655.467899999989</c:v>
                </c:pt>
              </c:numCache>
            </c:numRef>
          </c:val>
          <c:extLst>
            <c:ext xmlns:c16="http://schemas.microsoft.com/office/drawing/2014/chart" uri="{C3380CC4-5D6E-409C-BE32-E72D297353CC}">
              <c16:uniqueId val="{00000006-5A40-4765-9C3A-F108439DAA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office percentage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1">
                <a:shade val="50000"/>
              </a:schemeClr>
            </a:solidFill>
          </a:ln>
          <a:effectLst/>
        </c:spPr>
        <c:dLbl>
          <c:idx val="0"/>
          <c:layout>
            <c:manualLayout>
              <c:x val="-0.15833333333333338"/>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CC1BC6-603B-4402-B00F-58D7DF37F025}" type="CATEGORYNAME">
                  <a:rPr lang="en-US" sz="1400" b="1" i="0" baseline="0"/>
                  <a:pPr>
                    <a:defRPr sz="900" b="0" i="0" u="none" strike="noStrike" kern="1200" baseline="0">
                      <a:solidFill>
                        <a:schemeClr val="dk1">
                          <a:lumMod val="65000"/>
                          <a:lumOff val="35000"/>
                        </a:schemeClr>
                      </a:solidFill>
                      <a:latin typeface="+mn-lt"/>
                      <a:ea typeface="+mn-ea"/>
                      <a:cs typeface="+mn-cs"/>
                    </a:defRPr>
                  </a:pPr>
                  <a:t>[CATEGORY NAME]</a:t>
                </a:fld>
                <a:r>
                  <a:rPr lang="en-US" sz="1400" b="1" i="0" baseline="0"/>
                  <a:t>, </a:t>
                </a:r>
                <a:fld id="{8BF58DC4-5F8E-427A-874A-409F40C14296}" type="PERCENTAGE">
                  <a:rPr lang="en-US" sz="1400" b="1" i="0" baseline="0"/>
                  <a:pPr>
                    <a:defRPr sz="900" b="0" i="0" u="none" strike="noStrike" kern="1200" baseline="0">
                      <a:solidFill>
                        <a:schemeClr val="dk1">
                          <a:lumMod val="65000"/>
                          <a:lumOff val="35000"/>
                        </a:schemeClr>
                      </a:solidFill>
                      <a:latin typeface="+mn-lt"/>
                      <a:ea typeface="+mn-ea"/>
                      <a:cs typeface="+mn-cs"/>
                    </a:defRPr>
                  </a:pPr>
                  <a:t>[PERCENTAGE]</a:t>
                </a:fld>
                <a:endParaRPr lang="en-US" sz="1400" b="1" i="0"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bg1">
              <a:lumMod val="65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accent1">
                <a:shade val="50000"/>
              </a:schemeClr>
            </a:solidFill>
          </a:ln>
          <a:effectLst/>
        </c:spPr>
        <c:dLbl>
          <c:idx val="0"/>
          <c:layout>
            <c:manualLayout>
              <c:x val="-0.15833333333333338"/>
              <c:y val="-6.94444444444444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ACC1BC6-603B-4402-B00F-58D7DF37F025}" type="CATEGORYNAME">
                  <a:rPr lang="en-US" sz="1400" b="1" i="0" baseline="0"/>
                  <a:pPr>
                    <a:defRPr sz="900" b="0" i="0" u="none" strike="noStrike" kern="1200" baseline="0">
                      <a:solidFill>
                        <a:schemeClr val="dk1">
                          <a:lumMod val="65000"/>
                          <a:lumOff val="35000"/>
                        </a:schemeClr>
                      </a:solidFill>
                      <a:latin typeface="+mn-lt"/>
                      <a:ea typeface="+mn-ea"/>
                      <a:cs typeface="+mn-cs"/>
                    </a:defRPr>
                  </a:pPr>
                  <a:t>[CATEGORY NAME]</a:t>
                </a:fld>
                <a:r>
                  <a:rPr lang="en-US" sz="1400" b="1" i="0" baseline="0"/>
                  <a:t>, </a:t>
                </a:r>
                <a:fld id="{8BF58DC4-5F8E-427A-874A-409F40C14296}" type="PERCENTAGE">
                  <a:rPr lang="en-US" sz="1400" b="1" i="0" baseline="0"/>
                  <a:pPr>
                    <a:defRPr sz="900" b="0" i="0" u="none" strike="noStrike" kern="1200" baseline="0">
                      <a:solidFill>
                        <a:schemeClr val="dk1">
                          <a:lumMod val="65000"/>
                          <a:lumOff val="35000"/>
                        </a:schemeClr>
                      </a:solidFill>
                      <a:latin typeface="+mn-lt"/>
                      <a:ea typeface="+mn-ea"/>
                      <a:cs typeface="+mn-cs"/>
                    </a:defRPr>
                  </a:pPr>
                  <a:t>[PERCENTAGE]</a:t>
                </a:fld>
                <a:endParaRPr lang="en-US" sz="1400" b="1" i="0"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bg1">
              <a:lumMod val="65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65000"/>
            </a:schemeClr>
          </a:solidFill>
          <a:ln w="12700">
            <a:solidFill>
              <a:schemeClr val="bg1"/>
            </a:solidFill>
          </a:ln>
          <a:effectLst/>
        </c:spPr>
      </c:pivotFmt>
      <c:pivotFmt>
        <c:idx val="15"/>
        <c:spPr>
          <a:solidFill>
            <a:schemeClr val="bg1">
              <a:lumMod val="65000"/>
            </a:schemeClr>
          </a:solidFill>
          <a:ln w="12700">
            <a:solidFill>
              <a:schemeClr val="bg1"/>
            </a:solidFill>
          </a:ln>
          <a:effectLst/>
        </c:spPr>
      </c:pivotFmt>
      <c:pivotFmt>
        <c:idx val="16"/>
        <c:spPr>
          <a:solidFill>
            <a:schemeClr val="accent6">
              <a:lumMod val="75000"/>
            </a:schemeClr>
          </a:solidFill>
          <a:ln w="127000">
            <a:solidFill>
              <a:schemeClr val="accent6">
                <a:lumMod val="75000"/>
              </a:schemeClr>
            </a:solidFill>
          </a:ln>
          <a:effectLst/>
        </c:spPr>
        <c:dLbl>
          <c:idx val="0"/>
          <c:layout>
            <c:manualLayout>
              <c:x val="0.11111111111111106"/>
              <c:y val="0.1851851851851851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1C40C19-149D-4970-BEAE-19E2C827FA98}" type="CATEGORYNAME">
                  <a:rPr lang="en-US" sz="1400" b="1" baseline="0">
                    <a:solidFill>
                      <a:schemeClr val="bg1"/>
                    </a:solidFill>
                  </a:rPr>
                  <a:pPr>
                    <a:defRPr/>
                  </a:pPr>
                  <a:t>[CATEGORY NAME]</a:t>
                </a:fld>
                <a:r>
                  <a:rPr lang="en-US" baseline="0"/>
                  <a:t>, </a:t>
                </a:r>
                <a:fld id="{FFF2365B-98BA-4BD9-920B-BD25612F35BE}" type="PERCENTAGE">
                  <a:rPr lang="en-US" sz="1400" b="1" baseline="0"/>
                  <a:pPr>
                    <a:defRPr/>
                  </a:pPr>
                  <a:t>[PERCENTAGE]</a:t>
                </a:fld>
                <a:endParaRPr lang="en-US"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1238630885425036"/>
          <c:y val="0.24517227899704022"/>
          <c:w val="0.77522738229149923"/>
          <c:h val="0.60616183615345953"/>
        </c:manualLayout>
      </c:layout>
      <c:doughnutChart>
        <c:varyColors val="1"/>
        <c:ser>
          <c:idx val="0"/>
          <c:order val="0"/>
          <c:tx>
            <c:strRef>
              <c:f>PIVOTS!$I$452</c:f>
              <c:strCache>
                <c:ptCount val="1"/>
                <c:pt idx="0">
                  <c:v>Total</c:v>
                </c:pt>
              </c:strCache>
            </c:strRef>
          </c:tx>
          <c:spPr>
            <a:ln w="12700">
              <a:solidFill>
                <a:schemeClr val="bg1"/>
              </a:solidFill>
            </a:ln>
          </c:spPr>
          <c:dPt>
            <c:idx val="0"/>
            <c:bubble3D val="0"/>
            <c:spPr>
              <a:solidFill>
                <a:schemeClr val="bg1">
                  <a:lumMod val="65000"/>
                </a:schemeClr>
              </a:solidFill>
              <a:ln w="12700">
                <a:solidFill>
                  <a:schemeClr val="bg1"/>
                </a:solidFill>
              </a:ln>
              <a:effectLst/>
            </c:spPr>
            <c:extLst>
              <c:ext xmlns:c16="http://schemas.microsoft.com/office/drawing/2014/chart" uri="{C3380CC4-5D6E-409C-BE32-E72D297353CC}">
                <c16:uniqueId val="{00000001-B3E3-4979-A552-67BD3ACAD8D4}"/>
              </c:ext>
            </c:extLst>
          </c:dPt>
          <c:dPt>
            <c:idx val="1"/>
            <c:bubble3D val="0"/>
            <c:spPr>
              <a:solidFill>
                <a:schemeClr val="bg1">
                  <a:lumMod val="65000"/>
                </a:schemeClr>
              </a:solidFill>
              <a:ln w="12700">
                <a:solidFill>
                  <a:schemeClr val="bg1"/>
                </a:solidFill>
              </a:ln>
              <a:effectLst/>
            </c:spPr>
            <c:extLst>
              <c:ext xmlns:c16="http://schemas.microsoft.com/office/drawing/2014/chart" uri="{C3380CC4-5D6E-409C-BE32-E72D297353CC}">
                <c16:uniqueId val="{00000003-B3E3-4979-A552-67BD3ACAD8D4}"/>
              </c:ext>
            </c:extLst>
          </c:dPt>
          <c:dPt>
            <c:idx val="2"/>
            <c:bubble3D val="0"/>
            <c:spPr>
              <a:solidFill>
                <a:schemeClr val="accent6">
                  <a:lumMod val="75000"/>
                </a:schemeClr>
              </a:solidFill>
              <a:ln w="127000">
                <a:solidFill>
                  <a:schemeClr val="accent6">
                    <a:lumMod val="75000"/>
                  </a:schemeClr>
                </a:solidFill>
              </a:ln>
              <a:effectLst/>
            </c:spPr>
            <c:extLst>
              <c:ext xmlns:c16="http://schemas.microsoft.com/office/drawing/2014/chart" uri="{C3380CC4-5D6E-409C-BE32-E72D297353CC}">
                <c16:uniqueId val="{00000005-B3E3-4979-A552-67BD3ACAD8D4}"/>
              </c:ext>
            </c:extLst>
          </c:dPt>
          <c:dLbls>
            <c:dLbl>
              <c:idx val="2"/>
              <c:layout>
                <c:manualLayout>
                  <c:x val="0.11111111111111106"/>
                  <c:y val="0.1851851851851851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1C40C19-149D-4970-BEAE-19E2C827FA98}" type="CATEGORYNAME">
                      <a:rPr lang="en-US" sz="1400" b="1" baseline="0">
                        <a:solidFill>
                          <a:schemeClr val="bg1"/>
                        </a:solidFill>
                      </a:rPr>
                      <a:pPr>
                        <a:defRPr/>
                      </a:pPr>
                      <a:t>[CATEGORY NAME]</a:t>
                    </a:fld>
                    <a:r>
                      <a:rPr lang="en-US" baseline="0"/>
                      <a:t>, </a:t>
                    </a:r>
                    <a:fld id="{FFF2365B-98BA-4BD9-920B-BD25612F35BE}" type="PERCENTAGE">
                      <a:rPr lang="en-US" sz="1400" b="1" baseline="0"/>
                      <a:pPr>
                        <a:defRPr/>
                      </a:pPr>
                      <a:t>[PERCENTAGE]</a:t>
                    </a:fld>
                    <a:endParaRPr lang="en-US" baseline="0"/>
                  </a:p>
                </c:rich>
              </c:tx>
              <c:spPr>
                <a:no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B3E3-4979-A552-67BD3ACAD8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PIVOTS!$H$453:$H$456</c:f>
              <c:strCache>
                <c:ptCount val="3"/>
                <c:pt idx="0">
                  <c:v>Consumer</c:v>
                </c:pt>
                <c:pt idx="1">
                  <c:v>Corporate</c:v>
                </c:pt>
                <c:pt idx="2">
                  <c:v>Home Office</c:v>
                </c:pt>
              </c:strCache>
            </c:strRef>
          </c:cat>
          <c:val>
            <c:numRef>
              <c:f>PIVOTS!$I$453:$I$456</c:f>
              <c:numCache>
                <c:formatCode>General</c:formatCode>
                <c:ptCount val="3"/>
                <c:pt idx="0">
                  <c:v>40245.421699999955</c:v>
                </c:pt>
                <c:pt idx="1">
                  <c:v>12734.038740000011</c:v>
                </c:pt>
                <c:pt idx="2">
                  <c:v>17655.467899999989</c:v>
                </c:pt>
              </c:numCache>
            </c:numRef>
          </c:val>
          <c:extLst>
            <c:ext xmlns:c16="http://schemas.microsoft.com/office/drawing/2014/chart" uri="{C3380CC4-5D6E-409C-BE32-E72D297353CC}">
              <c16:uniqueId val="{00000006-B3E3-4979-A552-67BD3ACAD8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Analysis.xlsx]PIVOTS!PivotTable2</c:name>
    <c:fmtId val="7"/>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gradFill>
            <a:gsLst>
              <a:gs pos="55000">
                <a:schemeClr val="tx1"/>
              </a:gs>
              <a:gs pos="97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55000">
                <a:srgbClr val="C00000"/>
              </a:gs>
              <a:gs pos="97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55000">
                <a:schemeClr val="bg1">
                  <a:lumMod val="50000"/>
                </a:schemeClr>
              </a:gs>
              <a:gs pos="97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0">
          <a:solidFill>
            <a:schemeClr val="bg1"/>
          </a:solidFill>
        </a:ln>
        <a:effectLst>
          <a:outerShdw blurRad="50800" dist="50800" dir="5400000" sx="150000" sy="150000" algn="ctr" rotWithShape="0">
            <a:srgbClr val="000000">
              <a:alpha val="43137"/>
            </a:srgbClr>
          </a:outerShdw>
        </a:effectLst>
        <a:sp3d>
          <a:contourClr>
            <a:schemeClr val="bg1"/>
          </a:contourClr>
        </a:sp3d>
      </c:spPr>
    </c:sideWall>
    <c:backWall>
      <c:thickness val="0"/>
      <c:spPr>
        <a:noFill/>
        <a:ln w="0">
          <a:solidFill>
            <a:schemeClr val="bg1"/>
          </a:solidFill>
        </a:ln>
        <a:effectLst>
          <a:outerShdw blurRad="50800" dist="50800" dir="5400000" sx="150000" sy="150000" algn="ctr" rotWithShape="0">
            <a:srgbClr val="000000">
              <a:alpha val="43137"/>
            </a:srgbClr>
          </a:outerShdw>
        </a:effectLst>
        <a:sp3d>
          <a:contourClr>
            <a:schemeClr val="bg1"/>
          </a:contourClr>
        </a:sp3d>
      </c:spPr>
    </c:backWall>
    <c:plotArea>
      <c:layout>
        <c:manualLayout>
          <c:layoutTarget val="inner"/>
          <c:xMode val="edge"/>
          <c:yMode val="edge"/>
          <c:x val="0.27472673216732862"/>
          <c:y val="6.8230122981352226E-2"/>
          <c:w val="0.64922607019255341"/>
          <c:h val="0.8251304963284084"/>
        </c:manualLayout>
      </c:layout>
      <c:bar3DChart>
        <c:barDir val="bar"/>
        <c:grouping val="clustered"/>
        <c:varyColors val="0"/>
        <c:ser>
          <c:idx val="0"/>
          <c:order val="0"/>
          <c:tx>
            <c:strRef>
              <c:f>PIVOTS!$B$16:$B$17</c:f>
              <c:strCache>
                <c:ptCount val="1"/>
                <c:pt idx="0">
                  <c:v>Home Office</c:v>
                </c:pt>
              </c:strCache>
            </c:strRef>
          </c:tx>
          <c:spPr>
            <a:gradFill>
              <a:gsLst>
                <a:gs pos="55000">
                  <a:schemeClr val="bg1">
                    <a:lumMod val="50000"/>
                  </a:schemeClr>
                </a:gs>
                <a:gs pos="97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PIVOTS!$B$18:$B$30</c:f>
              <c:numCache>
                <c:formatCode>General</c:formatCode>
                <c:ptCount val="12"/>
                <c:pt idx="0">
                  <c:v>2</c:v>
                </c:pt>
                <c:pt idx="1">
                  <c:v>5</c:v>
                </c:pt>
                <c:pt idx="2">
                  <c:v>5</c:v>
                </c:pt>
                <c:pt idx="3">
                  <c:v>1</c:v>
                </c:pt>
                <c:pt idx="4">
                  <c:v>1</c:v>
                </c:pt>
                <c:pt idx="5">
                  <c:v>4</c:v>
                </c:pt>
                <c:pt idx="6">
                  <c:v>5</c:v>
                </c:pt>
                <c:pt idx="7">
                  <c:v>2</c:v>
                </c:pt>
                <c:pt idx="8">
                  <c:v>2</c:v>
                </c:pt>
                <c:pt idx="10">
                  <c:v>4</c:v>
                </c:pt>
                <c:pt idx="11">
                  <c:v>5</c:v>
                </c:pt>
              </c:numCache>
            </c:numRef>
          </c:val>
          <c:extLst>
            <c:ext xmlns:c16="http://schemas.microsoft.com/office/drawing/2014/chart" uri="{C3380CC4-5D6E-409C-BE32-E72D297353CC}">
              <c16:uniqueId val="{00000000-3D0D-4CEF-B0A9-8118DFF336C1}"/>
            </c:ext>
          </c:extLst>
        </c:ser>
        <c:ser>
          <c:idx val="1"/>
          <c:order val="1"/>
          <c:tx>
            <c:strRef>
              <c:f>PIVOTS!$C$16:$C$17</c:f>
              <c:strCache>
                <c:ptCount val="1"/>
                <c:pt idx="0">
                  <c:v>Corporate</c:v>
                </c:pt>
              </c:strCache>
            </c:strRef>
          </c:tx>
          <c:spPr>
            <a:gradFill>
              <a:gsLst>
                <a:gs pos="55000">
                  <a:srgbClr val="C00000"/>
                </a:gs>
                <a:gs pos="97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PIVOTS!$C$18:$C$30</c:f>
              <c:numCache>
                <c:formatCode>General</c:formatCode>
                <c:ptCount val="12"/>
                <c:pt idx="0">
                  <c:v>4</c:v>
                </c:pt>
                <c:pt idx="1">
                  <c:v>2</c:v>
                </c:pt>
                <c:pt idx="2">
                  <c:v>3</c:v>
                </c:pt>
                <c:pt idx="3">
                  <c:v>3</c:v>
                </c:pt>
                <c:pt idx="4">
                  <c:v>5</c:v>
                </c:pt>
                <c:pt idx="5">
                  <c:v>3</c:v>
                </c:pt>
                <c:pt idx="6">
                  <c:v>4</c:v>
                </c:pt>
                <c:pt idx="7">
                  <c:v>8</c:v>
                </c:pt>
                <c:pt idx="8">
                  <c:v>8</c:v>
                </c:pt>
                <c:pt idx="9">
                  <c:v>4</c:v>
                </c:pt>
                <c:pt idx="10">
                  <c:v>4</c:v>
                </c:pt>
                <c:pt idx="11">
                  <c:v>3</c:v>
                </c:pt>
              </c:numCache>
            </c:numRef>
          </c:val>
          <c:extLst>
            <c:ext xmlns:c16="http://schemas.microsoft.com/office/drawing/2014/chart" uri="{C3380CC4-5D6E-409C-BE32-E72D297353CC}">
              <c16:uniqueId val="{00000000-4486-42E2-8C6B-C05E1F53AA85}"/>
            </c:ext>
          </c:extLst>
        </c:ser>
        <c:ser>
          <c:idx val="2"/>
          <c:order val="2"/>
          <c:tx>
            <c:strRef>
              <c:f>PIVOTS!$D$16:$D$17</c:f>
              <c:strCache>
                <c:ptCount val="1"/>
                <c:pt idx="0">
                  <c:v>Consumer</c:v>
                </c:pt>
              </c:strCache>
            </c:strRef>
          </c:tx>
          <c:spPr>
            <a:gradFill>
              <a:gsLst>
                <a:gs pos="55000">
                  <a:schemeClr val="tx1"/>
                </a:gs>
                <a:gs pos="97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PIVOTS!$D$18:$D$30</c:f>
              <c:numCache>
                <c:formatCode>General</c:formatCode>
                <c:ptCount val="12"/>
                <c:pt idx="0">
                  <c:v>14</c:v>
                </c:pt>
                <c:pt idx="1">
                  <c:v>13</c:v>
                </c:pt>
                <c:pt idx="2">
                  <c:v>11</c:v>
                </c:pt>
                <c:pt idx="3">
                  <c:v>13</c:v>
                </c:pt>
                <c:pt idx="4">
                  <c:v>15</c:v>
                </c:pt>
                <c:pt idx="5">
                  <c:v>10</c:v>
                </c:pt>
                <c:pt idx="6">
                  <c:v>13</c:v>
                </c:pt>
                <c:pt idx="7">
                  <c:v>7</c:v>
                </c:pt>
                <c:pt idx="8">
                  <c:v>8</c:v>
                </c:pt>
                <c:pt idx="9">
                  <c:v>14</c:v>
                </c:pt>
                <c:pt idx="10">
                  <c:v>11</c:v>
                </c:pt>
                <c:pt idx="11">
                  <c:v>9</c:v>
                </c:pt>
              </c:numCache>
            </c:numRef>
          </c:val>
          <c:extLst>
            <c:ext xmlns:c16="http://schemas.microsoft.com/office/drawing/2014/chart" uri="{C3380CC4-5D6E-409C-BE32-E72D297353CC}">
              <c16:uniqueId val="{00000001-4486-42E2-8C6B-C05E1F53AA85}"/>
            </c:ext>
          </c:extLst>
        </c:ser>
        <c:dLbls>
          <c:showLegendKey val="0"/>
          <c:showVal val="1"/>
          <c:showCatName val="0"/>
          <c:showSerName val="0"/>
          <c:showPercent val="0"/>
          <c:showBubbleSize val="0"/>
        </c:dLbls>
        <c:gapWidth val="150"/>
        <c:shape val="box"/>
        <c:axId val="1465815904"/>
        <c:axId val="1380719744"/>
        <c:axId val="0"/>
      </c:bar3DChart>
      <c:catAx>
        <c:axId val="146581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accent6">
                    <a:lumMod val="75000"/>
                  </a:schemeClr>
                </a:solidFill>
                <a:latin typeface="+mn-lt"/>
                <a:ea typeface="+mn-ea"/>
                <a:cs typeface="+mn-cs"/>
              </a:defRPr>
            </a:pPr>
            <a:endParaRPr lang="en-US"/>
          </a:p>
        </c:txPr>
        <c:crossAx val="1380719744"/>
        <c:crosses val="autoZero"/>
        <c:auto val="1"/>
        <c:lblAlgn val="ctr"/>
        <c:lblOffset val="100"/>
        <c:noMultiLvlLbl val="0"/>
      </c:catAx>
      <c:valAx>
        <c:axId val="138071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15904"/>
        <c:crosses val="autoZero"/>
        <c:crossBetween val="between"/>
      </c:valAx>
      <c:spPr>
        <a:noFill/>
        <a:ln>
          <a:noFill/>
        </a:ln>
        <a:effectLst>
          <a:outerShdw blurRad="50800" dist="38100" dir="2700000" sx="102000" sy="102000" algn="tl" rotWithShape="0">
            <a:prstClr val="black">
              <a:alpha val="40000"/>
            </a:prstClr>
          </a:outerShdw>
        </a:effectLst>
      </c:spPr>
    </c:plotArea>
    <c:legend>
      <c:legendPos val="b"/>
      <c:layout>
        <c:manualLayout>
          <c:xMode val="edge"/>
          <c:yMode val="edge"/>
          <c:x val="0.15343216500592294"/>
          <c:y val="0.94149984251968499"/>
          <c:w val="0.76393213016514527"/>
          <c:h val="5.050015748031495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quantity for top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PIVOTS!$L$90</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PIVOTS!$K$91:$K$101</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PIVOTS!$L$91:$L$101</c:f>
              <c:numCache>
                <c:formatCode>General</c:formatCode>
                <c:ptCount val="10"/>
                <c:pt idx="0">
                  <c:v>672</c:v>
                </c:pt>
                <c:pt idx="1">
                  <c:v>400</c:v>
                </c:pt>
                <c:pt idx="2">
                  <c:v>434</c:v>
                </c:pt>
                <c:pt idx="3">
                  <c:v>842</c:v>
                </c:pt>
                <c:pt idx="4">
                  <c:v>598</c:v>
                </c:pt>
                <c:pt idx="5">
                  <c:v>396</c:v>
                </c:pt>
                <c:pt idx="6">
                  <c:v>328</c:v>
                </c:pt>
                <c:pt idx="7">
                  <c:v>674</c:v>
                </c:pt>
                <c:pt idx="8">
                  <c:v>472</c:v>
                </c:pt>
                <c:pt idx="9">
                  <c:v>569</c:v>
                </c:pt>
              </c:numCache>
            </c:numRef>
          </c:val>
          <c:extLst>
            <c:ext xmlns:c16="http://schemas.microsoft.com/office/drawing/2014/chart" uri="{C3380CC4-5D6E-409C-BE32-E72D297353CC}">
              <c16:uniqueId val="{00000000-7677-435B-A240-0DFC0B2E1558}"/>
            </c:ext>
          </c:extLst>
        </c:ser>
        <c:dLbls>
          <c:showLegendKey val="0"/>
          <c:showVal val="0"/>
          <c:showCatName val="0"/>
          <c:showSerName val="0"/>
          <c:showPercent val="0"/>
          <c:showBubbleSize val="0"/>
        </c:dLbls>
        <c:gapWidth val="150"/>
        <c:shape val="box"/>
        <c:axId val="387209600"/>
        <c:axId val="308853200"/>
        <c:axId val="0"/>
      </c:bar3DChart>
      <c:catAx>
        <c:axId val="38720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08853200"/>
        <c:crosses val="autoZero"/>
        <c:auto val="1"/>
        <c:lblAlgn val="ctr"/>
        <c:lblOffset val="100"/>
        <c:noMultiLvlLbl val="0"/>
      </c:catAx>
      <c:valAx>
        <c:axId val="3088532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720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Analysis.xlsx]PIVOTS!PivotTable4</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PIVOTS!$L$12:$L$13</c:f>
              <c:strCache>
                <c:ptCount val="1"/>
                <c:pt idx="0">
                  <c:v>Consumer</c:v>
                </c:pt>
              </c:strCache>
            </c:strRef>
          </c:tx>
          <c:spPr>
            <a:solidFill>
              <a:schemeClr val="accent1"/>
            </a:solidFill>
            <a:ln>
              <a:noFill/>
            </a:ln>
            <a:effectLst/>
            <a:sp3d/>
          </c:spPr>
          <c:invertIfNegative val="0"/>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PIVOTS!$L$14:$L$24</c:f>
              <c:numCache>
                <c:formatCode>General</c:formatCode>
                <c:ptCount val="10"/>
                <c:pt idx="0">
                  <c:v>106</c:v>
                </c:pt>
                <c:pt idx="1">
                  <c:v>64</c:v>
                </c:pt>
                <c:pt idx="2">
                  <c:v>52</c:v>
                </c:pt>
                <c:pt idx="3">
                  <c:v>127</c:v>
                </c:pt>
                <c:pt idx="4">
                  <c:v>81</c:v>
                </c:pt>
                <c:pt idx="5">
                  <c:v>60</c:v>
                </c:pt>
                <c:pt idx="6">
                  <c:v>50</c:v>
                </c:pt>
                <c:pt idx="7">
                  <c:v>88</c:v>
                </c:pt>
                <c:pt idx="8">
                  <c:v>71</c:v>
                </c:pt>
                <c:pt idx="9">
                  <c:v>92</c:v>
                </c:pt>
              </c:numCache>
            </c:numRef>
          </c:val>
          <c:extLst>
            <c:ext xmlns:c16="http://schemas.microsoft.com/office/drawing/2014/chart" uri="{C3380CC4-5D6E-409C-BE32-E72D297353CC}">
              <c16:uniqueId val="{00000000-2DB7-475E-9D3B-36B123D47DE5}"/>
            </c:ext>
          </c:extLst>
        </c:ser>
        <c:ser>
          <c:idx val="1"/>
          <c:order val="1"/>
          <c:tx>
            <c:strRef>
              <c:f>PIVOTS!$M$12:$M$13</c:f>
              <c:strCache>
                <c:ptCount val="1"/>
                <c:pt idx="0">
                  <c:v>Corporate</c:v>
                </c:pt>
              </c:strCache>
            </c:strRef>
          </c:tx>
          <c:spPr>
            <a:solidFill>
              <a:schemeClr val="accent2"/>
            </a:solidFill>
            <a:ln>
              <a:noFill/>
            </a:ln>
            <a:effectLst/>
            <a:sp3d/>
          </c:spPr>
          <c:invertIfNegative val="0"/>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PIVOTS!$M$14:$M$24</c:f>
              <c:numCache>
                <c:formatCode>General</c:formatCode>
                <c:ptCount val="10"/>
                <c:pt idx="0">
                  <c:v>46</c:v>
                </c:pt>
                <c:pt idx="1">
                  <c:v>30</c:v>
                </c:pt>
                <c:pt idx="2">
                  <c:v>43</c:v>
                </c:pt>
                <c:pt idx="3">
                  <c:v>68</c:v>
                </c:pt>
                <c:pt idx="4">
                  <c:v>55</c:v>
                </c:pt>
                <c:pt idx="5">
                  <c:v>24</c:v>
                </c:pt>
                <c:pt idx="6">
                  <c:v>24</c:v>
                </c:pt>
                <c:pt idx="7">
                  <c:v>49</c:v>
                </c:pt>
                <c:pt idx="8">
                  <c:v>40</c:v>
                </c:pt>
                <c:pt idx="9">
                  <c:v>31</c:v>
                </c:pt>
              </c:numCache>
            </c:numRef>
          </c:val>
          <c:extLst>
            <c:ext xmlns:c16="http://schemas.microsoft.com/office/drawing/2014/chart" uri="{C3380CC4-5D6E-409C-BE32-E72D297353CC}">
              <c16:uniqueId val="{00000000-047A-49F8-8014-7D76121A7C7C}"/>
            </c:ext>
          </c:extLst>
        </c:ser>
        <c:ser>
          <c:idx val="2"/>
          <c:order val="2"/>
          <c:tx>
            <c:strRef>
              <c:f>PIVOTS!$N$12:$N$13</c:f>
              <c:strCache>
                <c:ptCount val="1"/>
                <c:pt idx="0">
                  <c:v>Home Office</c:v>
                </c:pt>
              </c:strCache>
            </c:strRef>
          </c:tx>
          <c:spPr>
            <a:solidFill>
              <a:schemeClr val="accent3"/>
            </a:solidFill>
            <a:ln>
              <a:noFill/>
            </a:ln>
            <a:effectLst/>
            <a:sp3d/>
          </c:spPr>
          <c:invertIfNegative val="0"/>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PIVOTS!$N$14:$N$24</c:f>
              <c:numCache>
                <c:formatCode>General</c:formatCode>
                <c:ptCount val="10"/>
                <c:pt idx="0">
                  <c:v>30</c:v>
                </c:pt>
                <c:pt idx="1">
                  <c:v>20</c:v>
                </c:pt>
                <c:pt idx="2">
                  <c:v>24</c:v>
                </c:pt>
                <c:pt idx="3">
                  <c:v>29</c:v>
                </c:pt>
                <c:pt idx="4">
                  <c:v>16</c:v>
                </c:pt>
                <c:pt idx="5">
                  <c:v>19</c:v>
                </c:pt>
                <c:pt idx="6">
                  <c:v>14</c:v>
                </c:pt>
                <c:pt idx="7">
                  <c:v>33</c:v>
                </c:pt>
                <c:pt idx="8">
                  <c:v>19</c:v>
                </c:pt>
                <c:pt idx="9">
                  <c:v>32</c:v>
                </c:pt>
              </c:numCache>
            </c:numRef>
          </c:val>
          <c:extLst>
            <c:ext xmlns:c16="http://schemas.microsoft.com/office/drawing/2014/chart" uri="{C3380CC4-5D6E-409C-BE32-E72D297353CC}">
              <c16:uniqueId val="{00000001-047A-49F8-8014-7D76121A7C7C}"/>
            </c:ext>
          </c:extLst>
        </c:ser>
        <c:dLbls>
          <c:showLegendKey val="0"/>
          <c:showVal val="0"/>
          <c:showCatName val="0"/>
          <c:showSerName val="0"/>
          <c:showPercent val="0"/>
          <c:showBubbleSize val="0"/>
        </c:dLbls>
        <c:gapWidth val="150"/>
        <c:shape val="box"/>
        <c:axId val="1380657360"/>
        <c:axId val="1316212320"/>
        <c:axId val="0"/>
      </c:bar3DChart>
      <c:catAx>
        <c:axId val="138065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12320"/>
        <c:crosses val="autoZero"/>
        <c:auto val="1"/>
        <c:lblAlgn val="ctr"/>
        <c:lblOffset val="100"/>
        <c:noMultiLvlLbl val="0"/>
      </c:catAx>
      <c:valAx>
        <c:axId val="131621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5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PIVOTS!$E$449</c:f>
              <c:strCache>
                <c:ptCount val="1"/>
                <c:pt idx="0">
                  <c:v>Total</c:v>
                </c:pt>
              </c:strCache>
            </c:strRef>
          </c:tx>
          <c:spPr>
            <a:solidFill>
              <a:schemeClr val="accent1"/>
            </a:solidFill>
            <a:ln>
              <a:noFill/>
            </a:ln>
            <a:effectLst/>
            <a:sp3d/>
          </c:spPr>
          <c:invertIfNegative val="0"/>
          <c:cat>
            <c:strRef>
              <c:f>PIVOTS!$D$450:$D$460</c:f>
              <c:strCache>
                <c:ptCount val="10"/>
                <c:pt idx="0">
                  <c:v>Australia</c:v>
                </c:pt>
                <c:pt idx="1">
                  <c:v>China</c:v>
                </c:pt>
                <c:pt idx="2">
                  <c:v>Cuba</c:v>
                </c:pt>
                <c:pt idx="3">
                  <c:v>France</c:v>
                </c:pt>
                <c:pt idx="4">
                  <c:v>Germany</c:v>
                </c:pt>
                <c:pt idx="5">
                  <c:v>India</c:v>
                </c:pt>
                <c:pt idx="6">
                  <c:v>Mexico</c:v>
                </c:pt>
                <c:pt idx="7">
                  <c:v>Spain</c:v>
                </c:pt>
                <c:pt idx="8">
                  <c:v>United Kingdom</c:v>
                </c:pt>
                <c:pt idx="9">
                  <c:v>United States</c:v>
                </c:pt>
              </c:strCache>
            </c:strRef>
          </c:cat>
          <c:val>
            <c:numRef>
              <c:f>PIVOTS!$E$450:$E$460</c:f>
              <c:numCache>
                <c:formatCode>General</c:formatCode>
                <c:ptCount val="10"/>
                <c:pt idx="0">
                  <c:v>7548.1859999999988</c:v>
                </c:pt>
                <c:pt idx="1">
                  <c:v>8638.5569999999971</c:v>
                </c:pt>
                <c:pt idx="2">
                  <c:v>4179.288160000001</c:v>
                </c:pt>
                <c:pt idx="3">
                  <c:v>4504.6170000000038</c:v>
                </c:pt>
                <c:pt idx="4">
                  <c:v>8267.5605000000032</c:v>
                </c:pt>
                <c:pt idx="5">
                  <c:v>10435.470000000001</c:v>
                </c:pt>
                <c:pt idx="6">
                  <c:v>5462.7120000000014</c:v>
                </c:pt>
                <c:pt idx="7">
                  <c:v>3161.7840000000006</c:v>
                </c:pt>
                <c:pt idx="8">
                  <c:v>9070.0589999999975</c:v>
                </c:pt>
                <c:pt idx="9">
                  <c:v>7476.920299999998</c:v>
                </c:pt>
              </c:numCache>
            </c:numRef>
          </c:val>
          <c:extLst>
            <c:ext xmlns:c16="http://schemas.microsoft.com/office/drawing/2014/chart" uri="{C3380CC4-5D6E-409C-BE32-E72D297353CC}">
              <c16:uniqueId val="{00000000-7335-4FCB-ADD5-F1040531F2CC}"/>
            </c:ext>
          </c:extLst>
        </c:ser>
        <c:dLbls>
          <c:showLegendKey val="0"/>
          <c:showVal val="0"/>
          <c:showCatName val="0"/>
          <c:showSerName val="0"/>
          <c:showPercent val="0"/>
          <c:showBubbleSize val="0"/>
        </c:dLbls>
        <c:gapWidth val="150"/>
        <c:shape val="box"/>
        <c:axId val="1382800992"/>
        <c:axId val="1369465840"/>
        <c:axId val="0"/>
      </c:bar3DChart>
      <c:catAx>
        <c:axId val="1382800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65840"/>
        <c:crosses val="autoZero"/>
        <c:auto val="1"/>
        <c:lblAlgn val="ctr"/>
        <c:lblOffset val="100"/>
        <c:noMultiLvlLbl val="0"/>
      </c:catAx>
      <c:valAx>
        <c:axId val="136946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860199141225448"/>
          <c:y val="0.21794170314365299"/>
          <c:w val="0.50510092557131692"/>
          <c:h val="0.66144572811543911"/>
        </c:manualLayout>
      </c:layout>
      <c:area3DChart>
        <c:grouping val="standard"/>
        <c:varyColors val="0"/>
        <c:ser>
          <c:idx val="0"/>
          <c:order val="0"/>
          <c:tx>
            <c:strRef>
              <c:f>PIVOTS!$B$445</c:f>
              <c:strCache>
                <c:ptCount val="1"/>
                <c:pt idx="0">
                  <c:v>Total</c:v>
                </c:pt>
              </c:strCache>
            </c:strRef>
          </c:tx>
          <c:spPr>
            <a:solidFill>
              <a:schemeClr val="accent1"/>
            </a:solidFill>
            <a:ln>
              <a:noFill/>
            </a:ln>
            <a:effectLst/>
            <a:sp3d/>
          </c:spPr>
          <c:cat>
            <c:strRef>
              <c:f>PIVOTS!$A$446:$A$458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PIVOTS!$B$446:$B$458</c:f>
              <c:numCache>
                <c:formatCode>General</c:formatCode>
                <c:ptCount val="12"/>
                <c:pt idx="0">
                  <c:v>1339.5393000000017</c:v>
                </c:pt>
                <c:pt idx="1">
                  <c:v>4196.4133999999995</c:v>
                </c:pt>
                <c:pt idx="2">
                  <c:v>4746.1030400000009</c:v>
                </c:pt>
                <c:pt idx="3">
                  <c:v>5623.4804999999997</c:v>
                </c:pt>
                <c:pt idx="4">
                  <c:v>5199.8911000000016</c:v>
                </c:pt>
                <c:pt idx="5">
                  <c:v>7076.2338200000031</c:v>
                </c:pt>
                <c:pt idx="6">
                  <c:v>5235.5087999999996</c:v>
                </c:pt>
                <c:pt idx="7">
                  <c:v>10063.273799999997</c:v>
                </c:pt>
                <c:pt idx="8">
                  <c:v>7658.2908999999963</c:v>
                </c:pt>
                <c:pt idx="9">
                  <c:v>3656.1795200000024</c:v>
                </c:pt>
                <c:pt idx="10">
                  <c:v>6964.4370000000008</c:v>
                </c:pt>
                <c:pt idx="11">
                  <c:v>8875.5771600000007</c:v>
                </c:pt>
              </c:numCache>
            </c:numRef>
          </c:val>
          <c:extLst>
            <c:ext xmlns:c16="http://schemas.microsoft.com/office/drawing/2014/chart" uri="{C3380CC4-5D6E-409C-BE32-E72D297353CC}">
              <c16:uniqueId val="{00000000-3EFB-4B17-BAD7-CBD51800C58B}"/>
            </c:ext>
          </c:extLst>
        </c:ser>
        <c:dLbls>
          <c:showLegendKey val="0"/>
          <c:showVal val="0"/>
          <c:showCatName val="0"/>
          <c:showSerName val="0"/>
          <c:showPercent val="0"/>
          <c:showBubbleSize val="0"/>
        </c:dLbls>
        <c:axId val="1494194896"/>
        <c:axId val="1315707904"/>
        <c:axId val="1458142912"/>
      </c:area3DChart>
      <c:catAx>
        <c:axId val="149419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07904"/>
        <c:crosses val="autoZero"/>
        <c:auto val="1"/>
        <c:lblAlgn val="ctr"/>
        <c:lblOffset val="100"/>
        <c:noMultiLvlLbl val="0"/>
      </c:catAx>
      <c:valAx>
        <c:axId val="131570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94896"/>
        <c:crosses val="autoZero"/>
        <c:crossBetween val="midCat"/>
      </c:valAx>
      <c:serAx>
        <c:axId val="14581429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7079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PIVOTS!$I$452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C9-4D3B-8260-38C70611B1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C9-4D3B-8260-38C70611B1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C9-4D3B-8260-38C70611B1AE}"/>
              </c:ext>
            </c:extLst>
          </c:dPt>
          <c:cat>
            <c:strRef>
              <c:f>PIVOTS!$H$453:$H$456</c:f>
              <c:strCache>
                <c:ptCount val="3"/>
                <c:pt idx="0">
                  <c:v>Consumer</c:v>
                </c:pt>
                <c:pt idx="1">
                  <c:v>Corporate</c:v>
                </c:pt>
                <c:pt idx="2">
                  <c:v>Home Office</c:v>
                </c:pt>
              </c:strCache>
            </c:strRef>
          </c:cat>
          <c:val>
            <c:numRef>
              <c:f>PIVOTS!$I$453:$I$456</c:f>
              <c:numCache>
                <c:formatCode>General</c:formatCode>
                <c:ptCount val="3"/>
                <c:pt idx="0">
                  <c:v>40245.421699999955</c:v>
                </c:pt>
                <c:pt idx="1">
                  <c:v>12734.038740000011</c:v>
                </c:pt>
                <c:pt idx="2">
                  <c:v>17655.467899999989</c:v>
                </c:pt>
              </c:numCache>
            </c:numRef>
          </c:val>
          <c:extLst>
            <c:ext xmlns:c16="http://schemas.microsoft.com/office/drawing/2014/chart" uri="{C3380CC4-5D6E-409C-BE32-E72D297353CC}">
              <c16:uniqueId val="{00000000-5248-4170-AEBA-8D8AAF88F3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Analysis.xlsx]PIVOTS!PivotTable2</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PIVOTS!$B$16:$B$17</c:f>
              <c:strCache>
                <c:ptCount val="1"/>
                <c:pt idx="0">
                  <c:v>Home Office</c:v>
                </c:pt>
              </c:strCache>
            </c:strRef>
          </c:tx>
          <c:spPr>
            <a:solidFill>
              <a:schemeClr val="accent1"/>
            </a:solidFill>
            <a:ln>
              <a:noFill/>
            </a:ln>
            <a:effectLst/>
            <a:sp3d/>
          </c:spPr>
          <c:invertIfNegative val="0"/>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PIVOTS!$B$18:$B$30</c:f>
              <c:numCache>
                <c:formatCode>General</c:formatCode>
                <c:ptCount val="12"/>
                <c:pt idx="0">
                  <c:v>2</c:v>
                </c:pt>
                <c:pt idx="1">
                  <c:v>5</c:v>
                </c:pt>
                <c:pt idx="2">
                  <c:v>5</c:v>
                </c:pt>
                <c:pt idx="3">
                  <c:v>1</c:v>
                </c:pt>
                <c:pt idx="4">
                  <c:v>1</c:v>
                </c:pt>
                <c:pt idx="5">
                  <c:v>4</c:v>
                </c:pt>
                <c:pt idx="6">
                  <c:v>5</c:v>
                </c:pt>
                <c:pt idx="7">
                  <c:v>2</c:v>
                </c:pt>
                <c:pt idx="8">
                  <c:v>2</c:v>
                </c:pt>
                <c:pt idx="10">
                  <c:v>4</c:v>
                </c:pt>
                <c:pt idx="11">
                  <c:v>5</c:v>
                </c:pt>
              </c:numCache>
            </c:numRef>
          </c:val>
          <c:extLst>
            <c:ext xmlns:c16="http://schemas.microsoft.com/office/drawing/2014/chart" uri="{C3380CC4-5D6E-409C-BE32-E72D297353CC}">
              <c16:uniqueId val="{00000000-7AA9-4691-A543-9AD04CBB7090}"/>
            </c:ext>
          </c:extLst>
        </c:ser>
        <c:ser>
          <c:idx val="1"/>
          <c:order val="1"/>
          <c:tx>
            <c:strRef>
              <c:f>PIVOTS!$C$16:$C$17</c:f>
              <c:strCache>
                <c:ptCount val="1"/>
                <c:pt idx="0">
                  <c:v>Corporate</c:v>
                </c:pt>
              </c:strCache>
            </c:strRef>
          </c:tx>
          <c:spPr>
            <a:solidFill>
              <a:schemeClr val="accent2"/>
            </a:solidFill>
            <a:ln>
              <a:noFill/>
            </a:ln>
            <a:effectLst/>
            <a:sp3d/>
          </c:spPr>
          <c:invertIfNegative val="0"/>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PIVOTS!$C$18:$C$30</c:f>
              <c:numCache>
                <c:formatCode>General</c:formatCode>
                <c:ptCount val="12"/>
                <c:pt idx="0">
                  <c:v>4</c:v>
                </c:pt>
                <c:pt idx="1">
                  <c:v>2</c:v>
                </c:pt>
                <c:pt idx="2">
                  <c:v>3</c:v>
                </c:pt>
                <c:pt idx="3">
                  <c:v>3</c:v>
                </c:pt>
                <c:pt idx="4">
                  <c:v>5</c:v>
                </c:pt>
                <c:pt idx="5">
                  <c:v>3</c:v>
                </c:pt>
                <c:pt idx="6">
                  <c:v>4</c:v>
                </c:pt>
                <c:pt idx="7">
                  <c:v>8</c:v>
                </c:pt>
                <c:pt idx="8">
                  <c:v>8</c:v>
                </c:pt>
                <c:pt idx="9">
                  <c:v>4</c:v>
                </c:pt>
                <c:pt idx="10">
                  <c:v>4</c:v>
                </c:pt>
                <c:pt idx="11">
                  <c:v>3</c:v>
                </c:pt>
              </c:numCache>
            </c:numRef>
          </c:val>
          <c:extLst>
            <c:ext xmlns:c16="http://schemas.microsoft.com/office/drawing/2014/chart" uri="{C3380CC4-5D6E-409C-BE32-E72D297353CC}">
              <c16:uniqueId val="{00000000-71B1-4D47-BCD3-21F5C175156E}"/>
            </c:ext>
          </c:extLst>
        </c:ser>
        <c:ser>
          <c:idx val="2"/>
          <c:order val="2"/>
          <c:tx>
            <c:strRef>
              <c:f>PIVOTS!$D$16:$D$17</c:f>
              <c:strCache>
                <c:ptCount val="1"/>
                <c:pt idx="0">
                  <c:v>Consumer</c:v>
                </c:pt>
              </c:strCache>
            </c:strRef>
          </c:tx>
          <c:spPr>
            <a:solidFill>
              <a:schemeClr val="accent3"/>
            </a:solidFill>
            <a:ln>
              <a:noFill/>
            </a:ln>
            <a:effectLst/>
            <a:sp3d/>
          </c:spPr>
          <c:invertIfNegative val="0"/>
          <c:cat>
            <c:strRef>
              <c:f>PIVOTS!$A$18:$A$30</c:f>
              <c:strCache>
                <c:ptCount val="12"/>
                <c:pt idx="0">
                  <c:v>BIC Highlighters, Water Color</c:v>
                </c:pt>
                <c:pt idx="1">
                  <c:v>BIC Pencil Sharpener, Easy-Erase</c:v>
                </c:pt>
                <c:pt idx="2">
                  <c:v>Binney &amp; Smith Pencil Sharpener, Easy-Erase</c:v>
                </c:pt>
                <c:pt idx="3">
                  <c:v>Cardinal Binding Machine, Clear</c:v>
                </c:pt>
                <c:pt idx="4">
                  <c:v>Cardinal Index Tab, Clear</c:v>
                </c:pt>
                <c:pt idx="5">
                  <c:v>Eldon File Cart, Single Width</c:v>
                </c:pt>
                <c:pt idx="6">
                  <c:v>Fellowes Trays, Wire Frame</c:v>
                </c:pt>
                <c:pt idx="7">
                  <c:v>Harbour Creations Swivel Stool, Red</c:v>
                </c:pt>
                <c:pt idx="8">
                  <c:v>Rogers File Cart, Single Width</c:v>
                </c:pt>
                <c:pt idx="9">
                  <c:v>Sanford Highlighters, Easy-Erase</c:v>
                </c:pt>
                <c:pt idx="10">
                  <c:v>Sanford Pencil Sharpener, Easy-Erase</c:v>
                </c:pt>
                <c:pt idx="11">
                  <c:v>Stanley Markers, Water Color</c:v>
                </c:pt>
              </c:strCache>
            </c:strRef>
          </c:cat>
          <c:val>
            <c:numRef>
              <c:f>PIVOTS!$D$18:$D$30</c:f>
              <c:numCache>
                <c:formatCode>General</c:formatCode>
                <c:ptCount val="12"/>
                <c:pt idx="0">
                  <c:v>14</c:v>
                </c:pt>
                <c:pt idx="1">
                  <c:v>13</c:v>
                </c:pt>
                <c:pt idx="2">
                  <c:v>11</c:v>
                </c:pt>
                <c:pt idx="3">
                  <c:v>13</c:v>
                </c:pt>
                <c:pt idx="4">
                  <c:v>15</c:v>
                </c:pt>
                <c:pt idx="5">
                  <c:v>10</c:v>
                </c:pt>
                <c:pt idx="6">
                  <c:v>13</c:v>
                </c:pt>
                <c:pt idx="7">
                  <c:v>7</c:v>
                </c:pt>
                <c:pt idx="8">
                  <c:v>8</c:v>
                </c:pt>
                <c:pt idx="9">
                  <c:v>14</c:v>
                </c:pt>
                <c:pt idx="10">
                  <c:v>11</c:v>
                </c:pt>
                <c:pt idx="11">
                  <c:v>9</c:v>
                </c:pt>
              </c:numCache>
            </c:numRef>
          </c:val>
          <c:extLst>
            <c:ext xmlns:c16="http://schemas.microsoft.com/office/drawing/2014/chart" uri="{C3380CC4-5D6E-409C-BE32-E72D297353CC}">
              <c16:uniqueId val="{00000001-71B1-4D47-BCD3-21F5C175156E}"/>
            </c:ext>
          </c:extLst>
        </c:ser>
        <c:dLbls>
          <c:showLegendKey val="0"/>
          <c:showVal val="0"/>
          <c:showCatName val="0"/>
          <c:showSerName val="0"/>
          <c:showPercent val="0"/>
          <c:showBubbleSize val="0"/>
        </c:dLbls>
        <c:gapWidth val="150"/>
        <c:shape val="box"/>
        <c:axId val="1465815904"/>
        <c:axId val="1380719744"/>
        <c:axId val="0"/>
      </c:bar3DChart>
      <c:catAx>
        <c:axId val="146581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19744"/>
        <c:crosses val="autoZero"/>
        <c:auto val="1"/>
        <c:lblAlgn val="ctr"/>
        <c:lblOffset val="100"/>
        <c:noMultiLvlLbl val="0"/>
      </c:catAx>
      <c:valAx>
        <c:axId val="138071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15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PIVOTS!$L$90</c:f>
              <c:strCache>
                <c:ptCount val="1"/>
                <c:pt idx="0">
                  <c:v>Total</c:v>
                </c:pt>
              </c:strCache>
            </c:strRef>
          </c:tx>
          <c:spPr>
            <a:solidFill>
              <a:schemeClr val="accent1"/>
            </a:solidFill>
            <a:ln>
              <a:noFill/>
            </a:ln>
            <a:effectLst/>
            <a:sp3d/>
          </c:spPr>
          <c:invertIfNegative val="0"/>
          <c:cat>
            <c:strRef>
              <c:f>PIVOTS!$K$91:$K$101</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PIVOTS!$L$91:$L$101</c:f>
              <c:numCache>
                <c:formatCode>General</c:formatCode>
                <c:ptCount val="10"/>
                <c:pt idx="0">
                  <c:v>672</c:v>
                </c:pt>
                <c:pt idx="1">
                  <c:v>400</c:v>
                </c:pt>
                <c:pt idx="2">
                  <c:v>434</c:v>
                </c:pt>
                <c:pt idx="3">
                  <c:v>842</c:v>
                </c:pt>
                <c:pt idx="4">
                  <c:v>598</c:v>
                </c:pt>
                <c:pt idx="5">
                  <c:v>396</c:v>
                </c:pt>
                <c:pt idx="6">
                  <c:v>328</c:v>
                </c:pt>
                <c:pt idx="7">
                  <c:v>674</c:v>
                </c:pt>
                <c:pt idx="8">
                  <c:v>472</c:v>
                </c:pt>
                <c:pt idx="9">
                  <c:v>569</c:v>
                </c:pt>
              </c:numCache>
            </c:numRef>
          </c:val>
          <c:extLst>
            <c:ext xmlns:c16="http://schemas.microsoft.com/office/drawing/2014/chart" uri="{C3380CC4-5D6E-409C-BE32-E72D297353CC}">
              <c16:uniqueId val="{00000000-2A61-4B57-B85F-BE0AB86C5631}"/>
            </c:ext>
          </c:extLst>
        </c:ser>
        <c:dLbls>
          <c:showLegendKey val="0"/>
          <c:showVal val="0"/>
          <c:showCatName val="0"/>
          <c:showSerName val="0"/>
          <c:showPercent val="0"/>
          <c:showBubbleSize val="0"/>
        </c:dLbls>
        <c:gapWidth val="150"/>
        <c:shape val="box"/>
        <c:axId val="387209600"/>
        <c:axId val="308853200"/>
        <c:axId val="0"/>
      </c:bar3DChart>
      <c:catAx>
        <c:axId val="387209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853200"/>
        <c:crosses val="autoZero"/>
        <c:auto val="1"/>
        <c:lblAlgn val="ctr"/>
        <c:lblOffset val="100"/>
        <c:noMultiLvlLbl val="0"/>
      </c:catAx>
      <c:valAx>
        <c:axId val="30885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0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orders</a:t>
            </a:r>
            <a:r>
              <a:rPr lang="en-US" sz="2000" b="1" baseline="0"/>
              <a:t> per segment</a:t>
            </a:r>
          </a:p>
        </c:rich>
      </c:tx>
      <c:overlay val="0"/>
      <c:spPr>
        <a:noFill/>
        <a:ln w="28575" cap="rnd">
          <a:solidFill>
            <a:srgbClr val="4472C4"/>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gradFill>
            <a:gsLst>
              <a:gs pos="0">
                <a:schemeClr val="tx2">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w="25400">
            <a:solidFill>
              <a:schemeClr val="lt1"/>
            </a:solidFill>
          </a:ln>
          <a:effectLst/>
          <a:sp3d contourW="25400">
            <a:contourClr>
              <a:schemeClr val="lt1"/>
            </a:contourClr>
          </a:sp3d>
        </c:spPr>
      </c:pivotFmt>
      <c:pivotFmt>
        <c:idx val="7"/>
        <c:spPr>
          <a:gradFill>
            <a:gsLst>
              <a:gs pos="0">
                <a:srgbClr val="C00000"/>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PIVOTS!$B$3</c:f>
              <c:strCache>
                <c:ptCount val="1"/>
                <c:pt idx="0">
                  <c:v>Total</c:v>
                </c:pt>
              </c:strCache>
            </c:strRef>
          </c:tx>
          <c:dPt>
            <c:idx val="0"/>
            <c:bubble3D val="0"/>
            <c:spPr>
              <a:gradFill>
                <a:gsLst>
                  <a:gs pos="0">
                    <a:schemeClr val="tx2">
                      <a:lumMod val="95000"/>
                      <a:lumOff val="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w="25400">
                <a:solidFill>
                  <a:schemeClr val="lt1"/>
                </a:solidFill>
              </a:ln>
              <a:effectLst/>
              <a:sp3d contourW="25400">
                <a:contourClr>
                  <a:schemeClr val="lt1"/>
                </a:contourClr>
              </a:sp3d>
            </c:spPr>
            <c:extLst>
              <c:ext xmlns:c16="http://schemas.microsoft.com/office/drawing/2014/chart" uri="{C3380CC4-5D6E-409C-BE32-E72D297353CC}">
                <c16:uniqueId val="{00000001-A644-47F8-995B-13CFB9BA350B}"/>
              </c:ext>
            </c:extLst>
          </c:dPt>
          <c:dPt>
            <c:idx val="1"/>
            <c:bubble3D val="0"/>
            <c:spPr>
              <a:gradFill>
                <a:gsLst>
                  <a:gs pos="0">
                    <a:srgbClr val="C00000"/>
                  </a:gs>
                  <a:gs pos="100000">
                    <a:schemeClr val="accent1">
                      <a:lumMod val="45000"/>
                      <a:lumOff val="55000"/>
                    </a:schemeClr>
                  </a:gs>
                  <a:gs pos="100000">
                    <a:schemeClr val="accent1">
                      <a:lumMod val="45000"/>
                      <a:lumOff val="55000"/>
                    </a:schemeClr>
                  </a:gs>
                  <a:gs pos="100000">
                    <a:schemeClr val="accent1">
                      <a:lumMod val="30000"/>
                      <a:lumOff val="70000"/>
                    </a:schemeClr>
                  </a:gs>
                </a:gsLst>
                <a:lin ang="16800000" scaled="0"/>
              </a:gradFill>
              <a:ln w="25400">
                <a:solidFill>
                  <a:schemeClr val="lt1"/>
                </a:solidFill>
              </a:ln>
              <a:effectLst/>
              <a:sp3d contourW="25400">
                <a:contourClr>
                  <a:schemeClr val="lt1"/>
                </a:contourClr>
              </a:sp3d>
            </c:spPr>
            <c:extLst>
              <c:ext xmlns:c16="http://schemas.microsoft.com/office/drawing/2014/chart" uri="{C3380CC4-5D6E-409C-BE32-E72D297353CC}">
                <c16:uniqueId val="{00000003-A644-47F8-995B-13CFB9BA350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F8-995B-13CFB9BA350B}"/>
              </c:ext>
            </c:extLst>
          </c:dPt>
          <c:dLbls>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PIVOTS!$A$4:$A$7</c:f>
              <c:strCache>
                <c:ptCount val="3"/>
                <c:pt idx="0">
                  <c:v>Consumer</c:v>
                </c:pt>
                <c:pt idx="1">
                  <c:v>Corporate</c:v>
                </c:pt>
                <c:pt idx="2">
                  <c:v>Home Office</c:v>
                </c:pt>
              </c:strCache>
            </c:strRef>
          </c:cat>
          <c:val>
            <c:numRef>
              <c:f>PIVOTS!$B$4:$B$7</c:f>
              <c:numCache>
                <c:formatCode>General</c:formatCode>
                <c:ptCount val="3"/>
                <c:pt idx="0">
                  <c:v>1265</c:v>
                </c:pt>
                <c:pt idx="1">
                  <c:v>683</c:v>
                </c:pt>
                <c:pt idx="2">
                  <c:v>402</c:v>
                </c:pt>
              </c:numCache>
            </c:numRef>
          </c:val>
          <c:extLst>
            <c:ext xmlns:c16="http://schemas.microsoft.com/office/drawing/2014/chart" uri="{C3380CC4-5D6E-409C-BE32-E72D297353CC}">
              <c16:uniqueId val="{00000006-A644-47F8-995B-13CFB9BA350B}"/>
            </c:ext>
          </c:extLst>
        </c:ser>
        <c:dLbls>
          <c:showLegendKey val="0"/>
          <c:showVal val="0"/>
          <c:showCatName val="0"/>
          <c:showSerName val="0"/>
          <c:showPercent val="0"/>
          <c:showBubbleSize val="0"/>
          <c:showLeaderLines val="1"/>
        </c:dLbls>
      </c:pie3DChart>
      <c:spPr>
        <a:noFill/>
        <a:ln w="28575" cap="rnd">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472C4"/>
      </a:solidFill>
      <a:round/>
    </a:ln>
    <a:effectLst>
      <a:outerShdw blurRad="50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[Global SuperStore Analysis.xlsx]PIVOTS!PivotTable4</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gradFill flip="none" rotWithShape="1">
            <a:gsLst>
              <a:gs pos="0">
                <a:schemeClr val="tx1"/>
              </a:gs>
              <a:gs pos="97000">
                <a:schemeClr val="accent3">
                  <a:lumMod val="70000"/>
                </a:schemeClr>
              </a:gs>
            </a:gsLst>
            <a:path path="circle">
              <a:fillToRect l="50000" t="50000" r="50000" b="5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55000">
                <a:srgbClr val="C00000"/>
              </a:gs>
              <a:gs pos="97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55000">
                <a:schemeClr val="bg1">
                  <a:lumMod val="50000"/>
                </a:schemeClr>
              </a:gs>
              <a:gs pos="97000">
                <a:schemeClr val="bg1"/>
              </a:gs>
            </a:gsLst>
            <a:path path="circle">
              <a:fillToRect l="50000" t="50000" r="50000" b="5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392416640044099E-2"/>
          <c:y val="6.2305295950155763E-2"/>
          <c:w val="0.9340001700181414"/>
          <c:h val="0.59404616479014882"/>
        </c:manualLayout>
      </c:layout>
      <c:bar3DChart>
        <c:barDir val="col"/>
        <c:grouping val="clustered"/>
        <c:varyColors val="0"/>
        <c:ser>
          <c:idx val="0"/>
          <c:order val="0"/>
          <c:tx>
            <c:strRef>
              <c:f>PIVOTS!$L$12:$L$13</c:f>
              <c:strCache>
                <c:ptCount val="1"/>
                <c:pt idx="0">
                  <c:v>Consumer</c:v>
                </c:pt>
              </c:strCache>
            </c:strRef>
          </c:tx>
          <c:spPr>
            <a:gradFill flip="none" rotWithShape="1">
              <a:gsLst>
                <a:gs pos="0">
                  <a:schemeClr val="tx1"/>
                </a:gs>
                <a:gs pos="97000">
                  <a:schemeClr val="accent3">
                    <a:lumMod val="70000"/>
                  </a:schemeClr>
                </a:gs>
              </a:gsLst>
              <a:path path="circle">
                <a:fillToRect l="50000" t="50000" r="50000" b="50000"/>
              </a:path>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PIVOTS!$L$14:$L$24</c:f>
              <c:numCache>
                <c:formatCode>General</c:formatCode>
                <c:ptCount val="10"/>
                <c:pt idx="0">
                  <c:v>106</c:v>
                </c:pt>
                <c:pt idx="1">
                  <c:v>64</c:v>
                </c:pt>
                <c:pt idx="2">
                  <c:v>52</c:v>
                </c:pt>
                <c:pt idx="3">
                  <c:v>127</c:v>
                </c:pt>
                <c:pt idx="4">
                  <c:v>81</c:v>
                </c:pt>
                <c:pt idx="5">
                  <c:v>60</c:v>
                </c:pt>
                <c:pt idx="6">
                  <c:v>50</c:v>
                </c:pt>
                <c:pt idx="7">
                  <c:v>88</c:v>
                </c:pt>
                <c:pt idx="8">
                  <c:v>71</c:v>
                </c:pt>
                <c:pt idx="9">
                  <c:v>92</c:v>
                </c:pt>
              </c:numCache>
            </c:numRef>
          </c:val>
          <c:extLst>
            <c:ext xmlns:c16="http://schemas.microsoft.com/office/drawing/2014/chart" uri="{C3380CC4-5D6E-409C-BE32-E72D297353CC}">
              <c16:uniqueId val="{00000000-AAB4-437D-8F9E-17C2C1D560EF}"/>
            </c:ext>
          </c:extLst>
        </c:ser>
        <c:ser>
          <c:idx val="1"/>
          <c:order val="1"/>
          <c:tx>
            <c:strRef>
              <c:f>PIVOTS!$M$12:$M$13</c:f>
              <c:strCache>
                <c:ptCount val="1"/>
                <c:pt idx="0">
                  <c:v>Corporate</c:v>
                </c:pt>
              </c:strCache>
            </c:strRef>
          </c:tx>
          <c:spPr>
            <a:gradFill>
              <a:gsLst>
                <a:gs pos="55000">
                  <a:srgbClr val="C00000"/>
                </a:gs>
                <a:gs pos="97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PIVOTS!$M$14:$M$24</c:f>
              <c:numCache>
                <c:formatCode>General</c:formatCode>
                <c:ptCount val="10"/>
                <c:pt idx="0">
                  <c:v>46</c:v>
                </c:pt>
                <c:pt idx="1">
                  <c:v>30</c:v>
                </c:pt>
                <c:pt idx="2">
                  <c:v>43</c:v>
                </c:pt>
                <c:pt idx="3">
                  <c:v>68</c:v>
                </c:pt>
                <c:pt idx="4">
                  <c:v>55</c:v>
                </c:pt>
                <c:pt idx="5">
                  <c:v>24</c:v>
                </c:pt>
                <c:pt idx="6">
                  <c:v>24</c:v>
                </c:pt>
                <c:pt idx="7">
                  <c:v>49</c:v>
                </c:pt>
                <c:pt idx="8">
                  <c:v>40</c:v>
                </c:pt>
                <c:pt idx="9">
                  <c:v>31</c:v>
                </c:pt>
              </c:numCache>
            </c:numRef>
          </c:val>
          <c:extLst>
            <c:ext xmlns:c16="http://schemas.microsoft.com/office/drawing/2014/chart" uri="{C3380CC4-5D6E-409C-BE32-E72D297353CC}">
              <c16:uniqueId val="{00000000-C81C-4632-901B-694A009F4848}"/>
            </c:ext>
          </c:extLst>
        </c:ser>
        <c:ser>
          <c:idx val="2"/>
          <c:order val="2"/>
          <c:tx>
            <c:strRef>
              <c:f>PIVOTS!$N$12:$N$13</c:f>
              <c:strCache>
                <c:ptCount val="1"/>
                <c:pt idx="0">
                  <c:v>Home Office</c:v>
                </c:pt>
              </c:strCache>
            </c:strRef>
          </c:tx>
          <c:spPr>
            <a:gradFill>
              <a:gsLst>
                <a:gs pos="55000">
                  <a:schemeClr val="bg1">
                    <a:lumMod val="50000"/>
                  </a:schemeClr>
                </a:gs>
                <a:gs pos="97000">
                  <a:schemeClr val="bg1"/>
                </a:gs>
              </a:gsLst>
              <a:path path="circle">
                <a:fillToRect l="50000" t="50000" r="50000" b="50000"/>
              </a:path>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PIVOTS!$K$14:$K$24</c:f>
              <c:strCache>
                <c:ptCount val="10"/>
                <c:pt idx="0">
                  <c:v>Australia</c:v>
                </c:pt>
                <c:pt idx="1">
                  <c:v>Brazil</c:v>
                </c:pt>
                <c:pt idx="2">
                  <c:v>China</c:v>
                </c:pt>
                <c:pt idx="3">
                  <c:v>France</c:v>
                </c:pt>
                <c:pt idx="4">
                  <c:v>Germany</c:v>
                </c:pt>
                <c:pt idx="5">
                  <c:v>India</c:v>
                </c:pt>
                <c:pt idx="6">
                  <c:v>Italy</c:v>
                </c:pt>
                <c:pt idx="7">
                  <c:v>Mexico</c:v>
                </c:pt>
                <c:pt idx="8">
                  <c:v>United Kingdom</c:v>
                </c:pt>
                <c:pt idx="9">
                  <c:v>United States</c:v>
                </c:pt>
              </c:strCache>
            </c:strRef>
          </c:cat>
          <c:val>
            <c:numRef>
              <c:f>PIVOTS!$N$14:$N$24</c:f>
              <c:numCache>
                <c:formatCode>General</c:formatCode>
                <c:ptCount val="10"/>
                <c:pt idx="0">
                  <c:v>30</c:v>
                </c:pt>
                <c:pt idx="1">
                  <c:v>20</c:v>
                </c:pt>
                <c:pt idx="2">
                  <c:v>24</c:v>
                </c:pt>
                <c:pt idx="3">
                  <c:v>29</c:v>
                </c:pt>
                <c:pt idx="4">
                  <c:v>16</c:v>
                </c:pt>
                <c:pt idx="5">
                  <c:v>19</c:v>
                </c:pt>
                <c:pt idx="6">
                  <c:v>14</c:v>
                </c:pt>
                <c:pt idx="7">
                  <c:v>33</c:v>
                </c:pt>
                <c:pt idx="8">
                  <c:v>19</c:v>
                </c:pt>
                <c:pt idx="9">
                  <c:v>32</c:v>
                </c:pt>
              </c:numCache>
            </c:numRef>
          </c:val>
          <c:extLst>
            <c:ext xmlns:c16="http://schemas.microsoft.com/office/drawing/2014/chart" uri="{C3380CC4-5D6E-409C-BE32-E72D297353CC}">
              <c16:uniqueId val="{00000002-C81C-4632-901B-694A009F4848}"/>
            </c:ext>
          </c:extLst>
        </c:ser>
        <c:dLbls>
          <c:showLegendKey val="0"/>
          <c:showVal val="1"/>
          <c:showCatName val="0"/>
          <c:showSerName val="0"/>
          <c:showPercent val="0"/>
          <c:showBubbleSize val="0"/>
        </c:dLbls>
        <c:gapWidth val="150"/>
        <c:shape val="box"/>
        <c:axId val="1380657360"/>
        <c:axId val="1316212320"/>
        <c:axId val="0"/>
      </c:bar3DChart>
      <c:catAx>
        <c:axId val="138065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316212320"/>
        <c:crosses val="autoZero"/>
        <c:auto val="1"/>
        <c:lblAlgn val="ctr"/>
        <c:lblOffset val="100"/>
        <c:noMultiLvlLbl val="0"/>
      </c:catAx>
      <c:valAx>
        <c:axId val="13162123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80657360"/>
        <c:crosses val="autoZero"/>
        <c:crossBetween val="between"/>
      </c:valAx>
      <c:spPr>
        <a:noFill/>
        <a:ln cap="rnd">
          <a:solidFill>
            <a:srgbClr val="4472C4"/>
          </a:solidFill>
        </a:ln>
        <a:effectLst>
          <a:outerShdw blurRad="50800" dist="38100" dir="2700000" algn="tl" rotWithShape="0">
            <a:prstClr val="black">
              <a:alpha val="40000"/>
            </a:prstClr>
          </a:outerShdw>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6.xml"/><Relationship Id="rId5" Type="http://schemas.openxmlformats.org/officeDocument/2006/relationships/chart" Target="../charts/chart12.xml"/><Relationship Id="rId10" Type="http://schemas.openxmlformats.org/officeDocument/2006/relationships/hyperlink" Target="https://pixabay.com/en/shop-store-sale-shopping-building-158317/" TargetMode="External"/><Relationship Id="rId4" Type="http://schemas.openxmlformats.org/officeDocument/2006/relationships/chart" Target="../charts/chart11.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581025</xdr:colOff>
      <xdr:row>1</xdr:row>
      <xdr:rowOff>42862</xdr:rowOff>
    </xdr:from>
    <xdr:to>
      <xdr:col>7</xdr:col>
      <xdr:colOff>304800</xdr:colOff>
      <xdr:row>9</xdr:row>
      <xdr:rowOff>0</xdr:rowOff>
    </xdr:to>
    <xdr:graphicFrame macro="">
      <xdr:nvGraphicFramePr>
        <xdr:cNvPr id="3" name="Chart 2">
          <a:extLst>
            <a:ext uri="{FF2B5EF4-FFF2-40B4-BE49-F238E27FC236}">
              <a16:creationId xmlns:a16="http://schemas.microsoft.com/office/drawing/2014/main" id="{EDB7264F-C618-43C3-8DF3-FE3070D83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523876</xdr:colOff>
      <xdr:row>0</xdr:row>
      <xdr:rowOff>114301</xdr:rowOff>
    </xdr:from>
    <xdr:to>
      <xdr:col>10</xdr:col>
      <xdr:colOff>28575</xdr:colOff>
      <xdr:row>17</xdr:row>
      <xdr:rowOff>1</xdr:rowOff>
    </xdr:to>
    <xdr:graphicFrame macro="">
      <xdr:nvGraphicFramePr>
        <xdr:cNvPr id="10" name="Chart 9">
          <a:extLst>
            <a:ext uri="{FF2B5EF4-FFF2-40B4-BE49-F238E27FC236}">
              <a16:creationId xmlns:a16="http://schemas.microsoft.com/office/drawing/2014/main" id="{62708218-CCA6-4F8F-86F0-FA902470C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2338387</xdr:colOff>
      <xdr:row>497</xdr:row>
      <xdr:rowOff>157162</xdr:rowOff>
    </xdr:from>
    <xdr:to>
      <xdr:col>2</xdr:col>
      <xdr:colOff>361950</xdr:colOff>
      <xdr:row>512</xdr:row>
      <xdr:rowOff>85725</xdr:rowOff>
    </xdr:to>
    <xdr:graphicFrame macro="">
      <xdr:nvGraphicFramePr>
        <xdr:cNvPr id="11" name="Chart 10">
          <a:extLst>
            <a:ext uri="{FF2B5EF4-FFF2-40B4-BE49-F238E27FC236}">
              <a16:creationId xmlns:a16="http://schemas.microsoft.com/office/drawing/2014/main" id="{DE1DCE7C-3055-465B-9623-6CD602B74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100012</xdr:colOff>
      <xdr:row>447</xdr:row>
      <xdr:rowOff>42862</xdr:rowOff>
    </xdr:from>
    <xdr:to>
      <xdr:col>12</xdr:col>
      <xdr:colOff>219075</xdr:colOff>
      <xdr:row>460</xdr:row>
      <xdr:rowOff>19050</xdr:rowOff>
    </xdr:to>
    <xdr:graphicFrame macro="">
      <xdr:nvGraphicFramePr>
        <xdr:cNvPr id="12" name="Chart 11">
          <a:extLst>
            <a:ext uri="{FF2B5EF4-FFF2-40B4-BE49-F238E27FC236}">
              <a16:creationId xmlns:a16="http://schemas.microsoft.com/office/drawing/2014/main" id="{34AAB2BF-505E-48F6-AEDC-0EDD9D902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823912</xdr:colOff>
      <xdr:row>466</xdr:row>
      <xdr:rowOff>100012</xdr:rowOff>
    </xdr:from>
    <xdr:to>
      <xdr:col>12</xdr:col>
      <xdr:colOff>319087</xdr:colOff>
      <xdr:row>480</xdr:row>
      <xdr:rowOff>176212</xdr:rowOff>
    </xdr:to>
    <xdr:graphicFrame macro="">
      <xdr:nvGraphicFramePr>
        <xdr:cNvPr id="13" name="Chart 12">
          <a:extLst>
            <a:ext uri="{FF2B5EF4-FFF2-40B4-BE49-F238E27FC236}">
              <a16:creationId xmlns:a16="http://schemas.microsoft.com/office/drawing/2014/main" id="{7A8077D6-375E-4837-A861-3CA406037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509587</xdr:colOff>
      <xdr:row>310</xdr:row>
      <xdr:rowOff>109537</xdr:rowOff>
    </xdr:from>
    <xdr:to>
      <xdr:col>8</xdr:col>
      <xdr:colOff>214312</xdr:colOff>
      <xdr:row>324</xdr:row>
      <xdr:rowOff>185737</xdr:rowOff>
    </xdr:to>
    <xdr:graphicFrame macro="">
      <xdr:nvGraphicFramePr>
        <xdr:cNvPr id="14" name="Chart 13">
          <a:extLst>
            <a:ext uri="{FF2B5EF4-FFF2-40B4-BE49-F238E27FC236}">
              <a16:creationId xmlns:a16="http://schemas.microsoft.com/office/drawing/2014/main" id="{6EE1A235-9293-41CD-8548-A3D5DFFB5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538162</xdr:colOff>
      <xdr:row>89</xdr:row>
      <xdr:rowOff>109537</xdr:rowOff>
    </xdr:from>
    <xdr:to>
      <xdr:col>10</xdr:col>
      <xdr:colOff>728662</xdr:colOff>
      <xdr:row>103</xdr:row>
      <xdr:rowOff>185737</xdr:rowOff>
    </xdr:to>
    <xdr:graphicFrame macro="">
      <xdr:nvGraphicFramePr>
        <xdr:cNvPr id="2" name="Chart 1">
          <a:extLst>
            <a:ext uri="{FF2B5EF4-FFF2-40B4-BE49-F238E27FC236}">
              <a16:creationId xmlns:a16="http://schemas.microsoft.com/office/drawing/2014/main" id="{52506BB3-4B1E-4AA5-AA24-ECEFFE23C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85724</xdr:colOff>
      <xdr:row>9</xdr:row>
      <xdr:rowOff>180974</xdr:rowOff>
    </xdr:from>
    <xdr:to>
      <xdr:col>13</xdr:col>
      <xdr:colOff>571499</xdr:colOff>
      <xdr:row>25</xdr:row>
      <xdr:rowOff>95249</xdr:rowOff>
    </xdr:to>
    <xdr:graphicFrame macro="">
      <xdr:nvGraphicFramePr>
        <xdr:cNvPr id="3" name="Chart 2">
          <a:extLst>
            <a:ext uri="{FF2B5EF4-FFF2-40B4-BE49-F238E27FC236}">
              <a16:creationId xmlns:a16="http://schemas.microsoft.com/office/drawing/2014/main" id="{941449EA-CE05-47F0-9583-F77AF2D45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9</xdr:row>
      <xdr:rowOff>95250</xdr:rowOff>
    </xdr:from>
    <xdr:to>
      <xdr:col>26</xdr:col>
      <xdr:colOff>114299</xdr:colOff>
      <xdr:row>25</xdr:row>
      <xdr:rowOff>104775</xdr:rowOff>
    </xdr:to>
    <xdr:graphicFrame macro="">
      <xdr:nvGraphicFramePr>
        <xdr:cNvPr id="4" name="Chart 3">
          <a:extLst>
            <a:ext uri="{FF2B5EF4-FFF2-40B4-BE49-F238E27FC236}">
              <a16:creationId xmlns:a16="http://schemas.microsoft.com/office/drawing/2014/main" id="{39842F1B-9B6C-4465-80B6-DC2DFE1BC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26</xdr:row>
      <xdr:rowOff>60325</xdr:rowOff>
    </xdr:from>
    <xdr:to>
      <xdr:col>13</xdr:col>
      <xdr:colOff>571500</xdr:colOff>
      <xdr:row>41</xdr:row>
      <xdr:rowOff>0</xdr:rowOff>
    </xdr:to>
    <xdr:graphicFrame macro="">
      <xdr:nvGraphicFramePr>
        <xdr:cNvPr id="5" name="Chart 4">
          <a:extLst>
            <a:ext uri="{FF2B5EF4-FFF2-40B4-BE49-F238E27FC236}">
              <a16:creationId xmlns:a16="http://schemas.microsoft.com/office/drawing/2014/main" id="{DE951184-E472-4D02-A252-101FC7129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26</xdr:row>
      <xdr:rowOff>107949</xdr:rowOff>
    </xdr:from>
    <xdr:to>
      <xdr:col>26</xdr:col>
      <xdr:colOff>114300</xdr:colOff>
      <xdr:row>41</xdr:row>
      <xdr:rowOff>47624</xdr:rowOff>
    </xdr:to>
    <xdr:graphicFrame macro="">
      <xdr:nvGraphicFramePr>
        <xdr:cNvPr id="6" name="Chart 5">
          <a:extLst>
            <a:ext uri="{FF2B5EF4-FFF2-40B4-BE49-F238E27FC236}">
              <a16:creationId xmlns:a16="http://schemas.microsoft.com/office/drawing/2014/main" id="{C9966560-920C-42C2-A6C9-B9BDF0824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552450</xdr:colOff>
      <xdr:row>58</xdr:row>
      <xdr:rowOff>104775</xdr:rowOff>
    </xdr:from>
    <xdr:to>
      <xdr:col>12</xdr:col>
      <xdr:colOff>228600</xdr:colOff>
      <xdr:row>72</xdr:row>
      <xdr:rowOff>180975</xdr:rowOff>
    </xdr:to>
    <xdr:graphicFrame macro="">
      <xdr:nvGraphicFramePr>
        <xdr:cNvPr id="7" name="Chart 6">
          <a:extLst>
            <a:ext uri="{FF2B5EF4-FFF2-40B4-BE49-F238E27FC236}">
              <a16:creationId xmlns:a16="http://schemas.microsoft.com/office/drawing/2014/main" id="{7A6605EF-B041-4B47-AAB4-6BD65A81C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492124</xdr:colOff>
      <xdr:row>42</xdr:row>
      <xdr:rowOff>38100</xdr:rowOff>
    </xdr:from>
    <xdr:to>
      <xdr:col>26</xdr:col>
      <xdr:colOff>171449</xdr:colOff>
      <xdr:row>57</xdr:row>
      <xdr:rowOff>57150</xdr:rowOff>
    </xdr:to>
    <xdr:graphicFrame macro="">
      <xdr:nvGraphicFramePr>
        <xdr:cNvPr id="9" name="Chart 8">
          <a:extLst>
            <a:ext uri="{FF2B5EF4-FFF2-40B4-BE49-F238E27FC236}">
              <a16:creationId xmlns:a16="http://schemas.microsoft.com/office/drawing/2014/main" id="{DA272E16-2A5C-4BE4-A95A-4BEE2AB02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571501</xdr:colOff>
      <xdr:row>42</xdr:row>
      <xdr:rowOff>114301</xdr:rowOff>
    </xdr:from>
    <xdr:to>
      <xdr:col>12</xdr:col>
      <xdr:colOff>214313</xdr:colOff>
      <xdr:row>57</xdr:row>
      <xdr:rowOff>0</xdr:rowOff>
    </xdr:to>
    <xdr:graphicFrame macro="">
      <xdr:nvGraphicFramePr>
        <xdr:cNvPr id="10" name="Chart 9">
          <a:extLst>
            <a:ext uri="{FF2B5EF4-FFF2-40B4-BE49-F238E27FC236}">
              <a16:creationId xmlns:a16="http://schemas.microsoft.com/office/drawing/2014/main" id="{0F8EE299-B39C-40D6-B839-FA9A9DE4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271464</xdr:colOff>
      <xdr:row>98</xdr:row>
      <xdr:rowOff>171450</xdr:rowOff>
    </xdr:from>
    <xdr:to>
      <xdr:col>4</xdr:col>
      <xdr:colOff>438150</xdr:colOff>
      <xdr:row>105</xdr:row>
      <xdr:rowOff>171450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CCC4ED72-A242-44FB-9213-1C417E1FBA9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71464" y="18840450"/>
              <a:ext cx="261597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223836</xdr:colOff>
      <xdr:row>27</xdr:row>
      <xdr:rowOff>114300</xdr:rowOff>
    </xdr:from>
    <xdr:to>
      <xdr:col>4</xdr:col>
      <xdr:colOff>380999</xdr:colOff>
      <xdr:row>63</xdr:row>
      <xdr:rowOff>0</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92F2B40F-C923-496F-9CF7-159AE127E69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3836" y="5257800"/>
              <a:ext cx="2606449" cy="674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64</xdr:row>
      <xdr:rowOff>66673</xdr:rowOff>
    </xdr:from>
    <xdr:to>
      <xdr:col>4</xdr:col>
      <xdr:colOff>476250</xdr:colOff>
      <xdr:row>72</xdr:row>
      <xdr:rowOff>114300</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1D430037-DB7C-4288-A047-28B112246F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33374" y="12258673"/>
              <a:ext cx="2592162" cy="1571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300039</xdr:colOff>
      <xdr:row>74</xdr:row>
      <xdr:rowOff>0</xdr:rowOff>
    </xdr:from>
    <xdr:to>
      <xdr:col>4</xdr:col>
      <xdr:colOff>438150</xdr:colOff>
      <xdr:row>98</xdr:row>
      <xdr:rowOff>0</xdr:rowOff>
    </xdr:to>
    <mc:AlternateContent xmlns:mc="http://schemas.openxmlformats.org/markup-compatibility/2006">
      <mc:Choice xmlns:a14="http://schemas.microsoft.com/office/drawing/2010/main" Requires="a14">
        <xdr:graphicFrame macro="">
          <xdr:nvGraphicFramePr>
            <xdr:cNvPr id="14" name="Product Name">
              <a:extLst>
                <a:ext uri="{FF2B5EF4-FFF2-40B4-BE49-F238E27FC236}">
                  <a16:creationId xmlns:a16="http://schemas.microsoft.com/office/drawing/2014/main" id="{6D345500-9C6C-4025-8CD0-7E9241BA2F4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300039" y="14097000"/>
              <a:ext cx="2587397"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10</xdr:row>
      <xdr:rowOff>180975</xdr:rowOff>
    </xdr:from>
    <xdr:to>
      <xdr:col>4</xdr:col>
      <xdr:colOff>371475</xdr:colOff>
      <xdr:row>18</xdr:row>
      <xdr:rowOff>28575</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6F0BDB99-F8CB-4249-9C29-964DE446D41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00025" y="2085975"/>
              <a:ext cx="2584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180975</xdr:colOff>
      <xdr:row>19</xdr:row>
      <xdr:rowOff>57150</xdr:rowOff>
    </xdr:from>
    <xdr:to>
      <xdr:col>4</xdr:col>
      <xdr:colOff>371475</xdr:colOff>
      <xdr:row>26</xdr:row>
      <xdr:rowOff>95250</xdr:rowOff>
    </xdr:to>
    <mc:AlternateContent xmlns:mc="http://schemas.openxmlformats.org/markup-compatibility/2006" xmlns:tsle="http://schemas.microsoft.com/office/drawing/2012/timeslicer">
      <mc:Choice Requires="tsle">
        <xdr:graphicFrame macro="">
          <xdr:nvGraphicFramePr>
            <xdr:cNvPr id="16" name="Ship Date">
              <a:extLst>
                <a:ext uri="{FF2B5EF4-FFF2-40B4-BE49-F238E27FC236}">
                  <a16:creationId xmlns:a16="http://schemas.microsoft.com/office/drawing/2014/main" id="{F67237B1-0661-4278-8943-ED54BA7133D4}"/>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80975" y="3676650"/>
              <a:ext cx="26035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552450</xdr:colOff>
      <xdr:row>73</xdr:row>
      <xdr:rowOff>171450</xdr:rowOff>
    </xdr:from>
    <xdr:to>
      <xdr:col>26</xdr:col>
      <xdr:colOff>133350</xdr:colOff>
      <xdr:row>106</xdr:row>
      <xdr:rowOff>38100</xdr:rowOff>
    </xdr:to>
    <xdr:graphicFrame macro="">
      <xdr:nvGraphicFramePr>
        <xdr:cNvPr id="17" name="Chart 16">
          <a:extLst>
            <a:ext uri="{FF2B5EF4-FFF2-40B4-BE49-F238E27FC236}">
              <a16:creationId xmlns:a16="http://schemas.microsoft.com/office/drawing/2014/main" id="{53F9B264-7573-4985-9D81-D3E7516FF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222250</xdr:colOff>
      <xdr:row>0</xdr:row>
      <xdr:rowOff>0</xdr:rowOff>
    </xdr:from>
    <xdr:to>
      <xdr:col>26</xdr:col>
      <xdr:colOff>95250</xdr:colOff>
      <xdr:row>8</xdr:row>
      <xdr:rowOff>142875</xdr:rowOff>
    </xdr:to>
    <xdr:sp macro="" textlink="">
      <xdr:nvSpPr>
        <xdr:cNvPr id="2" name="Rectangle: Rounded Corners 1">
          <a:extLst>
            <a:ext uri="{FF2B5EF4-FFF2-40B4-BE49-F238E27FC236}">
              <a16:creationId xmlns:a16="http://schemas.microsoft.com/office/drawing/2014/main" id="{944AAB56-CD38-4DDD-8818-7A0792D03681}"/>
            </a:ext>
          </a:extLst>
        </xdr:cNvPr>
        <xdr:cNvSpPr/>
      </xdr:nvSpPr>
      <xdr:spPr>
        <a:xfrm>
          <a:off x="222250" y="0"/>
          <a:ext cx="15722600" cy="1666875"/>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492124</xdr:colOff>
      <xdr:row>0</xdr:row>
      <xdr:rowOff>87313</xdr:rowOff>
    </xdr:from>
    <xdr:to>
      <xdr:col>23</xdr:col>
      <xdr:colOff>285749</xdr:colOff>
      <xdr:row>8</xdr:row>
      <xdr:rowOff>23813</xdr:rowOff>
    </xdr:to>
    <xdr:sp macro="" textlink="">
      <xdr:nvSpPr>
        <xdr:cNvPr id="8" name="TextBox 7">
          <a:extLst>
            <a:ext uri="{FF2B5EF4-FFF2-40B4-BE49-F238E27FC236}">
              <a16:creationId xmlns:a16="http://schemas.microsoft.com/office/drawing/2014/main" id="{2EF60482-2A36-4584-85DE-3B4887E59690}"/>
            </a:ext>
          </a:extLst>
        </xdr:cNvPr>
        <xdr:cNvSpPr txBox="1"/>
      </xdr:nvSpPr>
      <xdr:spPr>
        <a:xfrm>
          <a:off x="492124" y="87313"/>
          <a:ext cx="13814425" cy="146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a:solidFill>
                <a:schemeClr val="bg1"/>
              </a:solidFill>
            </a:rPr>
            <a:t>Analysis for sales of Global Store</a:t>
          </a:r>
        </a:p>
      </xdr:txBody>
    </xdr:sp>
    <xdr:clientData/>
  </xdr:twoCellAnchor>
  <xdr:twoCellAnchor editAs="oneCell">
    <xdr:from>
      <xdr:col>23</xdr:col>
      <xdr:colOff>304800</xdr:colOff>
      <xdr:row>2</xdr:row>
      <xdr:rowOff>188237</xdr:rowOff>
    </xdr:from>
    <xdr:to>
      <xdr:col>26</xdr:col>
      <xdr:colOff>0</xdr:colOff>
      <xdr:row>9</xdr:row>
      <xdr:rowOff>39705</xdr:rowOff>
    </xdr:to>
    <xdr:pic>
      <xdr:nvPicPr>
        <xdr:cNvPr id="19" name="Picture 18">
          <a:extLst>
            <a:ext uri="{FF2B5EF4-FFF2-40B4-BE49-F238E27FC236}">
              <a16:creationId xmlns:a16="http://schemas.microsoft.com/office/drawing/2014/main" id="{D350F71D-703C-4E2C-9522-48531151624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4325600" y="569237"/>
          <a:ext cx="1524000" cy="1184968"/>
        </a:xfrm>
        <a:prstGeom prst="rect">
          <a:avLst/>
        </a:prstGeom>
      </xdr:spPr>
    </xdr:pic>
    <xdr:clientData/>
  </xdr:twoCellAnchor>
  <xdr:twoCellAnchor>
    <xdr:from>
      <xdr:col>12</xdr:col>
      <xdr:colOff>419100</xdr:colOff>
      <xdr:row>58</xdr:row>
      <xdr:rowOff>95250</xdr:rowOff>
    </xdr:from>
    <xdr:to>
      <xdr:col>26</xdr:col>
      <xdr:colOff>171450</xdr:colOff>
      <xdr:row>72</xdr:row>
      <xdr:rowOff>152400</xdr:rowOff>
    </xdr:to>
    <xdr:graphicFrame macro="">
      <xdr:nvGraphicFramePr>
        <xdr:cNvPr id="20" name="Chart 19">
          <a:extLst>
            <a:ext uri="{FF2B5EF4-FFF2-40B4-BE49-F238E27FC236}">
              <a16:creationId xmlns:a16="http://schemas.microsoft.com/office/drawing/2014/main" id="{F69572F5-DC4B-4D8A-AAA4-EC52649A9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0.18635</cdr:x>
      <cdr:y>0</cdr:y>
    </cdr:from>
    <cdr:to>
      <cdr:x>0.84514</cdr:x>
      <cdr:y>0.13084</cdr:y>
    </cdr:to>
    <cdr:sp macro="" textlink="">
      <cdr:nvSpPr>
        <cdr:cNvPr id="2" name="Rectangle: Rounded Corners 1">
          <a:extLst xmlns:a="http://schemas.openxmlformats.org/drawingml/2006/main">
            <a:ext uri="{FF2B5EF4-FFF2-40B4-BE49-F238E27FC236}">
              <a16:creationId xmlns:a16="http://schemas.microsoft.com/office/drawing/2014/main" id="{455B9538-674F-45FA-8939-0E52BBAC7CA0}"/>
            </a:ext>
          </a:extLst>
        </cdr:cNvPr>
        <cdr:cNvSpPr/>
      </cdr:nvSpPr>
      <cdr:spPr>
        <a:xfrm xmlns:a="http://schemas.openxmlformats.org/drawingml/2006/main">
          <a:off x="1352551" y="0"/>
          <a:ext cx="4781549" cy="400050"/>
        </a:xfrm>
        <a:prstGeom xmlns:a="http://schemas.openxmlformats.org/drawingml/2006/main" prst="roundRect">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solidFill>
              <a:schemeClr val="tx1">
                <a:lumMod val="95000"/>
                <a:lumOff val="5000"/>
              </a:schemeClr>
            </a:solidFill>
          </a:endParaRPr>
        </a:p>
      </cdr:txBody>
    </cdr:sp>
  </cdr:relSizeAnchor>
  <cdr:relSizeAnchor xmlns:cdr="http://schemas.openxmlformats.org/drawingml/2006/chartDrawing">
    <cdr:from>
      <cdr:x>0.20644</cdr:x>
      <cdr:y>0</cdr:y>
    </cdr:from>
    <cdr:to>
      <cdr:x>0.8294</cdr:x>
      <cdr:y>0.10903</cdr:y>
    </cdr:to>
    <cdr:sp macro="" textlink="">
      <cdr:nvSpPr>
        <cdr:cNvPr id="3" name="TextBox 2">
          <a:extLst xmlns:a="http://schemas.openxmlformats.org/drawingml/2006/main">
            <a:ext uri="{FF2B5EF4-FFF2-40B4-BE49-F238E27FC236}">
              <a16:creationId xmlns:a16="http://schemas.microsoft.com/office/drawing/2014/main" id="{D3146DC1-FC95-41FB-A3AA-97D87583E0E7}"/>
            </a:ext>
          </a:extLst>
        </cdr:cNvPr>
        <cdr:cNvSpPr txBox="1"/>
      </cdr:nvSpPr>
      <cdr:spPr>
        <a:xfrm xmlns:a="http://schemas.openxmlformats.org/drawingml/2006/main">
          <a:off x="1498352" y="0"/>
          <a:ext cx="4521448" cy="333372"/>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US" sz="1600" b="1">
              <a:solidFill>
                <a:schemeClr val="bg1"/>
              </a:solidFill>
            </a:rPr>
            <a:t>number</a:t>
          </a:r>
          <a:r>
            <a:rPr lang="en-US" sz="1600" b="1" baseline="0">
              <a:solidFill>
                <a:schemeClr val="bg1"/>
              </a:solidFill>
            </a:rPr>
            <a:t> of orders per segment in top countries</a:t>
          </a:r>
          <a:endParaRPr lang="en-US" sz="1600" b="1">
            <a:solidFill>
              <a:schemeClr val="bg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0.00582</cdr:y>
    </cdr:from>
    <cdr:to>
      <cdr:x>1</cdr:x>
      <cdr:y>0.05385</cdr:y>
    </cdr:to>
    <cdr:sp macro="" textlink="">
      <cdr:nvSpPr>
        <cdr:cNvPr id="2" name="Rectangle: Rounded Corners 1">
          <a:extLst xmlns:a="http://schemas.openxmlformats.org/drawingml/2006/main">
            <a:ext uri="{FF2B5EF4-FFF2-40B4-BE49-F238E27FC236}">
              <a16:creationId xmlns:a16="http://schemas.microsoft.com/office/drawing/2014/main" id="{8AEF14DD-BEDD-4BE8-972A-E5F613E947ED}"/>
            </a:ext>
          </a:extLst>
        </cdr:cNvPr>
        <cdr:cNvSpPr/>
      </cdr:nvSpPr>
      <cdr:spPr>
        <a:xfrm xmlns:a="http://schemas.openxmlformats.org/drawingml/2006/main">
          <a:off x="0" y="50809"/>
          <a:ext cx="8610600" cy="419057"/>
        </a:xfrm>
        <a:prstGeom xmlns:a="http://schemas.openxmlformats.org/drawingml/2006/main" prst="roundRect">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solidFill>
              <a:schemeClr val="tx1">
                <a:lumMod val="95000"/>
                <a:lumOff val="5000"/>
              </a:schemeClr>
            </a:solidFill>
          </a:endParaRPr>
        </a:p>
      </cdr:txBody>
    </cdr:sp>
  </cdr:relSizeAnchor>
  <cdr:relSizeAnchor xmlns:cdr="http://schemas.openxmlformats.org/drawingml/2006/chartDrawing">
    <cdr:from>
      <cdr:x>0</cdr:x>
      <cdr:y>0.00582</cdr:y>
    </cdr:from>
    <cdr:to>
      <cdr:x>1</cdr:x>
      <cdr:y>0.05604</cdr:y>
    </cdr:to>
    <cdr:sp macro="" textlink="">
      <cdr:nvSpPr>
        <cdr:cNvPr id="4" name="TextBox 1">
          <a:extLst xmlns:a="http://schemas.openxmlformats.org/drawingml/2006/main">
            <a:ext uri="{FF2B5EF4-FFF2-40B4-BE49-F238E27FC236}">
              <a16:creationId xmlns:a16="http://schemas.microsoft.com/office/drawing/2014/main" id="{BEDF8103-DD5B-4B6A-995A-DB8D92A6D09B}"/>
            </a:ext>
          </a:extLst>
        </cdr:cNvPr>
        <cdr:cNvSpPr txBox="1"/>
      </cdr:nvSpPr>
      <cdr:spPr>
        <a:xfrm xmlns:a="http://schemas.openxmlformats.org/drawingml/2006/main">
          <a:off x="50800" y="50800"/>
          <a:ext cx="3858160" cy="438143"/>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0">
              <a:solidFill>
                <a:schemeClr val="bg1"/>
              </a:solidFill>
            </a:rPr>
            <a:t>top products in ordering</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KODS" refreshedDate="44833.695764583332" createdVersion="6" refreshedVersion="6" minRefreshableVersion="3" recordCount="2350" xr:uid="{D73470F5-00DA-4ED8-A095-D62C5FE69174}">
  <cacheSource type="worksheet">
    <worksheetSource ref="A1:X2351" sheet="Orders"/>
  </cacheSource>
  <cacheFields count="26">
    <cacheField name="Row ID" numFmtId="1">
      <sharedItems containsSemiMixedTypes="0" containsString="0" containsNumber="1" containsInteger="1" minValue="16" maxValue="51183"/>
    </cacheField>
    <cacheField name="Order ID" numFmtId="0">
      <sharedItems/>
    </cacheField>
    <cacheField name="Order Date" numFmtId="15">
      <sharedItems containsSemiMixedTypes="0" containsNonDate="0" containsDate="1" containsString="0" minDate="2011-01-03T00:00:00" maxDate="2015-01-01T00:00:00" count="993">
        <d v="2013-08-20T00:00:00"/>
        <d v="2014-06-09T00:00:00"/>
        <d v="2012-08-13T00:00:00"/>
        <d v="2014-08-06T00:00:00"/>
        <d v="2014-05-29T00:00:00"/>
        <d v="2012-06-22T00:00:00"/>
        <d v="2014-11-07T00:00:00"/>
        <d v="2014-08-28T00:00:00"/>
        <d v="2012-12-26T00:00:00"/>
        <d v="2012-09-04T00:00:00"/>
        <d v="2011-08-23T00:00:00"/>
        <d v="2011-11-21T00:00:00"/>
        <d v="2013-01-04T00:00:00"/>
        <d v="2012-12-17T00:00:00"/>
        <d v="2012-08-06T00:00:00"/>
        <d v="2014-04-06T00:00:00"/>
        <d v="2014-12-10T00:00:00"/>
        <d v="2012-11-19T00:00:00"/>
        <d v="2013-12-31T00:00:00"/>
        <d v="2013-10-23T00:00:00"/>
        <d v="2013-09-18T00:00:00"/>
        <d v="2013-08-14T00:00:00"/>
        <d v="2013-04-26T00:00:00"/>
        <d v="2013-11-01T00:00:00"/>
        <d v="2011-02-04T00:00:00"/>
        <d v="2013-12-23T00:00:00"/>
        <d v="2013-11-06T00:00:00"/>
        <d v="2013-03-25T00:00:00"/>
        <d v="2014-11-12T00:00:00"/>
        <d v="2013-01-16T00:00:00"/>
        <d v="2013-11-28T00:00:00"/>
        <d v="2013-05-30T00:00:00"/>
        <d v="2014-07-14T00:00:00"/>
        <d v="2013-09-28T00:00:00"/>
        <d v="2014-04-26T00:00:00"/>
        <d v="2011-01-25T00:00:00"/>
        <d v="2012-08-25T00:00:00"/>
        <d v="2011-06-17T00:00:00"/>
        <d v="2012-05-17T00:00:00"/>
        <d v="2014-06-12T00:00:00"/>
        <d v="2012-11-23T00:00:00"/>
        <d v="2014-05-30T00:00:00"/>
        <d v="2012-07-20T00:00:00"/>
        <d v="2013-01-17T00:00:00"/>
        <d v="2013-07-15T00:00:00"/>
        <d v="2013-11-22T00:00:00"/>
        <d v="2014-11-18T00:00:00"/>
        <d v="2013-07-19T00:00:00"/>
        <d v="2014-09-22T00:00:00"/>
        <d v="2013-11-14T00:00:00"/>
        <d v="2014-12-01T00:00:00"/>
        <d v="2013-06-27T00:00:00"/>
        <d v="2014-01-26T00:00:00"/>
        <d v="2012-10-17T00:00:00"/>
        <d v="2014-04-10T00:00:00"/>
        <d v="2012-05-15T00:00:00"/>
        <d v="2014-09-04T00:00:00"/>
        <d v="2014-11-15T00:00:00"/>
        <d v="2013-12-12T00:00:00"/>
        <d v="2013-05-29T00:00:00"/>
        <d v="2014-10-02T00:00:00"/>
        <d v="2013-09-25T00:00:00"/>
        <d v="2012-12-03T00:00:00"/>
        <d v="2011-10-04T00:00:00"/>
        <d v="2014-01-06T00:00:00"/>
        <d v="2012-05-24T00:00:00"/>
        <d v="2014-11-04T00:00:00"/>
        <d v="2012-11-14T00:00:00"/>
        <d v="2012-02-09T00:00:00"/>
        <d v="2013-08-07T00:00:00"/>
        <d v="2014-04-04T00:00:00"/>
        <d v="2012-03-19T00:00:00"/>
        <d v="2013-10-15T00:00:00"/>
        <d v="2012-06-20T00:00:00"/>
        <d v="2011-12-20T00:00:00"/>
        <d v="2013-11-19T00:00:00"/>
        <d v="2014-02-24T00:00:00"/>
        <d v="2013-02-01T00:00:00"/>
        <d v="2014-09-15T00:00:00"/>
        <d v="2012-04-13T00:00:00"/>
        <d v="2014-08-18T00:00:00"/>
        <d v="2012-09-10T00:00:00"/>
        <d v="2013-09-03T00:00:00"/>
        <d v="2014-08-19T00:00:00"/>
        <d v="2013-12-20T00:00:00"/>
        <d v="2014-02-07T00:00:00"/>
        <d v="2011-03-03T00:00:00"/>
        <d v="2012-08-18T00:00:00"/>
        <d v="2013-05-21T00:00:00"/>
        <d v="2013-05-09T00:00:00"/>
        <d v="2011-12-31T00:00:00"/>
        <d v="2014-06-27T00:00:00"/>
        <d v="2014-11-27T00:00:00"/>
        <d v="2014-08-14T00:00:00"/>
        <d v="2014-01-01T00:00:00"/>
        <d v="2014-06-24T00:00:00"/>
        <d v="2014-06-21T00:00:00"/>
        <d v="2011-02-01T00:00:00"/>
        <d v="2013-05-10T00:00:00"/>
        <d v="2012-09-12T00:00:00"/>
        <d v="2014-06-25T00:00:00"/>
        <d v="2011-12-28T00:00:00"/>
        <d v="2014-04-14T00:00:00"/>
        <d v="2014-01-16T00:00:00"/>
        <d v="2014-09-12T00:00:00"/>
        <d v="2012-07-13T00:00:00"/>
        <d v="2012-02-13T00:00:00"/>
        <d v="2011-07-13T00:00:00"/>
        <d v="2011-08-08T00:00:00"/>
        <d v="2012-11-10T00:00:00"/>
        <d v="2014-09-03T00:00:00"/>
        <d v="2012-08-15T00:00:00"/>
        <d v="2012-10-21T00:00:00"/>
        <d v="2014-03-05T00:00:00"/>
        <d v="2014-08-12T00:00:00"/>
        <d v="2013-02-15T00:00:00"/>
        <d v="2012-10-10T00:00:00"/>
        <d v="2014-03-31T00:00:00"/>
        <d v="2011-08-09T00:00:00"/>
        <d v="2011-01-26T00:00:00"/>
        <d v="2014-09-05T00:00:00"/>
        <d v="2011-11-08T00:00:00"/>
        <d v="2014-10-16T00:00:00"/>
        <d v="2012-01-10T00:00:00"/>
        <d v="2012-08-01T00:00:00"/>
        <d v="2014-03-03T00:00:00"/>
        <d v="2013-12-07T00:00:00"/>
        <d v="2013-07-29T00:00:00"/>
        <d v="2013-09-20T00:00:00"/>
        <d v="2012-09-13T00:00:00"/>
        <d v="2013-05-24T00:00:00"/>
        <d v="2014-09-01T00:00:00"/>
        <d v="2013-11-12T00:00:00"/>
        <d v="2013-08-01T00:00:00"/>
        <d v="2014-05-02T00:00:00"/>
        <d v="2013-10-24T00:00:00"/>
        <d v="2012-07-16T00:00:00"/>
        <d v="2014-08-02T00:00:00"/>
        <d v="2014-12-22T00:00:00"/>
        <d v="2012-12-05T00:00:00"/>
        <d v="2013-08-28T00:00:00"/>
        <d v="2011-08-01T00:00:00"/>
        <d v="2011-12-08T00:00:00"/>
        <d v="2014-01-08T00:00:00"/>
        <d v="2011-03-11T00:00:00"/>
        <d v="2013-12-16T00:00:00"/>
        <d v="2013-09-12T00:00:00"/>
        <d v="2014-09-11T00:00:00"/>
        <d v="2014-10-13T00:00:00"/>
        <d v="2011-05-03T00:00:00"/>
        <d v="2011-04-07T00:00:00"/>
        <d v="2014-10-03T00:00:00"/>
        <d v="2012-03-23T00:00:00"/>
        <d v="2012-11-22T00:00:00"/>
        <d v="2011-01-15T00:00:00"/>
        <d v="2014-06-30T00:00:00"/>
        <d v="2012-09-07T00:00:00"/>
        <d v="2014-04-21T00:00:00"/>
        <d v="2011-05-27T00:00:00"/>
        <d v="2011-12-07T00:00:00"/>
        <d v="2012-06-19T00:00:00"/>
        <d v="2013-11-24T00:00:00"/>
        <d v="2013-05-16T00:00:00"/>
        <d v="2011-08-11T00:00:00"/>
        <d v="2013-10-04T00:00:00"/>
        <d v="2013-11-15T00:00:00"/>
        <d v="2011-12-27T00:00:00"/>
        <d v="2011-07-31T00:00:00"/>
        <d v="2011-04-11T00:00:00"/>
        <d v="2013-01-28T00:00:00"/>
        <d v="2014-08-15T00:00:00"/>
        <d v="2012-09-24T00:00:00"/>
        <d v="2012-05-11T00:00:00"/>
        <d v="2013-05-12T00:00:00"/>
        <d v="2013-08-19T00:00:00"/>
        <d v="2014-02-25T00:00:00"/>
        <d v="2013-08-24T00:00:00"/>
        <d v="2014-09-19T00:00:00"/>
        <d v="2012-06-06T00:00:00"/>
        <d v="2014-10-20T00:00:00"/>
        <d v="2012-06-18T00:00:00"/>
        <d v="2011-08-16T00:00:00"/>
        <d v="2012-04-16T00:00:00"/>
        <d v="2012-01-24T00:00:00"/>
        <d v="2012-09-17T00:00:00"/>
        <d v="2012-07-11T00:00:00"/>
        <d v="2012-03-01T00:00:00"/>
        <d v="2013-01-03T00:00:00"/>
        <d v="2012-06-29T00:00:00"/>
        <d v="2013-08-09T00:00:00"/>
        <d v="2012-11-09T00:00:00"/>
        <d v="2012-04-22T00:00:00"/>
        <d v="2014-08-27T00:00:00"/>
        <d v="2011-03-17T00:00:00"/>
        <d v="2014-03-06T00:00:00"/>
        <d v="2011-08-26T00:00:00"/>
        <d v="2013-08-16T00:00:00"/>
        <d v="2013-08-25T00:00:00"/>
        <d v="2013-05-27T00:00:00"/>
        <d v="2012-07-12T00:00:00"/>
        <d v="2013-09-16T00:00:00"/>
        <d v="2014-12-03T00:00:00"/>
        <d v="2014-02-06T00:00:00"/>
        <d v="2012-08-03T00:00:00"/>
        <d v="2014-06-22T00:00:00"/>
        <d v="2014-11-28T00:00:00"/>
        <d v="2011-06-22T00:00:00"/>
        <d v="2011-07-12T00:00:00"/>
        <d v="2011-07-26T00:00:00"/>
        <d v="2011-05-04T00:00:00"/>
        <d v="2014-12-15T00:00:00"/>
        <d v="2011-12-10T00:00:00"/>
        <d v="2013-08-23T00:00:00"/>
        <d v="2012-06-11T00:00:00"/>
        <d v="2011-11-23T00:00:00"/>
        <d v="2013-12-25T00:00:00"/>
        <d v="2011-09-22T00:00:00"/>
        <d v="2012-07-30T00:00:00"/>
        <d v="2014-01-14T00:00:00"/>
        <d v="2011-12-15T00:00:00"/>
        <d v="2012-04-28T00:00:00"/>
        <d v="2014-04-17T00:00:00"/>
        <d v="2012-08-29T00:00:00"/>
        <d v="2014-01-28T00:00:00"/>
        <d v="2014-03-14T00:00:00"/>
        <d v="2014-02-04T00:00:00"/>
        <d v="2013-08-22T00:00:00"/>
        <d v="2012-08-08T00:00:00"/>
        <d v="2012-03-15T00:00:00"/>
        <d v="2013-01-30T00:00:00"/>
        <d v="2014-09-08T00:00:00"/>
        <d v="2014-12-06T00:00:00"/>
        <d v="2013-01-26T00:00:00"/>
        <d v="2012-01-12T00:00:00"/>
        <d v="2013-01-29T00:00:00"/>
        <d v="2011-05-12T00:00:00"/>
        <d v="2011-03-21T00:00:00"/>
        <d v="2014-02-17T00:00:00"/>
        <d v="2014-08-20T00:00:00"/>
        <d v="2013-03-22T00:00:00"/>
        <d v="2012-08-27T00:00:00"/>
        <d v="2013-02-05T00:00:00"/>
        <d v="2012-08-24T00:00:00"/>
        <d v="2014-04-03T00:00:00"/>
        <d v="2013-08-08T00:00:00"/>
        <d v="2012-08-14T00:00:00"/>
        <d v="2012-01-27T00:00:00"/>
        <d v="2014-11-13T00:00:00"/>
        <d v="2013-06-05T00:00:00"/>
        <d v="2014-12-05T00:00:00"/>
        <d v="2013-11-08T00:00:00"/>
        <d v="2014-12-30T00:00:00"/>
        <d v="2013-10-16T00:00:00"/>
        <d v="2011-06-02T00:00:00"/>
        <d v="2011-11-28T00:00:00"/>
        <d v="2013-11-11T00:00:00"/>
        <d v="2011-07-16T00:00:00"/>
        <d v="2011-08-25T00:00:00"/>
        <d v="2011-11-10T00:00:00"/>
        <d v="2012-12-10T00:00:00"/>
        <d v="2014-06-16T00:00:00"/>
        <d v="2012-09-05T00:00:00"/>
        <d v="2012-12-04T00:00:00"/>
        <d v="2013-09-23T00:00:00"/>
        <d v="2011-05-11T00:00:00"/>
        <d v="2013-03-14T00:00:00"/>
        <d v="2011-10-07T00:00:00"/>
        <d v="2012-04-20T00:00:00"/>
        <d v="2014-03-21T00:00:00"/>
        <d v="2014-06-11T00:00:00"/>
        <d v="2014-03-18T00:00:00"/>
        <d v="2013-09-26T00:00:00"/>
        <d v="2012-03-16T00:00:00"/>
        <d v="2012-03-06T00:00:00"/>
        <d v="2014-11-03T00:00:00"/>
        <d v="2011-04-27T00:00:00"/>
        <d v="2014-12-09T00:00:00"/>
        <d v="2014-10-14T00:00:00"/>
        <d v="2011-10-25T00:00:00"/>
        <d v="2011-12-29T00:00:00"/>
        <d v="2013-10-29T00:00:00"/>
        <d v="2014-10-25T00:00:00"/>
        <d v="2014-11-22T00:00:00"/>
        <d v="2014-10-28T00:00:00"/>
        <d v="2013-10-31T00:00:00"/>
        <d v="2013-10-18T00:00:00"/>
        <d v="2011-04-19T00:00:00"/>
        <d v="2012-10-29T00:00:00"/>
        <d v="2013-12-18T00:00:00"/>
        <d v="2014-06-26T00:00:00"/>
        <d v="2014-12-17T00:00:00"/>
        <d v="2011-12-05T00:00:00"/>
        <d v="2013-04-23T00:00:00"/>
        <d v="2013-03-05T00:00:00"/>
        <d v="2012-05-25T00:00:00"/>
        <d v="2014-09-26T00:00:00"/>
        <d v="2013-07-05T00:00:00"/>
        <d v="2011-06-27T00:00:00"/>
        <d v="2012-04-07T00:00:00"/>
        <d v="2011-10-03T00:00:00"/>
        <d v="2014-12-16T00:00:00"/>
        <d v="2013-04-24T00:00:00"/>
        <d v="2014-04-07T00:00:00"/>
        <d v="2013-01-02T00:00:00"/>
        <d v="2013-12-30T00:00:00"/>
        <d v="2012-11-16T00:00:00"/>
        <d v="2014-08-16T00:00:00"/>
        <d v="2012-11-02T00:00:00"/>
        <d v="2013-05-06T00:00:00"/>
        <d v="2013-06-24T00:00:00"/>
        <d v="2012-04-18T00:00:00"/>
        <d v="2011-05-14T00:00:00"/>
        <d v="2012-12-25T00:00:00"/>
        <d v="2013-07-11T00:00:00"/>
        <d v="2013-09-30T00:00:00"/>
        <d v="2013-06-04T00:00:00"/>
        <d v="2013-04-11T00:00:00"/>
        <d v="2011-09-15T00:00:00"/>
        <d v="2013-06-01T00:00:00"/>
        <d v="2012-11-12T00:00:00"/>
        <d v="2013-11-18T00:00:00"/>
        <d v="2014-05-14T00:00:00"/>
        <d v="2011-09-27T00:00:00"/>
        <d v="2011-10-15T00:00:00"/>
        <d v="2012-07-24T00:00:00"/>
        <d v="2014-03-28T00:00:00"/>
        <d v="2014-11-05T00:00:00"/>
        <d v="2014-07-29T00:00:00"/>
        <d v="2014-12-26T00:00:00"/>
        <d v="2011-09-06T00:00:00"/>
        <d v="2014-09-09T00:00:00"/>
        <d v="2011-09-19T00:00:00"/>
        <d v="2012-12-07T00:00:00"/>
        <d v="2012-09-26T00:00:00"/>
        <d v="2011-08-06T00:00:00"/>
        <d v="2013-09-21T00:00:00"/>
        <d v="2013-12-06T00:00:00"/>
        <d v="2014-10-30T00:00:00"/>
        <d v="2013-04-09T00:00:00"/>
        <d v="2013-10-02T00:00:00"/>
        <d v="2013-11-04T00:00:00"/>
        <d v="2012-12-28T00:00:00"/>
        <d v="2011-08-18T00:00:00"/>
        <d v="2011-07-21T00:00:00"/>
        <d v="2013-10-21T00:00:00"/>
        <d v="2011-08-17T00:00:00"/>
        <d v="2013-12-19T00:00:00"/>
        <d v="2014-06-06T00:00:00"/>
        <d v="2012-06-27T00:00:00"/>
        <d v="2014-04-30T00:00:00"/>
        <d v="2011-12-19T00:00:00"/>
        <d v="2012-07-21T00:00:00"/>
        <d v="2014-06-05T00:00:00"/>
        <d v="2011-02-26T00:00:00"/>
        <d v="2013-03-23T00:00:00"/>
        <d v="2014-06-04T00:00:00"/>
        <d v="2014-07-24T00:00:00"/>
        <d v="2014-03-10T00:00:00"/>
        <d v="2013-02-02T00:00:00"/>
        <d v="2013-11-25T00:00:00"/>
        <d v="2013-06-17T00:00:00"/>
        <d v="2014-01-02T00:00:00"/>
        <d v="2012-05-22T00:00:00"/>
        <d v="2014-09-20T00:00:00"/>
        <d v="2011-09-26T00:00:00"/>
        <d v="2011-10-19T00:00:00"/>
        <d v="2014-09-18T00:00:00"/>
        <d v="2013-04-29T00:00:00"/>
        <d v="2012-12-13T00:00:00"/>
        <d v="2013-11-09T00:00:00"/>
        <d v="2013-04-25T00:00:00"/>
        <d v="2014-08-29T00:00:00"/>
        <d v="2014-10-07T00:00:00"/>
        <d v="2013-04-02T00:00:00"/>
        <d v="2013-08-30T00:00:00"/>
        <d v="2014-10-17T00:00:00"/>
        <d v="2011-12-13T00:00:00"/>
        <d v="2012-01-25T00:00:00"/>
        <d v="2013-09-19T00:00:00"/>
        <d v="2013-02-16T00:00:00"/>
        <d v="2011-08-19T00:00:00"/>
        <d v="2013-02-21T00:00:00"/>
        <d v="2013-05-13T00:00:00"/>
        <d v="2013-06-02T00:00:00"/>
        <d v="2011-09-08T00:00:00"/>
        <d v="2012-02-18T00:00:00"/>
        <d v="2014-12-31T00:00:00"/>
        <d v="2011-04-09T00:00:00"/>
        <d v="2012-12-18T00:00:00"/>
        <d v="2011-09-07T00:00:00"/>
        <d v="2014-07-26T00:00:00"/>
        <d v="2011-07-23T00:00:00"/>
        <d v="2012-06-07T00:00:00"/>
        <d v="2013-06-11T00:00:00"/>
        <d v="2012-02-06T00:00:00"/>
        <d v="2013-03-13T00:00:00"/>
        <d v="2011-01-04T00:00:00"/>
        <d v="2014-11-14T00:00:00"/>
        <d v="2013-03-18T00:00:00"/>
        <d v="2013-10-08T00:00:00"/>
        <d v="2013-02-28T00:00:00"/>
        <d v="2013-04-16T00:00:00"/>
        <d v="2013-11-20T00:00:00"/>
        <d v="2014-01-31T00:00:00"/>
        <d v="2014-10-15T00:00:00"/>
        <d v="2011-10-31T00:00:00"/>
        <d v="2014-04-25T00:00:00"/>
        <d v="2011-11-04T00:00:00"/>
        <d v="2011-11-02T00:00:00"/>
        <d v="2011-08-15T00:00:00"/>
        <d v="2013-09-27T00:00:00"/>
        <d v="2011-04-01T00:00:00"/>
        <d v="2013-09-17T00:00:00"/>
        <d v="2014-05-26T00:00:00"/>
        <d v="2011-01-07T00:00:00"/>
        <d v="2013-03-11T00:00:00"/>
        <d v="2011-12-22T00:00:00"/>
        <d v="2013-12-26T00:00:00"/>
        <d v="2011-08-21T00:00:00"/>
        <d v="2012-06-17T00:00:00"/>
        <d v="2014-04-01T00:00:00"/>
        <d v="2012-10-06T00:00:00"/>
        <d v="2013-09-09T00:00:00"/>
        <d v="2012-05-12T00:00:00"/>
        <d v="2013-06-20T00:00:00"/>
        <d v="2011-12-17T00:00:00"/>
        <d v="2012-12-20T00:00:00"/>
        <d v="2013-10-07T00:00:00"/>
        <d v="2014-09-10T00:00:00"/>
        <d v="2011-11-18T00:00:00"/>
        <d v="2013-03-21T00:00:00"/>
        <d v="2014-08-17T00:00:00"/>
        <d v="2011-12-23T00:00:00"/>
        <d v="2013-09-05T00:00:00"/>
        <d v="2013-02-27T00:00:00"/>
        <d v="2014-11-20T00:00:00"/>
        <d v="2012-05-16T00:00:00"/>
        <d v="2014-01-15T00:00:00"/>
        <d v="2013-04-04T00:00:00"/>
        <d v="2012-11-17T00:00:00"/>
        <d v="2014-04-22T00:00:00"/>
        <d v="2014-07-04T00:00:00"/>
        <d v="2013-12-29T00:00:00"/>
        <d v="2014-03-25T00:00:00"/>
        <d v="2014-10-08T00:00:00"/>
        <d v="2013-07-09T00:00:00"/>
        <d v="2011-10-13T00:00:00"/>
        <d v="2013-02-19T00:00:00"/>
        <d v="2013-03-19T00:00:00"/>
        <d v="2012-05-18T00:00:00"/>
        <d v="2014-12-28T00:00:00"/>
        <d v="2014-11-17T00:00:00"/>
        <d v="2014-08-13T00:00:00"/>
        <d v="2014-09-16T00:00:00"/>
        <d v="2012-07-23T00:00:00"/>
        <d v="2011-11-24T00:00:00"/>
        <d v="2014-08-22T00:00:00"/>
        <d v="2014-12-27T00:00:00"/>
        <d v="2014-11-25T00:00:00"/>
        <d v="2012-07-27T00:00:00"/>
        <d v="2013-09-06T00:00:00"/>
        <d v="2012-04-25T00:00:00"/>
        <d v="2014-10-31T00:00:00"/>
        <d v="2014-12-11T00:00:00"/>
        <d v="2011-09-24T00:00:00"/>
        <d v="2013-11-02T00:00:00"/>
        <d v="2013-01-07T00:00:00"/>
        <d v="2013-11-05T00:00:00"/>
        <d v="2014-10-21T00:00:00"/>
        <d v="2011-03-15T00:00:00"/>
        <d v="2013-12-09T00:00:00"/>
        <d v="2011-07-01T00:00:00"/>
        <d v="2012-01-20T00:00:00"/>
        <d v="2013-10-11T00:00:00"/>
        <d v="2011-06-16T00:00:00"/>
        <d v="2014-12-12T00:00:00"/>
        <d v="2013-01-14T00:00:00"/>
        <d v="2013-10-30T00:00:00"/>
        <d v="2012-12-27T00:00:00"/>
        <d v="2011-09-20T00:00:00"/>
        <d v="2012-05-07T00:00:00"/>
        <d v="2013-10-22T00:00:00"/>
        <d v="2013-06-03T00:00:00"/>
        <d v="2014-07-28T00:00:00"/>
        <d v="2011-08-30T00:00:00"/>
        <d v="2011-12-24T00:00:00"/>
        <d v="2013-09-10T00:00:00"/>
        <d v="2014-01-13T00:00:00"/>
        <d v="2012-09-03T00:00:00"/>
        <d v="2011-10-27T00:00:00"/>
        <d v="2011-05-18T00:00:00"/>
        <d v="2013-10-28T00:00:00"/>
        <d v="2013-04-15T00:00:00"/>
        <d v="2014-09-29T00:00:00"/>
        <d v="2011-01-20T00:00:00"/>
        <d v="2012-12-12T00:00:00"/>
        <d v="2014-02-03T00:00:00"/>
        <d v="2013-09-02T00:00:00"/>
        <d v="2013-12-11T00:00:00"/>
        <d v="2011-09-23T00:00:00"/>
        <d v="2014-03-26T00:00:00"/>
        <d v="2012-09-27T00:00:00"/>
        <d v="2011-07-25T00:00:00"/>
        <d v="2011-09-17T00:00:00"/>
        <d v="2013-06-07T00:00:00"/>
        <d v="2014-05-05T00:00:00"/>
        <d v="2014-08-26T00:00:00"/>
        <d v="2013-07-23T00:00:00"/>
        <d v="2014-04-09T00:00:00"/>
        <d v="2013-07-01T00:00:00"/>
        <d v="2014-06-18T00:00:00"/>
        <d v="2014-10-27T00:00:00"/>
        <d v="2013-05-08T00:00:00"/>
        <d v="2014-05-27T00:00:00"/>
        <d v="2014-10-11T00:00:00"/>
        <d v="2012-07-03T00:00:00"/>
        <d v="2012-05-10T00:00:00"/>
        <d v="2013-09-13T00:00:00"/>
        <d v="2013-07-30T00:00:00"/>
        <d v="2012-03-14T00:00:00"/>
        <d v="2011-01-03T00:00:00"/>
        <d v="2014-01-29T00:00:00"/>
        <d v="2012-04-24T00:00:00"/>
        <d v="2013-12-02T00:00:00"/>
        <d v="2013-05-23T00:00:00"/>
        <d v="2012-06-16T00:00:00"/>
        <d v="2013-05-07T00:00:00"/>
        <d v="2014-12-19T00:00:00"/>
        <d v="2013-07-16T00:00:00"/>
        <d v="2013-06-19T00:00:00"/>
        <d v="2014-01-03T00:00:00"/>
        <d v="2013-12-04T00:00:00"/>
        <d v="2011-02-18T00:00:00"/>
        <d v="2013-08-26T00:00:00"/>
        <d v="2013-08-29T00:00:00"/>
        <d v="2014-02-05T00:00:00"/>
        <d v="2011-10-05T00:00:00"/>
        <d v="2014-07-11T00:00:00"/>
        <d v="2014-03-27T00:00:00"/>
        <d v="2011-12-06T00:00:00"/>
        <d v="2014-12-25T00:00:00"/>
        <d v="2014-06-03T00:00:00"/>
        <d v="2011-04-14T00:00:00"/>
        <d v="2014-05-01T00:00:00"/>
        <d v="2012-07-07T00:00:00"/>
        <d v="2013-11-23T00:00:00"/>
        <d v="2012-07-25T00:00:00"/>
        <d v="2011-07-04T00:00:00"/>
        <d v="2013-10-14T00:00:00"/>
        <d v="2013-02-06T00:00:00"/>
        <d v="2012-06-13T00:00:00"/>
        <d v="2014-10-06T00:00:00"/>
        <d v="2011-08-24T00:00:00"/>
        <d v="2014-11-21T00:00:00"/>
        <d v="2014-12-18T00:00:00"/>
        <d v="2014-06-10T00:00:00"/>
        <d v="2013-06-12T00:00:00"/>
        <d v="2012-05-09T00:00:00"/>
        <d v="2011-04-05T00:00:00"/>
        <d v="2012-11-15T00:00:00"/>
        <d v="2012-07-19T00:00:00"/>
        <d v="2012-09-28T00:00:00"/>
        <d v="2011-09-02T00:00:00"/>
        <d v="2011-03-25T00:00:00"/>
        <d v="2012-11-20T00:00:00"/>
        <d v="2014-08-01T00:00:00"/>
        <d v="2012-04-02T00:00:00"/>
        <d v="2012-03-12T00:00:00"/>
        <d v="2014-11-24T00:00:00"/>
        <d v="2012-09-15T00:00:00"/>
        <d v="2011-07-28T00:00:00"/>
        <d v="2013-05-31T00:00:00"/>
        <d v="2014-05-07T00:00:00"/>
        <d v="2014-07-16T00:00:00"/>
        <d v="2012-02-10T00:00:00"/>
        <d v="2013-03-12T00:00:00"/>
        <d v="2012-09-16T00:00:00"/>
        <d v="2012-04-09T00:00:00"/>
        <d v="2012-03-27T00:00:00"/>
        <d v="2014-05-09T00:00:00"/>
        <d v="2013-10-09T00:00:00"/>
        <d v="2013-06-08T00:00:00"/>
        <d v="2012-08-23T00:00:00"/>
        <d v="2014-09-25T00:00:00"/>
        <d v="2011-10-12T00:00:00"/>
        <d v="2014-04-15T00:00:00"/>
        <d v="2014-07-03T00:00:00"/>
        <d v="2014-11-29T00:00:00"/>
        <d v="2011-05-26T00:00:00"/>
        <d v="2013-02-10T00:00:00"/>
        <d v="2013-05-03T00:00:00"/>
        <d v="2014-10-09T00:00:00"/>
        <d v="2013-06-28T00:00:00"/>
        <d v="2012-06-21T00:00:00"/>
        <d v="2014-03-04T00:00:00"/>
        <d v="2012-05-28T00:00:00"/>
        <d v="2011-09-29T00:00:00"/>
        <d v="2012-06-24T00:00:00"/>
        <d v="2011-11-16T00:00:00"/>
        <d v="2013-08-04T00:00:00"/>
        <d v="2012-11-25T00:00:00"/>
        <d v="2013-04-19T00:00:00"/>
        <d v="2014-05-25T00:00:00"/>
        <d v="2011-10-22T00:00:00"/>
        <d v="2011-10-08T00:00:00"/>
        <d v="2013-03-28T00:00:00"/>
        <d v="2012-06-09T00:00:00"/>
        <d v="2011-04-03T00:00:00"/>
        <d v="2013-04-30T00:00:00"/>
        <d v="2012-01-13T00:00:00"/>
        <d v="2013-07-31T00:00:00"/>
        <d v="2013-11-27T00:00:00"/>
        <d v="2012-11-26T00:00:00"/>
        <d v="2012-04-30T00:00:00"/>
        <d v="2013-10-12T00:00:00"/>
        <d v="2014-03-07T00:00:00"/>
        <d v="2011-06-01T00:00:00"/>
        <d v="2012-07-10T00:00:00"/>
        <d v="2012-03-05T00:00:00"/>
        <d v="2014-08-23T00:00:00"/>
        <d v="2012-09-06T00:00:00"/>
        <d v="2014-11-11T00:00:00"/>
        <d v="2014-12-29T00:00:00"/>
        <d v="2013-07-17T00:00:00"/>
        <d v="2012-09-08T00:00:00"/>
        <d v="2012-08-31T00:00:00"/>
        <d v="2014-09-30T00:00:00"/>
        <d v="2012-01-26T00:00:00"/>
        <d v="2013-01-08T00:00:00"/>
        <d v="2011-06-07T00:00:00"/>
        <d v="2012-11-27T00:00:00"/>
        <d v="2013-05-20T00:00:00"/>
        <d v="2011-09-09T00:00:00"/>
        <d v="2011-04-22T00:00:00"/>
        <d v="2013-06-22T00:00:00"/>
        <d v="2012-02-07T00:00:00"/>
        <d v="2011-11-29T00:00:00"/>
        <d v="2012-11-13T00:00:00"/>
        <d v="2011-01-06T00:00:00"/>
        <d v="2014-06-17T00:00:00"/>
        <d v="2013-10-25T00:00:00"/>
        <d v="2013-06-14T00:00:00"/>
        <d v="2011-07-17T00:00:00"/>
        <d v="2013-01-11T00:00:00"/>
        <d v="2014-08-11T00:00:00"/>
        <d v="2012-11-29T00:00:00"/>
        <d v="2013-06-26T00:00:00"/>
        <d v="2013-03-26T00:00:00"/>
        <d v="2012-09-18T00:00:00"/>
        <d v="2012-11-05T00:00:00"/>
        <d v="2014-01-20T00:00:00"/>
        <d v="2014-08-08T00:00:00"/>
        <d v="2012-02-16T00:00:00"/>
        <d v="2014-09-24T00:00:00"/>
        <d v="2013-10-19T00:00:00"/>
        <d v="2013-07-04T00:00:00"/>
        <d v="2013-05-14T00:00:00"/>
        <d v="2014-10-29T00:00:00"/>
        <d v="2013-06-21T00:00:00"/>
        <d v="2014-11-19T00:00:00"/>
        <d v="2014-11-06T00:00:00"/>
        <d v="2014-07-10T00:00:00"/>
        <d v="2013-08-27T00:00:00"/>
        <d v="2011-02-09T00:00:00"/>
        <d v="2013-11-17T00:00:00"/>
        <d v="2013-10-10T00:00:00"/>
        <d v="2012-06-01T00:00:00"/>
        <d v="2011-11-07T00:00:00"/>
        <d v="2012-07-02T00:00:00"/>
        <d v="2011-06-15T00:00:00"/>
        <d v="2014-05-10T00:00:00"/>
        <d v="2014-11-26T00:00:00"/>
        <d v="2011-06-09T00:00:00"/>
        <d v="2011-03-28T00:00:00"/>
        <d v="2012-03-02T00:00:00"/>
        <d v="2013-02-26T00:00:00"/>
        <d v="2011-07-18T00:00:00"/>
        <d v="2014-10-22T00:00:00"/>
        <d v="2013-12-24T00:00:00"/>
        <d v="2011-05-21T00:00:00"/>
        <d v="2011-11-19T00:00:00"/>
        <d v="2011-04-29T00:00:00"/>
        <d v="2014-02-10T00:00:00"/>
        <d v="2012-08-22T00:00:00"/>
        <d v="2012-05-21T00:00:00"/>
        <d v="2011-12-12T00:00:00"/>
        <d v="2011-11-09T00:00:00"/>
        <d v="2014-12-08T00:00:00"/>
        <d v="2012-10-31T00:00:00"/>
        <d v="2011-10-10T00:00:00"/>
        <d v="2012-11-08T00:00:00"/>
        <d v="2014-02-28T00:00:00"/>
        <d v="2011-09-14T00:00:00"/>
        <d v="2014-07-12T00:00:00"/>
        <d v="2011-12-09T00:00:00"/>
        <d v="2014-03-20T00:00:00"/>
        <d v="2011-06-21T00:00:00"/>
        <d v="2012-03-31T00:00:00"/>
        <d v="2014-05-19T00:00:00"/>
        <d v="2014-03-12T00:00:00"/>
        <d v="2012-08-16T00:00:00"/>
        <d v="2014-12-23T00:00:00"/>
        <d v="2013-02-18T00:00:00"/>
        <d v="2013-04-07T00:00:00"/>
        <d v="2013-07-03T00:00:00"/>
        <d v="2014-08-05T00:00:00"/>
        <d v="2013-09-22T00:00:00"/>
        <d v="2014-10-24T00:00:00"/>
        <d v="2011-08-22T00:00:00"/>
        <d v="2013-07-08T00:00:00"/>
        <d v="2014-05-22T00:00:00"/>
        <d v="2012-07-18T00:00:00"/>
        <d v="2012-07-05T00:00:00"/>
        <d v="2011-08-04T00:00:00"/>
        <d v="2012-09-21T00:00:00"/>
        <d v="2012-04-05T00:00:00"/>
        <d v="2012-07-14T00:00:00"/>
        <d v="2012-11-21T00:00:00"/>
        <d v="2011-06-14T00:00:00"/>
        <d v="2012-01-28T00:00:00"/>
        <d v="2014-07-22T00:00:00"/>
        <d v="2011-03-02T00:00:00"/>
        <d v="2013-03-27T00:00:00"/>
        <d v="2013-04-06T00:00:00"/>
        <d v="2011-12-02T00:00:00"/>
        <d v="2012-09-20T00:00:00"/>
        <d v="2011-03-01T00:00:00"/>
        <d v="2012-11-28T00:00:00"/>
        <d v="2013-07-24T00:00:00"/>
        <d v="2012-08-21T00:00:00"/>
        <d v="2014-01-22T00:00:00"/>
        <d v="2011-11-14T00:00:00"/>
        <d v="2014-12-04T00:00:00"/>
        <d v="2014-11-10T00:00:00"/>
        <d v="2014-05-13T00:00:00"/>
        <d v="2013-08-12T00:00:00"/>
        <d v="2014-02-01T00:00:00"/>
        <d v="2013-02-11T00:00:00"/>
        <d v="2012-12-24T00:00:00"/>
        <d v="2011-05-31T00:00:00"/>
        <d v="2012-06-23T00:00:00"/>
        <d v="2011-04-20T00:00:00"/>
        <d v="2012-04-23T00:00:00"/>
        <d v="2013-04-05T00:00:00"/>
        <d v="2012-08-07T00:00:00"/>
        <d v="2011-08-12T00:00:00"/>
        <d v="2012-08-04T00:00:00"/>
        <d v="2012-06-25T00:00:00"/>
        <d v="2014-11-08T00:00:00"/>
        <d v="2011-06-06T00:00:00"/>
        <d v="2014-08-07T00:00:00"/>
        <d v="2012-12-11T00:00:00"/>
        <d v="2011-07-11T00:00:00"/>
        <d v="2014-04-11T00:00:00"/>
        <d v="2014-12-13T00:00:00"/>
        <d v="2012-05-29T00:00:00"/>
        <d v="2014-09-23T00:00:00"/>
        <d v="2013-06-25T00:00:00"/>
        <d v="2014-12-24T00:00:00"/>
        <d v="2013-03-07T00:00:00"/>
        <d v="2012-10-23T00:00:00"/>
        <d v="2012-10-27T00:00:00"/>
        <d v="2014-10-18T00:00:00"/>
        <d v="2013-03-30T00:00:00"/>
        <d v="2014-06-19T00:00:00"/>
        <d v="2012-10-08T00:00:00"/>
        <d v="2013-08-02T00:00:00"/>
        <d v="2013-07-06T00:00:00"/>
        <d v="2013-04-20T00:00:00"/>
        <d v="2013-11-13T00:00:00"/>
        <d v="2013-01-05T00:00:00"/>
        <d v="2011-09-25T00:00:00"/>
        <d v="2014-01-30T00:00:00"/>
        <d v="2013-06-13T00:00:00"/>
        <d v="2011-08-02T00:00:00"/>
        <d v="2012-11-07T00:00:00"/>
        <d v="2011-10-21T00:00:00"/>
        <d v="2013-01-31T00:00:00"/>
        <d v="2014-05-12T00:00:00"/>
        <d v="2012-10-09T00:00:00"/>
        <d v="2014-09-02T00:00:00"/>
        <d v="2012-11-06T00:00:00"/>
        <d v="2011-08-05T00:00:00"/>
        <d v="2014-07-05T00:00:00"/>
        <d v="2012-06-15T00:00:00"/>
        <d v="2012-03-28T00:00:00"/>
        <d v="2012-02-23T00:00:00"/>
        <d v="2011-07-06T00:00:00"/>
        <d v="2011-12-14T00:00:00"/>
        <d v="2014-02-13T00:00:00"/>
        <d v="2012-10-01T00:00:00"/>
        <d v="2011-10-20T00:00:00"/>
        <d v="2012-04-14T00:00:00"/>
        <d v="2011-04-25T00:00:00"/>
        <d v="2013-05-15T00:00:00"/>
        <d v="2012-12-01T00:00:00"/>
        <d v="2011-03-22T00:00:00"/>
        <d v="2014-07-09T00:00:00"/>
        <d v="2011-05-10T00:00:00"/>
        <d v="2013-05-01T00:00:00"/>
        <d v="2013-04-10T00:00:00"/>
        <d v="2014-10-01T00:00:00"/>
        <d v="2011-03-30T00:00:00"/>
        <d v="2012-11-01T00:00:00"/>
        <d v="2013-02-07T00:00:00"/>
        <d v="2013-09-11T00:00:00"/>
        <d v="2013-05-28T00:00:00"/>
        <d v="2011-01-31T00:00:00"/>
        <d v="2013-12-17T00:00:00"/>
        <d v="2011-02-21T00:00:00"/>
        <d v="2014-01-17T00:00:00"/>
        <d v="2014-01-25T00:00:00"/>
        <d v="2013-06-29T00:00:00"/>
        <d v="2012-06-14T00:00:00"/>
        <d v="2013-04-08T00:00:00"/>
        <d v="2014-06-02T00:00:00"/>
        <d v="2012-04-27T00:00:00"/>
        <d v="2011-09-12T00:00:00"/>
        <d v="2014-04-16T00:00:00"/>
        <d v="2014-09-17T00:00:00"/>
        <d v="2014-07-07T00:00:00"/>
        <d v="2013-05-17T00:00:00"/>
        <d v="2013-01-25T00:00:00"/>
        <d v="2011-05-05T00:00:00"/>
        <d v="2012-06-02T00:00:00"/>
        <d v="2014-09-27T00:00:00"/>
        <d v="2011-12-01T00:00:00"/>
        <d v="2011-02-16T00:00:00"/>
        <d v="2014-08-04T00:00:00"/>
        <d v="2013-07-02T00:00:00"/>
        <d v="2011-10-26T00:00:00"/>
        <d v="2014-03-17T00:00:00"/>
        <d v="2013-12-13T00:00:00"/>
        <d v="2011-01-27T00:00:00"/>
        <d v="2011-07-08T00:00:00"/>
        <d v="2013-05-22T00:00:00"/>
        <d v="2011-01-24T00:00:00"/>
        <d v="2011-06-20T00:00:00"/>
        <d v="2014-06-13T00:00:00"/>
        <d v="2011-01-19T00:00:00"/>
        <d v="2014-01-09T00:00:00"/>
        <d v="2014-04-29T00:00:00"/>
        <d v="2011-07-05T00:00:00"/>
        <d v="2014-07-30T00:00:00"/>
        <d v="2012-10-04T00:00:00"/>
        <d v="2014-03-11T00:00:00"/>
        <d v="2011-08-29T00:00:00"/>
        <d v="2012-12-30T00:00:00"/>
        <d v="2011-08-03T00:00:00"/>
        <d v="2012-09-25T00:00:00"/>
        <d v="2014-03-13T00:00:00"/>
        <d v="2014-01-23T00:00:00"/>
        <d v="2011-10-18T00:00:00"/>
        <d v="2013-08-21T00:00:00"/>
        <d v="2012-10-25T00:00:00"/>
        <d v="2011-01-08T00:00:00"/>
        <d v="2012-10-03T00:00:00"/>
        <d v="2013-01-12T00:00:00"/>
        <d v="2012-03-07T00:00:00"/>
        <d v="2013-05-11T00:00:00"/>
        <d v="2014-01-10T00:00:00"/>
        <d v="2014-02-22T00:00:00"/>
        <d v="2012-11-04T00:00:00"/>
        <d v="2011-11-25T00:00:00"/>
        <d v="2011-03-31T00:00:00"/>
        <d v="2012-10-30T00:00:00"/>
        <d v="2011-10-06T00:00:00"/>
        <d v="2014-02-27T00:00:00"/>
        <d v="2014-07-01T00:00:00"/>
        <d v="2014-05-31T00:00:00"/>
        <d v="2013-01-22T00:00:00"/>
        <d v="2014-11-30T00:00:00"/>
        <d v="2013-12-03T00:00:00"/>
        <d v="2011-11-12T00:00:00"/>
        <d v="2013-11-16T00:00:00"/>
        <d v="2012-12-19T00:00:00"/>
        <d v="2011-02-23T00:00:00"/>
        <d v="2013-04-18T00:00:00"/>
        <d v="2013-07-12T00:00:00"/>
        <d v="2011-09-30T00:00:00"/>
        <d v="2012-02-03T00:00:00"/>
        <d v="2011-11-03T00:00:00"/>
        <d v="2013-01-19T00:00:00"/>
        <d v="2013-06-10T00:00:00"/>
        <d v="2014-09-13T00:00:00"/>
        <d v="2014-03-08T00:00:00"/>
        <d v="2013-08-13T00:00:00"/>
        <d v="2013-11-30T00:00:00"/>
        <d v="2014-05-16T00:00:00"/>
        <d v="2012-03-22T00:00:00"/>
        <d v="2011-06-08T00:00:00"/>
        <d v="2014-01-21T00:00:00"/>
        <d v="2011-11-11T00:00:00"/>
        <d v="2011-12-16T00:00:00"/>
        <d v="2012-05-08T00:00:00"/>
        <d v="2011-07-27T00:00:00"/>
        <d v="2012-01-23T00:00:00"/>
        <d v="2014-02-20T00:00:00"/>
        <d v="2011-05-06T00:00:00"/>
        <d v="2012-03-20T00:00:00"/>
        <d v="2013-09-24T00:00:00"/>
        <d v="2011-09-28T00:00:00"/>
        <d v="2014-10-23T00:00:00"/>
        <d v="2011-03-08T00:00:00"/>
        <d v="2014-08-09T00:00:00"/>
        <d v="2012-05-14T00:00:00"/>
        <d v="2012-02-24T00:00:00"/>
        <d v="2011-11-01T00:00:00"/>
        <d v="2013-03-09T00:00:00"/>
        <d v="2012-04-11T00:00:00"/>
        <d v="2012-06-26T00:00:00"/>
        <d v="2011-09-21T00:00:00"/>
        <d v="2014-07-08T00:00:00"/>
        <d v="2011-06-13T00:00:00"/>
        <d v="2014-12-20T00:00:00"/>
        <d v="2011-05-24T00:00:00"/>
        <d v="2011-11-05T00:00:00"/>
        <d v="2012-01-04T00:00:00"/>
        <d v="2013-12-10T00:00:00"/>
        <d v="2011-06-12T00:00:00"/>
        <d v="2012-08-20T00:00:00"/>
        <d v="2014-07-27T00:00:00"/>
        <d v="2012-10-15T00:00:00"/>
        <d v="2013-07-22T00:00:00"/>
        <d v="2014-12-02T00:00:00"/>
        <d v="2012-03-09T00:00:00"/>
        <d v="2013-05-19T00:00:00"/>
        <d v="2012-05-31T00:00:00"/>
        <d v="2011-03-18T00:00:00"/>
        <d v="2012-04-06T00:00:00"/>
        <d v="2012-04-17T00:00:00"/>
        <d v="2012-03-03T00:00:00"/>
        <d v="2011-01-14T00:00:00"/>
        <d v="2013-07-20T00:00:00"/>
        <d v="2013-01-15T00:00:00"/>
        <d v="2012-05-23T00:00:00"/>
        <d v="2014-04-05T00:00:00"/>
        <d v="2011-06-18T00:00:00"/>
        <d v="2014-03-15T00:00:00"/>
        <d v="2013-06-15T00:00:00"/>
        <d v="2013-11-21T00:00:00"/>
        <d v="2011-04-02T00:00:00"/>
        <d v="2013-09-14T00:00:00"/>
        <d v="2011-03-24T00:00:00"/>
        <d v="2013-08-06T00:00:00"/>
        <d v="2014-08-21T00:00:00"/>
        <d v="2012-01-21T00:00:00"/>
        <d v="2011-04-21T00:00:00"/>
        <d v="2012-01-05T00:00:00"/>
        <d v="2013-07-25T00:00:00"/>
        <d v="2013-11-07T00:00:00"/>
        <d v="2012-07-26T00:00:00"/>
        <d v="2012-06-05T00:00:00"/>
        <d v="2013-05-04T00:00:00"/>
        <d v="2011-12-03T00:00:00"/>
        <d v="2011-08-10T00:00:00"/>
        <d v="2013-11-26T00:00:00"/>
        <d v="2012-09-22T00:00:00"/>
        <d v="2013-12-28T00:00:00"/>
        <d v="2013-08-15T00:00:00"/>
        <d v="2013-08-17T00:00:00"/>
        <d v="2011-06-23T00:00:00"/>
        <d v="2013-10-03T00:00:00"/>
        <d v="2012-04-19T00:00:00"/>
        <d v="2013-12-15T00:00:00"/>
        <d v="2014-12-07T00:00:00"/>
        <d v="2014-02-11T00:00:00"/>
        <d v="2011-11-22T00:00:00"/>
        <d v="2012-02-21T00:00:00"/>
        <d v="2013-05-18T00:00:00"/>
        <d v="2012-01-16T00:00:00"/>
        <d v="2012-06-08T00:00:00"/>
        <d v="2014-04-02T00:00:00"/>
        <d v="2011-06-24T00:00:00"/>
        <d v="2011-07-14T00:00:00"/>
        <d v="2011-03-23T00:00:00"/>
        <d v="2011-02-02T00:00:00"/>
        <d v="2012-02-04T00:00:00"/>
        <d v="2013-06-18T00:00:00"/>
        <d v="2014-01-18T00:00:00"/>
        <d v="2014-10-10T00:00:00"/>
        <d v="2013-02-08T00:00:00"/>
        <d v="2014-09-28T00:00:00"/>
        <d v="2011-06-11T00:00:00"/>
        <d v="2013-06-06T00:00:00"/>
        <d v="2014-07-17T00:00:00"/>
        <d v="2012-08-17T00:00:00"/>
        <d v="2011-04-30T00:00:00"/>
        <d v="2013-02-25T00:00:00"/>
        <d v="2012-09-19T00:00:00"/>
        <d v="2012-04-26T00:00:00"/>
        <d v="2012-12-15T00:00:00"/>
        <d v="2014-04-24T00:00:00"/>
      </sharedItems>
      <fieldGroup par="25" base="2">
        <rangePr groupBy="months" startDate="2011-01-03T00:00:00" endDate="2015-01-01T00:00:00"/>
        <groupItems count="14">
          <s v="&lt;1/3/2011"/>
          <s v="Jan"/>
          <s v="Feb"/>
          <s v="Mar"/>
          <s v="Apr"/>
          <s v="May"/>
          <s v="Jun"/>
          <s v="Jul"/>
          <s v="Aug"/>
          <s v="Sep"/>
          <s v="Oct"/>
          <s v="Nov"/>
          <s v="Dec"/>
          <s v="&gt;1/1/2015"/>
        </groupItems>
      </fieldGroup>
    </cacheField>
    <cacheField name="Ship Date" numFmtId="15">
      <sharedItems containsSemiMixedTypes="0" containsNonDate="0" containsDate="1" containsString="0" minDate="2011-01-03T00:00:00" maxDate="2015-01-05T00:00:00" count="1071">
        <d v="2013-08-25T00:00:00"/>
        <d v="2014-06-15T00:00:00"/>
        <d v="2012-08-19T00:00:00"/>
        <d v="2014-08-10T00:00:00"/>
        <d v="2014-06-02T00:00:00"/>
        <d v="2012-06-29T00:00:00"/>
        <d v="2014-11-11T00:00:00"/>
        <d v="2014-09-01T00:00:00"/>
        <d v="2012-12-30T00:00:00"/>
        <d v="2012-09-09T00:00:00"/>
        <d v="2011-08-27T00:00:00"/>
        <d v="2011-11-27T00:00:00"/>
        <d v="2013-01-08T00:00:00"/>
        <d v="2012-12-22T00:00:00"/>
        <d v="2012-08-11T00:00:00"/>
        <d v="2014-04-10T00:00:00"/>
        <d v="2014-12-14T00:00:00"/>
        <d v="2012-11-26T00:00:00"/>
        <d v="2014-01-05T00:00:00"/>
        <d v="2013-10-28T00:00:00"/>
        <d v="2013-09-23T00:00:00"/>
        <d v="2013-08-19T00:00:00"/>
        <d v="2013-04-30T00:00:00"/>
        <d v="2013-11-07T00:00:00"/>
        <d v="2011-02-08T00:00:00"/>
        <d v="2013-12-28T00:00:00"/>
        <d v="2013-11-10T00:00:00"/>
        <d v="2013-04-01T00:00:00"/>
        <d v="2014-11-17T00:00:00"/>
        <d v="2013-01-22T00:00:00"/>
        <d v="2013-12-04T00:00:00"/>
        <d v="2013-06-05T00:00:00"/>
        <d v="2014-07-20T00:00:00"/>
        <d v="2013-10-02T00:00:00"/>
        <d v="2014-04-30T00:00:00"/>
        <d v="2011-01-30T00:00:00"/>
        <d v="2012-08-29T00:00:00"/>
        <d v="2012-11-24T00:00:00"/>
        <d v="2011-06-24T00:00:00"/>
        <d v="2012-05-22T00:00:00"/>
        <d v="2014-06-18T00:00:00"/>
        <d v="2012-11-29T00:00:00"/>
        <d v="2014-06-03T00:00:00"/>
        <d v="2012-07-24T00:00:00"/>
        <d v="2013-01-24T00:00:00"/>
        <d v="2013-07-21T00:00:00"/>
        <d v="2013-11-26T00:00:00"/>
        <d v="2014-11-22T00:00:00"/>
        <d v="2013-07-24T00:00:00"/>
        <d v="2014-11-25T00:00:00"/>
        <d v="2014-09-28T00:00:00"/>
        <d v="2013-11-20T00:00:00"/>
        <d v="2014-12-07T00:00:00"/>
        <d v="2013-07-01T00:00:00"/>
        <d v="2014-01-31T00:00:00"/>
        <d v="2012-10-24T00:00:00"/>
        <d v="2014-04-16T00:00:00"/>
        <d v="2014-09-10T00:00:00"/>
        <d v="2014-11-21T00:00:00"/>
        <d v="2013-12-18T00:00:00"/>
        <d v="2013-06-02T00:00:00"/>
        <d v="2014-10-06T00:00:00"/>
        <d v="2013-09-29T00:00:00"/>
        <d v="2012-12-09T00:00:00"/>
        <d v="2011-10-11T00:00:00"/>
        <d v="2014-01-10T00:00:00"/>
        <d v="2012-05-29T00:00:00"/>
        <d v="2014-11-08T00:00:00"/>
        <d v="2012-11-18T00:00:00"/>
        <d v="2012-02-13T00:00:00"/>
        <d v="2013-08-11T00:00:00"/>
        <d v="2014-04-08T00:00:00"/>
        <d v="2012-03-24T00:00:00"/>
        <d v="2013-10-19T00:00:00"/>
        <d v="2012-06-24T00:00:00"/>
        <d v="2011-12-24T00:00:00"/>
        <d v="2013-08-14T00:00:00"/>
        <d v="2014-03-03T00:00:00"/>
        <d v="2013-02-07T00:00:00"/>
        <d v="2013-08-26T00:00:00"/>
        <d v="2014-09-21T00:00:00"/>
        <d v="2012-04-15T00:00:00"/>
        <d v="2014-08-23T00:00:00"/>
        <d v="2012-09-11T00:00:00"/>
        <d v="2013-09-08T00:00:00"/>
        <d v="2014-08-21T00:00:00"/>
        <d v="2013-12-22T00:00:00"/>
        <d v="2014-02-10T00:00:00"/>
        <d v="2011-03-06T00:00:00"/>
        <d v="2012-08-20T00:00:00"/>
        <d v="2013-05-21T00:00:00"/>
        <d v="2013-05-09T00:00:00"/>
        <d v="2012-01-02T00:00:00"/>
        <d v="2014-06-29T00:00:00"/>
        <d v="2014-11-29T00:00:00"/>
        <d v="2014-08-16T00:00:00"/>
        <d v="2014-04-05T00:00:00"/>
        <d v="2014-06-26T00:00:00"/>
        <d v="2014-06-23T00:00:00"/>
        <d v="2011-02-03T00:00:00"/>
        <d v="2013-05-15T00:00:00"/>
        <d v="2012-09-15T00:00:00"/>
        <d v="2014-06-27T00:00:00"/>
        <d v="2014-04-17T00:00:00"/>
        <d v="2014-01-16T00:00:00"/>
        <d v="2014-09-13T00:00:00"/>
        <d v="2012-05-19T00:00:00"/>
        <d v="2014-11-14T00:00:00"/>
        <d v="2012-07-13T00:00:00"/>
        <d v="2012-02-16T00:00:00"/>
        <d v="2011-07-15T00:00:00"/>
        <d v="2013-08-17T00:00:00"/>
        <d v="2011-08-09T00:00:00"/>
        <d v="2012-11-12T00:00:00"/>
        <d v="2014-09-06T00:00:00"/>
        <d v="2012-08-18T00:00:00"/>
        <d v="2012-10-21T00:00:00"/>
        <d v="2014-03-05T00:00:00"/>
        <d v="2014-08-14T00:00:00"/>
        <d v="2013-02-15T00:00:00"/>
        <d v="2012-10-10T00:00:00"/>
        <d v="2014-03-31T00:00:00"/>
        <d v="2011-08-12T00:00:00"/>
        <d v="2011-01-29T00:00:00"/>
        <d v="2014-09-08T00:00:00"/>
        <d v="2011-11-11T00:00:00"/>
        <d v="2014-10-17T00:00:00"/>
        <d v="2012-01-12T00:00:00"/>
        <d v="2012-08-03T00:00:00"/>
        <d v="2014-03-08T00:00:00"/>
        <d v="2013-12-10T00:00:00"/>
        <d v="2013-07-29T00:00:00"/>
        <d v="2012-09-18T00:00:00"/>
        <d v="2013-05-29T00:00:00"/>
        <d v="2014-09-03T00:00:00"/>
        <d v="2013-11-14T00:00:00"/>
        <d v="2013-08-03T00:00:00"/>
        <d v="2014-05-03T00:00:00"/>
        <d v="2013-10-26T00:00:00"/>
        <d v="2012-07-19T00:00:00"/>
        <d v="2014-08-05T00:00:00"/>
        <d v="2014-01-03T00:00:00"/>
        <d v="2014-12-25T00:00:00"/>
        <d v="2012-12-08T00:00:00"/>
        <d v="2013-08-30T00:00:00"/>
        <d v="2014-09-12T00:00:00"/>
        <d v="2011-08-03T00:00:00"/>
        <d v="2011-12-12T00:00:00"/>
        <d v="2014-01-08T00:00:00"/>
        <d v="2011-03-14T00:00:00"/>
        <d v="2013-09-14T00:00:00"/>
        <d v="2012-03-20T00:00:00"/>
        <d v="2014-08-22T00:00:00"/>
        <d v="2014-12-12T00:00:00"/>
        <d v="2014-09-14T00:00:00"/>
        <d v="2014-10-16T00:00:00"/>
        <d v="2011-05-07T00:00:00"/>
        <d v="2012-09-12T00:00:00"/>
        <d v="2011-04-11T00:00:00"/>
        <d v="2012-03-25T00:00:00"/>
        <d v="2012-11-27T00:00:00"/>
        <d v="2011-01-20T00:00:00"/>
        <d v="2014-07-05T00:00:00"/>
        <d v="2012-09-08T00:00:00"/>
        <d v="2014-04-24T00:00:00"/>
        <d v="2011-05-30T00:00:00"/>
        <d v="2011-12-11T00:00:00"/>
        <d v="2013-05-26T00:00:00"/>
        <d v="2012-06-21T00:00:00"/>
        <d v="2013-11-25T00:00:00"/>
        <d v="2013-05-19T00:00:00"/>
        <d v="2011-08-13T00:00:00"/>
        <d v="2013-10-04T00:00:00"/>
        <d v="2013-11-17T00:00:00"/>
        <d v="2013-09-21T00:00:00"/>
        <d v="2011-12-29T00:00:00"/>
        <d v="2011-08-11T00:00:00"/>
        <d v="2011-04-13T00:00:00"/>
        <d v="2013-02-02T00:00:00"/>
        <d v="2014-08-19T00:00:00"/>
        <d v="2012-09-28T00:00:00"/>
        <d v="2012-05-15T00:00:00"/>
        <d v="2013-05-16T00:00:00"/>
        <d v="2013-08-24T00:00:00"/>
        <d v="2013-08-29T00:00:00"/>
        <d v="2014-09-23T00:00:00"/>
        <d v="2011-02-07T00:00:00"/>
        <d v="2012-06-11T00:00:00"/>
        <d v="2014-10-25T00:00:00"/>
        <d v="2013-08-20T00:00:00"/>
        <d v="2014-09-09T00:00:00"/>
        <d v="2011-08-20T00:00:00"/>
        <d v="2012-04-21T00:00:00"/>
        <d v="2012-01-28T00:00:00"/>
        <d v="2012-09-23T00:00:00"/>
        <d v="2012-07-17T00:00:00"/>
        <d v="2012-03-05T00:00:00"/>
        <d v="2013-01-09T00:00:00"/>
        <d v="2012-07-04T00:00:00"/>
        <d v="2013-08-13T00:00:00"/>
        <d v="2012-11-14T00:00:00"/>
        <d v="2012-04-26T00:00:00"/>
        <d v="2014-04-04T00:00:00"/>
        <d v="2014-08-31T00:00:00"/>
        <d v="2011-03-23T00:00:00"/>
        <d v="2014-03-10T00:00:00"/>
        <d v="2011-08-30T00:00:00"/>
        <d v="2013-08-31T00:00:00"/>
        <d v="2013-06-01T00:00:00"/>
        <d v="2012-03-28T00:00:00"/>
        <d v="2013-09-20T00:00:00"/>
        <d v="2014-02-13T00:00:00"/>
        <d v="2012-08-09T00:00:00"/>
        <d v="2014-12-03T00:00:00"/>
        <d v="2012-07-15T00:00:00"/>
        <d v="2011-06-26T00:00:00"/>
        <d v="2011-07-17T00:00:00"/>
        <d v="2012-11-23T00:00:00"/>
        <d v="2011-07-30T00:00:00"/>
        <d v="2011-05-08T00:00:00"/>
        <d v="2014-09-02T00:00:00"/>
        <d v="2014-12-19T00:00:00"/>
        <d v="2011-12-14T00:00:00"/>
        <d v="2013-08-27T00:00:00"/>
        <d v="2012-06-15T00:00:00"/>
        <d v="2014-01-01T00:00:00"/>
        <d v="2011-09-29T00:00:00"/>
        <d v="2012-08-05T00:00:00"/>
        <d v="2014-01-21T00:00:00"/>
        <d v="2011-12-22T00:00:00"/>
        <d v="2012-05-04T00:00:00"/>
        <d v="2014-04-23T00:00:00"/>
        <d v="2012-09-05T00:00:00"/>
        <d v="2014-02-01T00:00:00"/>
        <d v="2014-09-07T00:00:00"/>
        <d v="2014-03-19T00:00:00"/>
        <d v="2012-08-12T00:00:00"/>
        <d v="2012-03-19T00:00:00"/>
        <d v="2013-02-05T00:00:00"/>
        <d v="2013-01-20T00:00:00"/>
        <d v="2014-05-06T00:00:00"/>
        <d v="2013-02-01T00:00:00"/>
        <d v="2012-01-17T00:00:00"/>
        <d v="2011-05-17T00:00:00"/>
        <d v="2011-03-25T00:00:00"/>
        <d v="2014-02-22T00:00:00"/>
        <d v="2014-05-02T00:00:00"/>
        <d v="2014-08-25T00:00:00"/>
        <d v="2013-03-27T00:00:00"/>
        <d v="2012-08-31T00:00:00"/>
        <d v="2013-02-09T00:00:00"/>
        <d v="2012-08-28T00:00:00"/>
        <d v="2013-08-12T00:00:00"/>
        <d v="2012-09-29T00:00:00"/>
        <d v="2012-02-02T00:00:00"/>
        <d v="2014-11-19T00:00:00"/>
        <d v="2011-12-30T00:00:00"/>
        <d v="2013-06-09T00:00:00"/>
        <d v="2014-12-09T00:00:00"/>
        <d v="2013-11-11T00:00:00"/>
        <d v="2011-06-25T00:00:00"/>
        <d v="2015-01-02T00:00:00"/>
        <d v="2013-10-17T00:00:00"/>
        <d v="2011-06-07T00:00:00"/>
        <d v="2011-12-03T00:00:00"/>
        <d v="2011-07-19T00:00:00"/>
        <d v="2011-08-28T00:00:00"/>
        <d v="2011-11-16T00:00:00"/>
        <d v="2012-12-16T00:00:00"/>
        <d v="2014-06-19T00:00:00"/>
        <d v="2012-09-10T00:00:00"/>
        <d v="2011-05-15T00:00:00"/>
        <d v="2013-03-19T00:00:00"/>
        <d v="2013-11-23T00:00:00"/>
        <d v="2011-10-12T00:00:00"/>
        <d v="2012-04-25T00:00:00"/>
        <d v="2014-03-21T00:00:00"/>
        <d v="2014-06-16T00:00:00"/>
        <d v="2014-03-22T00:00:00"/>
        <d v="2013-09-30T00:00:00"/>
        <d v="2012-03-11T00:00:00"/>
        <d v="2014-11-07T00:00:00"/>
        <d v="2011-05-02T00:00:00"/>
        <d v="2014-12-13T00:00:00"/>
        <d v="2013-12-16T00:00:00"/>
        <d v="2011-12-19T00:00:00"/>
        <d v="2014-10-19T00:00:00"/>
        <d v="2011-11-01T00:00:00"/>
        <d v="2012-01-05T00:00:00"/>
        <d v="2013-11-05T00:00:00"/>
        <d v="2014-11-01T00:00:00"/>
        <d v="2012-09-13T00:00:00"/>
        <d v="2014-10-30T00:00:00"/>
        <d v="2013-11-01T00:00:00"/>
        <d v="2013-10-20T00:00:00"/>
        <d v="2011-04-19T00:00:00"/>
        <d v="2012-11-01T00:00:00"/>
        <d v="2014-04-21T00:00:00"/>
        <d v="2014-06-28T00:00:00"/>
        <d v="2011-12-09T00:00:00"/>
        <d v="2013-04-25T00:00:00"/>
        <d v="2013-03-09T00:00:00"/>
        <d v="2012-05-27T00:00:00"/>
        <d v="2014-11-20T00:00:00"/>
        <d v="2013-07-05T00:00:00"/>
        <d v="2011-06-27T00:00:00"/>
        <d v="2013-09-22T00:00:00"/>
        <d v="2012-04-07T00:00:00"/>
        <d v="2013-05-23T00:00:00"/>
        <d v="2011-10-06T00:00:00"/>
        <d v="2013-04-27T00:00:00"/>
        <d v="2014-04-09T00:00:00"/>
        <d v="2014-09-11T00:00:00"/>
        <d v="2013-01-05T00:00:00"/>
        <d v="2012-11-20T00:00:00"/>
        <d v="2014-08-20T00:00:00"/>
        <d v="2012-11-07T00:00:00"/>
        <d v="2013-05-13T00:00:00"/>
        <d v="2014-09-27T00:00:00"/>
        <d v="2014-10-21T00:00:00"/>
        <d v="2013-06-29T00:00:00"/>
        <d v="2011-05-19T00:00:00"/>
        <d v="2012-12-29T00:00:00"/>
        <d v="2013-07-16T00:00:00"/>
        <d v="2013-11-16T00:00:00"/>
        <d v="2013-10-07T00:00:00"/>
        <d v="2013-06-08T00:00:00"/>
        <d v="2013-04-17T00:00:00"/>
        <d v="2011-09-20T00:00:00"/>
        <d v="2013-11-22T00:00:00"/>
        <d v="2014-05-19T00:00:00"/>
        <d v="2011-10-04T00:00:00"/>
        <d v="2014-12-06T00:00:00"/>
        <d v="2011-10-20T00:00:00"/>
        <d v="2012-07-30T00:00:00"/>
        <d v="2012-06-25T00:00:00"/>
        <d v="2014-04-02T00:00:00"/>
        <d v="2014-11-10T00:00:00"/>
        <d v="2013-03-10T00:00:00"/>
        <d v="2013-10-25T00:00:00"/>
        <d v="2014-08-02T00:00:00"/>
        <d v="2014-12-30T00:00:00"/>
        <d v="2011-09-11T00:00:00"/>
        <d v="2014-11-02T00:00:00"/>
        <d v="2011-09-25T00:00:00"/>
        <d v="2012-12-11T00:00:00"/>
        <d v="2012-10-01T00:00:00"/>
        <d v="2011-08-10T00:00:00"/>
        <d v="2013-09-25T00:00:00"/>
        <d v="2013-12-11T00:00:00"/>
        <d v="2014-10-08T00:00:00"/>
        <d v="2014-11-05T00:00:00"/>
        <d v="2013-12-20T00:00:00"/>
        <d v="2013-04-12T00:00:00"/>
        <d v="2013-11-06T00:00:00"/>
        <d v="2012-12-31T00:00:00"/>
        <d v="2011-08-21T00:00:00"/>
        <d v="2011-07-24T00:00:00"/>
        <d v="2011-11-23T00:00:00"/>
        <d v="2013-12-24T00:00:00"/>
        <d v="2014-06-09T00:00:00"/>
        <d v="2014-08-09T00:00:00"/>
        <d v="2012-07-02T00:00:00"/>
        <d v="2011-12-21T00:00:00"/>
        <d v="2012-07-25T00:00:00"/>
        <d v="2014-04-06T00:00:00"/>
        <d v="2014-03-25T00:00:00"/>
        <d v="2014-06-10T00:00:00"/>
        <d v="2011-03-02T00:00:00"/>
        <d v="2013-03-25T00:00:00"/>
        <d v="2014-06-04T00:00:00"/>
        <d v="2014-07-27T00:00:00"/>
        <d v="2014-03-11T00:00:00"/>
        <d v="2013-02-06T00:00:00"/>
        <d v="2013-11-27T00:00:00"/>
        <d v="2013-06-19T00:00:00"/>
        <d v="2014-09-22T00:00:00"/>
        <d v="2011-10-01T00:00:00"/>
        <d v="2011-10-21T00:00:00"/>
        <d v="2014-09-18T00:00:00"/>
        <d v="2013-04-29T00:00:00"/>
        <d v="2012-12-13T00:00:00"/>
        <d v="2013-11-09T00:00:00"/>
        <d v="2014-08-29T00:00:00"/>
        <d v="2013-04-03T00:00:00"/>
        <d v="2012-05-01T00:00:00"/>
        <d v="2013-02-18T00:00:00"/>
        <d v="2011-08-22T00:00:00"/>
        <d v="2013-02-23T00:00:00"/>
        <d v="2013-08-06T00:00:00"/>
        <d v="2013-06-04T00:00:00"/>
        <d v="2012-02-22T00:00:00"/>
        <d v="2015-01-03T00:00:00"/>
        <d v="2011-09-09T00:00:00"/>
        <d v="2014-07-26T00:00:00"/>
        <d v="2011-07-26T00:00:00"/>
        <d v="2012-06-09T00:00:00"/>
        <d v="2013-04-28T00:00:00"/>
        <d v="2012-05-20T00:00:00"/>
        <d v="2013-06-13T00:00:00"/>
        <d v="2012-02-08T00:00:00"/>
        <d v="2013-01-31T00:00:00"/>
        <d v="2013-03-13T00:00:00"/>
        <d v="2011-01-09T00:00:00"/>
        <d v="2014-11-18T00:00:00"/>
        <d v="2012-09-01T00:00:00"/>
        <d v="2013-03-18T00:00:00"/>
        <d v="2013-10-11T00:00:00"/>
        <d v="2013-03-01T00:00:00"/>
        <d v="2013-04-19T00:00:00"/>
        <d v="2013-11-21T00:00:00"/>
        <d v="2014-02-03T00:00:00"/>
        <d v="2012-12-21T00:00:00"/>
        <d v="2011-11-02T00:00:00"/>
        <d v="2014-04-28T00:00:00"/>
        <d v="2013-09-24T00:00:00"/>
        <d v="2014-06-24T00:00:00"/>
        <d v="2011-11-09T00:00:00"/>
        <d v="2011-11-06T00:00:00"/>
        <d v="2011-08-17T00:00:00"/>
        <d v="2013-03-28T00:00:00"/>
        <d v="2013-09-27T00:00:00"/>
        <d v="2011-04-04T00:00:00"/>
        <d v="2013-09-19T00:00:00"/>
        <d v="2014-05-28T00:00:00"/>
        <d v="2011-01-07T00:00:00"/>
        <d v="2013-03-14T00:00:00"/>
        <d v="2014-11-16T00:00:00"/>
        <d v="2013-12-26T00:00:00"/>
        <d v="2014-06-14T00:00:00"/>
        <d v="2012-06-17T00:00:00"/>
        <d v="2014-04-01T00:00:00"/>
        <d v="2012-10-07T00:00:00"/>
        <d v="2014-09-25T00:00:00"/>
        <d v="2013-09-10T00:00:00"/>
        <d v="2014-09-05T00:00:00"/>
        <d v="2012-05-14T00:00:00"/>
        <d v="2014-07-16T00:00:00"/>
        <d v="2013-06-22T00:00:00"/>
        <d v="2012-12-25T00:00:00"/>
        <d v="2013-10-12T00:00:00"/>
        <d v="2013-02-04T00:00:00"/>
        <d v="2014-09-15T00:00:00"/>
        <d v="2013-03-23T00:00:00"/>
        <d v="2014-08-17T00:00:00"/>
        <d v="2011-12-27T00:00:00"/>
        <d v="2014-04-12T00:00:00"/>
        <d v="2013-01-30T00:00:00"/>
        <d v="2012-05-18T00:00:00"/>
        <d v="2012-09-07T00:00:00"/>
        <d v="2014-01-15T00:00:00"/>
        <d v="2012-09-25T00:00:00"/>
        <d v="2013-04-06T00:00:00"/>
        <d v="2012-11-19T00:00:00"/>
        <d v="2014-07-06T00:00:00"/>
        <d v="2014-11-23T00:00:00"/>
        <d v="2013-12-31T00:00:00"/>
        <d v="2014-03-27T00:00:00"/>
        <d v="2014-10-10T00:00:00"/>
        <d v="2013-07-13T00:00:00"/>
        <d v="2011-10-18T00:00:00"/>
        <d v="2013-02-24T00:00:00"/>
        <d v="2013-03-22T00:00:00"/>
        <d v="2014-12-31T00:00:00"/>
        <d v="2014-08-15T00:00:00"/>
        <d v="2014-10-03T00:00:00"/>
        <d v="2011-11-26T00:00:00"/>
        <d v="2012-08-01T00:00:00"/>
        <d v="2013-09-06T00:00:00"/>
        <d v="2013-11-08T00:00:00"/>
        <d v="2012-04-30T00:00:00"/>
        <d v="2014-12-05T00:00:00"/>
        <d v="2014-11-03T00:00:00"/>
        <d v="2014-10-11T00:00:00"/>
        <d v="2011-09-27T00:00:00"/>
        <d v="2013-01-10T00:00:00"/>
        <d v="2011-03-15T00:00:00"/>
        <d v="2011-09-15T00:00:00"/>
        <d v="2013-12-12T00:00:00"/>
        <d v="2011-07-03T00:00:00"/>
        <d v="2012-01-22T00:00:00"/>
        <d v="2013-10-13T00:00:00"/>
        <d v="2011-06-18T00:00:00"/>
        <d v="2014-12-16T00:00:00"/>
        <d v="2013-01-16T00:00:00"/>
        <d v="2013-10-30T00:00:00"/>
        <d v="2012-12-27T00:00:00"/>
        <d v="2013-08-08T00:00:00"/>
        <d v="2011-09-24T00:00:00"/>
        <d v="2013-10-31T00:00:00"/>
        <d v="2014-08-12T00:00:00"/>
        <d v="2014-10-20T00:00:00"/>
        <d v="2012-05-10T00:00:00"/>
        <d v="2013-10-24T00:00:00"/>
        <d v="2013-09-28T00:00:00"/>
        <d v="2014-07-28T00:00:00"/>
        <d v="2011-09-01T00:00:00"/>
        <d v="2011-12-28T00:00:00"/>
        <d v="2011-10-10T00:00:00"/>
        <d v="2013-09-12T00:00:00"/>
        <d v="2012-09-06T00:00:00"/>
        <d v="2011-10-29T00:00:00"/>
        <d v="2011-05-22T00:00:00"/>
        <d v="2014-04-07T00:00:00"/>
        <d v="2011-11-21T00:00:00"/>
        <d v="2011-07-28T00:00:00"/>
        <d v="2013-04-15T00:00:00"/>
        <d v="2014-10-02T00:00:00"/>
        <d v="2011-01-21T00:00:00"/>
        <d v="2012-12-15T00:00:00"/>
        <d v="2014-02-06T00:00:00"/>
        <d v="2013-09-04T00:00:00"/>
        <d v="2013-12-14T00:00:00"/>
        <d v="2011-09-28T00:00:00"/>
        <d v="2011-07-27T00:00:00"/>
        <d v="2012-12-19T00:00:00"/>
        <d v="2013-06-10T00:00:00"/>
        <d v="2014-07-15T00:00:00"/>
        <d v="2014-05-07T00:00:00"/>
        <d v="2011-09-18T00:00:00"/>
        <d v="2014-08-26T00:00:00"/>
        <d v="2013-07-25T00:00:00"/>
        <d v="2013-07-03T00:00:00"/>
        <d v="2014-06-21T00:00:00"/>
        <d v="2014-10-28T00:00:00"/>
        <d v="2013-05-10T00:00:00"/>
        <d v="2014-05-29T00:00:00"/>
        <d v="2014-07-02T00:00:00"/>
        <d v="2012-07-07T00:00:00"/>
        <d v="2012-05-12T00:00:00"/>
        <d v="2013-09-13T00:00:00"/>
        <d v="2013-07-30T00:00:00"/>
        <d v="2012-03-14T00:00:00"/>
        <d v="2012-07-21T00:00:00"/>
        <d v="2011-01-03T00:00:00"/>
        <d v="2014-01-29T00:00:00"/>
        <d v="2011-09-21T00:00:00"/>
        <d v="2013-12-07T00:00:00"/>
        <d v="2013-02-28T00:00:00"/>
        <d v="2012-06-18T00:00:00"/>
        <d v="2014-12-24T00:00:00"/>
        <d v="2013-07-20T00:00:00"/>
        <d v="2011-11-25T00:00:00"/>
        <d v="2014-12-20T00:00:00"/>
        <d v="2013-06-24T00:00:00"/>
        <d v="2013-12-09T00:00:00"/>
        <d v="2011-02-21T00:00:00"/>
        <d v="2014-02-08T00:00:00"/>
        <d v="2011-10-08T00:00:00"/>
        <d v="2013-08-18T00:00:00"/>
        <d v="2011-06-29T00:00:00"/>
        <d v="2014-07-14T00:00:00"/>
        <d v="2014-03-30T00:00:00"/>
        <d v="2011-04-14T00:00:00"/>
        <d v="2014-05-04T00:00:00"/>
        <d v="2012-07-12T00:00:00"/>
        <d v="2012-07-27T00:00:00"/>
        <d v="2011-07-07T00:00:00"/>
        <d v="2014-12-08T00:00:00"/>
        <d v="2012-07-26T00:00:00"/>
        <d v="2012-11-21T00:00:00"/>
        <d v="2013-06-25T00:00:00"/>
        <d v="2014-06-11T00:00:00"/>
        <d v="2011-08-29T00:00:00"/>
        <d v="2013-06-14T00:00:00"/>
        <d v="2011-12-17T00:00:00"/>
        <d v="2011-04-08T00:00:00"/>
        <d v="2012-11-17T00:00:00"/>
        <d v="2012-10-02T00:00:00"/>
        <d v="2011-08-02T00:00:00"/>
        <d v="2011-09-03T00:00:00"/>
        <d v="2012-11-22T00:00:00"/>
        <d v="2013-09-11T00:00:00"/>
        <d v="2012-03-17T00:00:00"/>
        <d v="2011-12-13T00:00:00"/>
        <d v="2014-11-24T00:00:00"/>
        <d v="2012-11-04T00:00:00"/>
        <d v="2011-06-19T00:00:00"/>
        <d v="2014-05-11T00:00:00"/>
        <d v="2014-07-18T00:00:00"/>
        <d v="2015-01-01T00:00:00"/>
        <d v="2012-02-14T00:00:00"/>
        <d v="2013-03-16T00:00:00"/>
        <d v="2014-08-07T00:00:00"/>
        <d v="2011-09-07T00:00:00"/>
        <d v="2012-04-03T00:00:00"/>
        <d v="2014-05-15T00:00:00"/>
        <d v="2013-10-16T00:00:00"/>
        <d v="2013-12-15T00:00:00"/>
        <d v="2012-06-12T00:00:00"/>
        <d v="2014-06-13T00:00:00"/>
        <d v="2014-10-01T00:00:00"/>
        <d v="2012-01-19T00:00:00"/>
        <d v="2014-04-22T00:00:00"/>
        <d v="2014-07-10T00:00:00"/>
        <d v="2011-06-02T00:00:00"/>
        <d v="2013-02-16T00:00:00"/>
        <d v="2012-06-28T00:00:00"/>
        <d v="2012-06-03T00:00:00"/>
        <d v="2011-10-05T00:00:00"/>
        <d v="2012-07-01T00:00:00"/>
        <d v="2013-08-10T00:00:00"/>
        <d v="2013-07-04T00:00:00"/>
        <d v="2012-12-01T00:00:00"/>
        <d v="2013-06-27T00:00:00"/>
        <d v="2013-10-21T00:00:00"/>
        <d v="2011-06-22T00:00:00"/>
        <d v="2011-11-13T00:00:00"/>
        <d v="2014-10-07T00:00:00"/>
        <d v="2013-04-24T00:00:00"/>
        <d v="2012-04-29T00:00:00"/>
        <d v="2011-10-26T00:00:00"/>
        <d v="2013-04-02T00:00:00"/>
        <d v="2012-06-13T00:00:00"/>
        <d v="2011-04-07T00:00:00"/>
        <d v="2013-05-04T00:00:00"/>
        <d v="2012-01-18T00:00:00"/>
        <d v="2013-08-05T00:00:00"/>
        <d v="2014-12-22T00:00:00"/>
        <d v="2013-10-22T00:00:00"/>
        <d v="2013-12-02T00:00:00"/>
        <d v="2012-11-30T00:00:00"/>
        <d v="2011-08-23T00:00:00"/>
        <d v="2012-05-05T00:00:00"/>
        <d v="2011-06-05T00:00:00"/>
        <d v="2012-03-09T00:00:00"/>
        <d v="2014-08-27T00:00:00"/>
        <d v="2014-11-15T00:00:00"/>
        <d v="2012-03-31T00:00:00"/>
        <d v="2013-03-17T00:00:00"/>
        <d v="2013-09-02T00:00:00"/>
        <d v="2012-05-28T00:00:00"/>
        <d v="2011-10-17T00:00:00"/>
        <d v="2012-09-04T00:00:00"/>
        <d v="2014-10-04T00:00:00"/>
        <d v="2013-12-23T00:00:00"/>
        <d v="2012-01-30T00:00:00"/>
        <d v="2013-01-12T00:00:00"/>
        <d v="2011-06-11T00:00:00"/>
        <d v="2012-08-10T00:00:00"/>
        <d v="2013-08-21T00:00:00"/>
        <d v="2014-06-17T00:00:00"/>
        <d v="2013-05-24T00:00:00"/>
        <d v="2011-09-13T00:00:00"/>
        <d v="2011-04-26T00:00:00"/>
        <d v="2013-06-26T00:00:00"/>
        <d v="2012-08-08T00:00:00"/>
        <d v="2012-02-11T00:00:00"/>
        <d v="2011-12-04T00:00:00"/>
        <d v="2013-12-30T00:00:00"/>
        <d v="2011-01-10T00:00:00"/>
        <d v="2014-06-22T00:00:00"/>
        <d v="2013-06-18T00:00:00"/>
        <d v="2011-07-21T00:00:00"/>
        <d v="2013-01-15T00:00:00"/>
        <d v="2012-12-03T00:00:00"/>
        <d v="2013-03-31T00:00:00"/>
        <d v="2012-11-09T00:00:00"/>
        <d v="2014-01-24T00:00:00"/>
        <d v="2013-02-25T00:00:00"/>
        <d v="2012-02-21T00:00:00"/>
        <d v="2011-11-04T00:00:00"/>
        <d v="2013-10-23T00:00:00"/>
        <d v="2011-01-11T00:00:00"/>
        <d v="2013-07-08T00:00:00"/>
        <d v="2014-12-10T00:00:00"/>
        <d v="2013-05-18T00:00:00"/>
        <d v="2014-11-04T00:00:00"/>
        <d v="2013-03-03T00:00:00"/>
        <d v="2014-06-07T00:00:00"/>
        <d v="2013-10-06T00:00:00"/>
        <d v="2011-02-14T00:00:00"/>
        <d v="2014-02-14T00:00:00"/>
        <d v="2013-10-15T00:00:00"/>
        <d v="2014-11-06T00:00:00"/>
        <d v="2012-06-06T00:00:00"/>
        <d v="2011-11-12T00:00:00"/>
        <d v="2013-11-15T00:00:00"/>
        <d v="2012-07-06T00:00:00"/>
        <d v="2011-06-20T00:00:00"/>
        <d v="2014-01-13T00:00:00"/>
        <d v="2013-09-01T00:00:00"/>
        <d v="2014-01-18T00:00:00"/>
        <d v="2011-04-24T00:00:00"/>
        <d v="2011-02-15T00:00:00"/>
        <d v="2014-12-02T00:00:00"/>
        <d v="2011-06-12T00:00:00"/>
        <d v="2014-08-30T00:00:00"/>
        <d v="2013-11-24T00:00:00"/>
        <d v="2011-06-13T00:00:00"/>
        <d v="2011-04-02T00:00:00"/>
        <d v="2012-03-08T00:00:00"/>
        <d v="2013-03-02T00:00:00"/>
        <d v="2011-07-22T00:00:00"/>
        <d v="2012-01-29T00:00:00"/>
        <d v="2012-12-23T00:00:00"/>
        <d v="2013-05-03T00:00:00"/>
        <d v="2014-10-26T00:00:00"/>
        <d v="2013-12-29T00:00:00"/>
        <d v="2011-05-26T00:00:00"/>
        <d v="2014-11-27T00:00:00"/>
        <d v="2012-11-13T00:00:00"/>
        <d v="2014-04-20T00:00:00"/>
        <d v="2013-12-21T00:00:00"/>
        <d v="2011-05-03T00:00:00"/>
        <d v="2013-01-03T00:00:00"/>
        <d v="2014-07-22T00:00:00"/>
        <d v="2012-11-28T00:00:00"/>
        <d v="2013-06-07T00:00:00"/>
        <d v="2013-07-15T00:00:00"/>
        <d v="2012-11-05T00:00:00"/>
        <d v="2011-10-16T00:00:00"/>
        <d v="2014-03-06T00:00:00"/>
        <d v="2014-09-30T00:00:00"/>
        <d v="2014-05-14T00:00:00"/>
        <d v="2013-05-12T00:00:00"/>
        <d v="2012-01-03T00:00:00"/>
        <d v="2014-07-17T00:00:00"/>
        <d v="2011-03-29T00:00:00"/>
        <d v="2011-12-25T00:00:00"/>
        <d v="2012-04-05T00:00:00"/>
        <d v="2014-09-16T00:00:00"/>
        <d v="2014-05-23T00:00:00"/>
        <d v="2012-03-21T00:00:00"/>
        <d v="2012-08-21T00:00:00"/>
        <d v="2014-12-29T00:00:00"/>
        <d v="2013-01-14T00:00:00"/>
        <d v="2013-04-11T00:00:00"/>
        <d v="2014-03-20T00:00:00"/>
        <d v="2014-05-27T00:00:00"/>
        <d v="2012-07-23T00:00:00"/>
        <d v="2015-01-04T00:00:00"/>
        <d v="2014-10-23T00:00:00"/>
        <d v="2014-01-06T00:00:00"/>
        <d v="2012-12-10T00:00:00"/>
        <d v="2014-02-05T00:00:00"/>
        <d v="2012-09-26T00:00:00"/>
        <d v="2012-04-13T00:00:00"/>
        <d v="2013-08-04T00:00:00"/>
        <d v="2014-06-30T00:00:00"/>
        <d v="2012-04-10T00:00:00"/>
        <d v="2014-12-28T00:00:00"/>
        <d v="2012-02-04T00:00:00"/>
        <d v="2013-10-01T00:00:00"/>
        <d v="2013-08-23T00:00:00"/>
        <d v="2013-04-20T00:00:00"/>
        <d v="2014-06-08T00:00:00"/>
        <d v="2013-04-10T00:00:00"/>
        <d v="2011-08-05T00:00:00"/>
        <d v="2011-03-05T00:00:00"/>
        <d v="2012-08-07T00:00:00"/>
        <d v="2014-03-14T00:00:00"/>
        <d v="2011-09-22T00:00:00"/>
        <d v="2014-07-08T00:00:00"/>
        <d v="2011-10-24T00:00:00"/>
        <d v="2012-08-26T00:00:00"/>
        <d v="2014-01-27T00:00:00"/>
        <d v="2014-11-26T00:00:00"/>
        <d v="2012-12-14T00:00:00"/>
        <d v="2011-11-18T00:00:00"/>
        <d v="2014-12-27T00:00:00"/>
        <d v="2014-12-11T00:00:00"/>
        <d v="2014-05-20T00:00:00"/>
        <d v="2014-02-07T00:00:00"/>
        <d v="2011-10-09T00:00:00"/>
        <d v="2013-02-17T00:00:00"/>
        <d v="2012-11-16T00:00:00"/>
        <d v="2012-09-03T00:00:00"/>
        <d v="2014-07-09T00:00:00"/>
        <d v="2012-05-24T00:00:00"/>
        <d v="2012-12-28T00:00:00"/>
        <d v="2012-04-27T00:00:00"/>
        <d v="2011-08-19T00:00:00"/>
        <d v="2014-10-29T00:00:00"/>
        <d v="2014-01-17T00:00:00"/>
        <d v="2014-05-18T00:00:00"/>
        <d v="2014-03-18T00:00:00"/>
        <d v="2014-11-09T00:00:00"/>
        <d v="2013-02-10T00:00:00"/>
        <d v="2014-12-17T00:00:00"/>
        <d v="2012-06-04T00:00:00"/>
        <d v="2014-10-31T00:00:00"/>
        <d v="2011-04-28T00:00:00"/>
        <d v="2013-03-29T00:00:00"/>
        <d v="2014-11-13T00:00:00"/>
        <d v="2013-07-09T00:00:00"/>
        <d v="2012-10-29T00:00:00"/>
        <d v="2012-11-03T00:00:00"/>
        <d v="2011-09-30T00:00:00"/>
        <d v="2013-04-05T00:00:00"/>
        <d v="2014-06-25T00:00:00"/>
        <d v="2012-10-13T00:00:00"/>
        <d v="2014-07-29T00:00:00"/>
        <d v="2014-10-27T00:00:00"/>
        <d v="2011-10-23T00:00:00"/>
        <d v="2013-06-17T00:00:00"/>
        <d v="2011-12-26T00:00:00"/>
        <d v="2011-06-21T00:00:00"/>
        <d v="2011-10-25T00:00:00"/>
        <d v="2012-07-31T00:00:00"/>
        <d v="2014-12-01T00:00:00"/>
        <d v="2013-05-07T00:00:00"/>
        <d v="2014-10-13T00:00:00"/>
        <d v="2014-05-17T00:00:00"/>
        <d v="2014-10-24T00:00:00"/>
        <d v="2012-10-14T00:00:00"/>
        <d v="2012-11-11T00:00:00"/>
        <d v="2012-12-17T00:00:00"/>
        <d v="2012-06-19T00:00:00"/>
        <d v="2012-06-22T00:00:00"/>
        <d v="2013-07-06T00:00:00"/>
        <d v="2012-04-04T00:00:00"/>
        <d v="2012-02-28T00:00:00"/>
        <d v="2011-07-10T00:00:00"/>
        <d v="2013-08-15T00:00:00"/>
        <d v="2014-02-18T00:00:00"/>
        <d v="2012-10-08T00:00:00"/>
        <d v="2012-04-19T00:00:00"/>
        <d v="2011-12-23T00:00:00"/>
        <d v="2011-05-01T00:00:00"/>
        <d v="2014-10-14T00:00:00"/>
        <d v="2013-05-20T00:00:00"/>
        <d v="2012-12-07T00:00:00"/>
        <d v="2013-11-02T00:00:00"/>
        <d v="2011-03-26T00:00:00"/>
        <d v="2012-06-26T00:00:00"/>
        <d v="2011-08-06T00:00:00"/>
        <d v="2013-05-05T00:00:00"/>
        <d v="2011-06-14T00:00:00"/>
        <d v="2012-09-14T00:00:00"/>
        <d v="2014-08-18T00:00:00"/>
        <d v="2013-06-03T00:00:00"/>
        <d v="2011-12-02T00:00:00"/>
        <d v="2013-07-02T00:00:00"/>
        <d v="2013-06-30T00:00:00"/>
        <d v="2011-11-07T00:00:00"/>
        <d v="2013-04-16T00:00:00"/>
        <d v="2013-03-12T00:00:00"/>
        <d v="2011-04-03T00:00:00"/>
        <d v="2013-02-11T00:00:00"/>
        <d v="2013-09-17T00:00:00"/>
        <d v="2011-02-06T00:00:00"/>
        <d v="2011-02-25T00:00:00"/>
        <d v="2014-09-20T00:00:00"/>
        <d v="2014-01-07T00:00:00"/>
        <d v="2014-01-22T00:00:00"/>
        <d v="2014-07-04T00:00:00"/>
        <d v="2013-04-13T00:00:00"/>
        <d v="2011-09-14T00:00:00"/>
        <d v="2014-06-06T00:00:00"/>
        <d v="2011-11-08T00:00:00"/>
        <d v="2011-09-19T00:00:00"/>
        <d v="2014-07-12T00:00:00"/>
        <d v="2013-05-22T00:00:00"/>
        <d v="2013-02-21T00:00:00"/>
        <d v="2011-09-17T00:00:00"/>
        <d v="2014-05-12T00:00:00"/>
        <d v="2011-05-11T00:00:00"/>
        <d v="2012-06-07T00:00:00"/>
        <d v="2011-12-07T00:00:00"/>
        <d v="2012-04-23T00:00:00"/>
        <d v="2013-09-16T00:00:00"/>
        <d v="2012-10-04T00:00:00"/>
        <d v="2011-02-20T00:00:00"/>
        <d v="2014-05-01T00:00:00"/>
        <d v="2011-05-23T00:00:00"/>
        <d v="2013-07-07T00:00:00"/>
        <d v="2013-12-17T00:00:00"/>
        <d v="2011-02-01T00:00:00"/>
        <d v="2011-07-14T00:00:00"/>
        <d v="2012-11-02T00:00:00"/>
        <d v="2014-06-20T00:00:00"/>
        <d v="2014-02-28T00:00:00"/>
        <d v="2011-01-24T00:00:00"/>
        <d v="2012-07-03T00:00:00"/>
        <d v="2014-05-05T00:00:00"/>
        <d v="2011-07-09T00:00:00"/>
        <d v="2012-11-15T00:00:00"/>
        <d v="2014-07-01T00:00:00"/>
        <d v="2011-05-14T00:00:00"/>
        <d v="2014-08-04T00:00:00"/>
        <d v="2014-03-16T00:00:00"/>
        <d v="2012-07-20T00:00:00"/>
        <d v="2011-10-14T00:00:00"/>
        <d v="2014-12-21T00:00:00"/>
        <d v="2014-12-23T00:00:00"/>
        <d v="2014-11-30T00:00:00"/>
        <d v="2011-08-07T00:00:00"/>
        <d v="2012-08-13T00:00:00"/>
        <d v="2012-04-17T00:00:00"/>
        <d v="2012-12-24T00:00:00"/>
        <d v="2014-08-24T00:00:00"/>
        <d v="2011-08-08T00:00:00"/>
        <d v="2014-01-28T00:00:00"/>
        <d v="2011-10-22T00:00:00"/>
        <d v="2011-01-14T00:00:00"/>
        <d v="2013-01-17T00:00:00"/>
        <d v="2012-03-12T00:00:00"/>
        <d v="2011-12-18T00:00:00"/>
        <d v="2014-01-14T00:00:00"/>
        <d v="2014-02-27T00:00:00"/>
        <d v="2012-11-08T00:00:00"/>
        <d v="2011-11-30T00:00:00"/>
        <d v="2011-03-16T00:00:00"/>
        <d v="2014-05-31T00:00:00"/>
        <d v="2011-07-18T00:00:00"/>
        <d v="2013-09-03T00:00:00"/>
        <d v="2012-05-02T00:00:00"/>
        <d v="2014-03-04T00:00:00"/>
        <d v="2014-07-07T00:00:00"/>
        <d v="2013-01-02T00:00:00"/>
        <d v="2014-06-05T00:00:00"/>
        <d v="2013-01-28T00:00:00"/>
        <d v="2014-12-04T00:00:00"/>
        <d v="2011-12-31T00:00:00"/>
        <d v="2012-09-21T00:00:00"/>
        <d v="2011-02-28T00:00:00"/>
        <d v="2013-01-26T00:00:00"/>
        <d v="2012-09-17T00:00:00"/>
        <d v="2013-07-19T00:00:00"/>
        <d v="2014-04-14T00:00:00"/>
        <d v="2011-09-06T00:00:00"/>
        <d v="2014-07-30T00:00:00"/>
        <d v="2012-09-22T00:00:00"/>
        <d v="2013-06-16T00:00:00"/>
        <d v="2014-03-12T00:00:00"/>
        <d v="2012-06-16T00:00:00"/>
        <d v="2014-05-21T00:00:00"/>
        <d v="2012-10-16T00:00:00"/>
        <d v="2012-03-26T00:00:00"/>
        <d v="2011-11-22T00:00:00"/>
        <d v="2013-11-03T00:00:00"/>
        <d v="2012-10-22T00:00:00"/>
        <d v="2014-01-25T00:00:00"/>
        <d v="2012-10-12T00:00:00"/>
        <d v="2011-11-15T00:00:00"/>
        <d v="2013-06-15T00:00:00"/>
        <d v="2013-07-18T00:00:00"/>
        <d v="2013-05-31T00:00:00"/>
        <d v="2012-06-27T00:00:00"/>
        <d v="2011-12-05T00:00:00"/>
        <d v="2014-02-25T00:00:00"/>
        <d v="2011-05-12T00:00:00"/>
        <d v="2011-03-12T00:00:00"/>
        <d v="2014-08-13T00:00:00"/>
        <d v="2014-02-02T00:00:00"/>
        <d v="2013-12-08T00:00:00"/>
        <d v="2013-09-09T00:00:00"/>
        <d v="2012-02-29T00:00:00"/>
        <d v="2013-12-13T00:00:00"/>
        <d v="2013-09-07T00:00:00"/>
        <d v="2012-06-30T00:00:00"/>
        <d v="2011-07-16T00:00:00"/>
        <d v="2013-01-01T00:00:00"/>
        <d v="2011-05-10T00:00:00"/>
        <d v="2013-11-19T00:00:00"/>
        <d v="2012-11-25T00:00:00"/>
        <d v="2013-10-09T00:00:00"/>
        <d v="2012-08-04T00:00:00"/>
        <d v="2014-05-26T00:00:00"/>
        <d v="2014-02-11T00:00:00"/>
        <d v="2013-03-26T00:00:00"/>
        <d v="2011-05-28T00:00:00"/>
        <d v="2011-11-10T00:00:00"/>
        <d v="2012-01-09T00:00:00"/>
        <d v="2011-10-31T00:00:00"/>
        <d v="2014-10-12T00:00:00"/>
        <d v="2013-09-18T00:00:00"/>
        <d v="2012-04-18T00:00:00"/>
        <d v="2013-11-28T00:00:00"/>
        <d v="2011-06-17T00:00:00"/>
        <d v="2014-09-17T00:00:00"/>
        <d v="2012-08-24T00:00:00"/>
        <d v="2014-08-01T00:00:00"/>
        <d v="2012-11-10T00:00:00"/>
        <d v="2012-10-19T00:00:00"/>
        <d v="2013-07-26T00:00:00"/>
        <d v="2012-03-13T00:00:00"/>
        <d v="2013-06-28T00:00:00"/>
        <d v="2012-05-21T00:00:00"/>
        <d v="2011-03-22T00:00:00"/>
        <d v="2014-06-12T00:00:00"/>
        <d v="2013-07-27T00:00:00"/>
        <d v="2014-06-01T00:00:00"/>
        <d v="2013-01-21T00:00:00"/>
        <d v="2012-03-22T00:00:00"/>
        <d v="2012-07-22T00:00:00"/>
        <d v="2014-04-11T00:00:00"/>
        <d v="2012-08-25T00:00:00"/>
        <d v="2012-01-07T00:00:00"/>
        <d v="2011-04-06T00:00:00"/>
        <d v="2014-03-07T00:00:00"/>
        <d v="2011-12-20T00:00:00"/>
        <d v="2011-03-08T00:00:00"/>
        <d v="2011-10-15T00:00:00"/>
        <d v="2013-03-15T00:00:00"/>
        <d v="2012-04-16T00:00:00"/>
        <d v="2011-12-08T00:00:00"/>
        <d v="2014-04-19T00:00:00"/>
        <d v="2012-08-16T00:00:00"/>
        <d v="2011-03-27T00:00:00"/>
        <d v="2013-10-18T00:00:00"/>
        <d v="2012-01-23T00:00:00"/>
        <d v="2013-06-23T00:00:00"/>
        <d v="2011-05-24T00:00:00"/>
        <d v="2011-04-23T00:00:00"/>
        <d v="2013-12-25T00:00:00"/>
        <d v="2013-05-14T00:00:00"/>
        <d v="2011-04-21T00:00:00"/>
        <d v="2013-07-11T00:00:00"/>
        <d v="2012-05-07T00:00:00"/>
        <d v="2011-10-07T00:00:00"/>
        <d v="2013-05-17T00:00:00"/>
        <d v="2014-11-28T00:00:00"/>
        <d v="2013-05-06T00:00:00"/>
        <d v="2013-08-16T00:00:00"/>
        <d v="2011-07-29T00:00:00"/>
        <d v="2013-12-19T00:00:00"/>
        <d v="2012-09-24T00:00:00"/>
        <d v="2013-07-12T00:00:00"/>
        <d v="2012-05-11T00:00:00"/>
        <d v="2013-08-02T00:00:00"/>
        <d v="2014-05-16T00:00:00"/>
        <d v="2013-06-20T00:00:00"/>
        <d v="2014-05-25T00:00:00"/>
        <d v="2011-09-26T00:00:00"/>
        <d v="2012-04-22T00:00:00"/>
        <d v="2013-04-08T00:00:00"/>
        <d v="2012-07-16T00:00:00"/>
        <d v="2014-07-24T00:00:00"/>
        <d v="2012-02-24T00:00:00"/>
        <d v="2012-05-17T00:00:00"/>
        <d v="2013-11-12T00:00:00"/>
        <d v="2014-10-15T00:00:00"/>
        <d v="2012-07-08T00:00:00"/>
        <d v="2013-04-22T00:00:00"/>
        <d v="2014-12-15T00:00:00"/>
        <d v="2014-03-23T00:00:00"/>
        <d v="2012-01-21T00:00:00"/>
        <d v="2012-06-10T00:00:00"/>
        <d v="2011-02-04T00:00:00"/>
        <d v="2011-10-03T00:00:00"/>
        <d v="2012-02-06T00:00:00"/>
        <d v="2013-11-13T00:00:00"/>
        <d v="2013-04-07T00:00:00"/>
        <d v="2013-08-09T00:00:00"/>
        <d v="2014-01-02T00:00:00"/>
        <d v="2013-09-15T00:00:00"/>
        <d v="2013-09-05T00:00:00"/>
        <d v="2014-01-19T00:00:00"/>
        <d v="2014-05-22T00:00:00"/>
        <d v="2011-08-14T00:00:00"/>
        <d v="2013-01-11T00:00:00"/>
        <d v="2013-02-08T00:00:00"/>
        <d v="2012-05-13T00:00:00"/>
        <d v="2012-08-15T00:00:00"/>
        <d v="2014-04-18T00:00:00"/>
        <d v="2014-07-19T00:00:00"/>
        <d v="2014-01-23T00:00:00"/>
        <d v="2011-03-24T00:00:00"/>
        <d v="2012-12-18T00:00:00"/>
        <d v="2013-05-01T00:00:00"/>
        <d v="2013-12-01T00:00:00"/>
        <d v="2011-06-16T00:00:00"/>
        <d v="2013-11-30T00:00:00"/>
        <d v="2012-12-06T00:00:00"/>
        <d v="2014-07-31T00:00:00"/>
        <d v="2011-05-04T00:00:00"/>
        <d v="2012-12-02T00:00:00"/>
        <d v="2014-04-26T00:00:00"/>
        <d v="2011-12-15T00:00:00"/>
      </sharedItems>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73">
        <s v="France"/>
        <s v="Germany"/>
        <s v="Austria"/>
        <s v="Netherlands"/>
        <s v="Belgium"/>
        <s v="Switzerland"/>
        <s v="United States"/>
        <s v="Honduras"/>
        <s v="El Salvador"/>
        <s v="Panama"/>
        <s v="Nicaragua"/>
        <s v="Guatemala"/>
        <s v="Spain"/>
        <s v="Brazil"/>
        <s v="Colombia"/>
        <s v="Italy"/>
        <s v="Venezuela"/>
        <s v="Argentina"/>
        <s v="Portugal"/>
        <s v="Bolivia"/>
        <s v="Ecuador"/>
        <s v="Chile"/>
        <s v="United Kingdom"/>
        <s v="Mexico"/>
        <s v="Sweden"/>
        <s v="Ireland"/>
        <s v="Finland"/>
        <s v="Denmark"/>
        <s v="Cuba"/>
        <s v="Dominican Republic"/>
        <s v="Trinidad and Tobago"/>
        <s v="Zambia"/>
        <s v="Martinique"/>
        <s v="Haiti"/>
        <s v="Kenya"/>
        <s v="Morocco"/>
        <s v="Sudan"/>
        <s v="Jamaica"/>
        <s v="Canada"/>
        <s v="Algeria"/>
        <s v="Iraq"/>
        <s v="Turkey"/>
        <s v="Australia"/>
        <s v="China"/>
        <s v="India"/>
        <s v="Indonesia"/>
        <s v="Singapore"/>
        <s v="Bangladesh"/>
        <s v="Thailand"/>
        <s v="New Zealand"/>
        <s v="Japan"/>
        <s v="Pakistan"/>
        <s v="Philippines"/>
        <s v="South Korea"/>
        <s v="Cambodia"/>
        <s v="Vietnam"/>
        <s v="Myanmar (Burma)"/>
        <s v="Peru"/>
        <s v="Malaysia"/>
        <s v="Papua New Guinea"/>
        <s v="Kazakhstan"/>
        <s v="Egypt"/>
        <s v="Norway"/>
        <s v="Kyrgyzstan"/>
        <s v="Angola"/>
        <s v="Paraguay"/>
        <s v="Uruguay"/>
        <s v="Saudi Arabia"/>
        <s v="Afghanistan"/>
        <s v="Nigeria"/>
        <s v="Hong Kong"/>
        <s v="Togo"/>
        <s v="South Africa"/>
      </sharedItems>
    </cacheField>
    <cacheField name="Market" numFmtId="0">
      <sharedItems/>
    </cacheField>
    <cacheField name="Product ID" numFmtId="0">
      <sharedItems count="457">
        <s v="OFF-BI-10002570"/>
        <s v="OFF-BI-10003650"/>
        <s v="OFF-BI-10001900"/>
        <s v="OFF-AR-10001216"/>
        <s v="OFF-AR-10002681"/>
        <s v="OFF-AR-10003031"/>
        <s v="OFF-AR-10003217"/>
        <s v="OFF-AR-10003829"/>
        <s v="OFF-ST-10004060"/>
        <s v="OFF-EN-10000788"/>
        <s v="OFF-LA-10003210"/>
        <s v="OFF-SU-10003739"/>
        <s v="OFF-PA-10003424"/>
        <s v="OFF-BI-10003917"/>
        <s v="OFF-AR-10000091"/>
        <s v="OFF-BI-10000542"/>
        <s v="OFF-BI-10001808"/>
        <s v="OFF-BI-10001249"/>
        <s v="OFF-AR-10001228"/>
        <s v="OFF-ST-10003414"/>
        <s v="OFF-EN-10002013"/>
        <s v="OFF-AR-10003651"/>
        <s v="OFF-BI-10002225"/>
        <s v="OFF-AR-10000823"/>
        <s v="OFF-LA-10002486"/>
        <s v="OFF-SU-10004244"/>
        <s v="OFF-AR-10002255"/>
        <s v="OFF-PA-10004990"/>
        <s v="OFF-EN-10004649"/>
        <s v="OFF-AP-10003032"/>
        <s v="OFF-ST-10003455"/>
        <s v="OFF-ST-10004296"/>
        <s v="OFF-LA-10000134"/>
        <s v="OFF-AR-10000475"/>
        <s v="OFF-AP-10003971"/>
        <s v="OFF-AP-10003758"/>
        <s v="OFF-AR-10000799"/>
        <s v="OFF-PA-10001497"/>
        <s v="OFF-AP-10003622"/>
        <s v="OFF-ST-10001173"/>
        <s v="OFF-AR-10000751"/>
        <s v="OFF-AR-10001529"/>
        <s v="OFF-EN-10003448"/>
        <s v="OFF-LA-10002974"/>
        <s v="OFF-ST-10003641"/>
        <s v="OFF-LA-10003283"/>
        <s v="OFF-PA-10004470"/>
        <s v="OFF-BI-10003708"/>
        <s v="OFF-EN-10000927"/>
        <s v="OFF-AR-10000399"/>
        <s v="OFF-AP-10000977"/>
        <s v="OFF-ST-10004577"/>
        <s v="OFF-BI-10000042"/>
        <s v="OFF-AP-10004226"/>
        <s v="OFF-PA-10001661"/>
        <s v="OFF-PA-10000562"/>
        <s v="OFF-BI-10004233"/>
        <s v="OFF-LA-10003132"/>
        <s v="OFF-ST-10004597"/>
        <s v="OFF-PA-10001971"/>
        <s v="OFF-BI-10002412"/>
        <s v="OFF-LA-10004799"/>
        <s v="OFF-SU-10000171"/>
        <s v="OFF-EN-10000056"/>
        <s v="OFF-EN-10003737"/>
        <s v="OFF-BI-10003397"/>
        <s v="OFF-BI-10001507"/>
        <s v="OFF-PA-10000522"/>
        <s v="OFF-EN-10004186"/>
        <s v="OFF-LA-10000760"/>
        <s v="OFF-ST-10004950"/>
        <s v="OFF-AR-10001149"/>
        <s v="OFF-AP-10000576"/>
        <s v="OFF-PA-10000477"/>
        <s v="OFF-PA-10003022"/>
        <s v="OFF-PA-10001970"/>
        <s v="OFF-PA-10002195"/>
        <s v="OFF-BI-10002026"/>
        <s v="OFF-PA-10000659"/>
        <s v="OFF-ST-10001228"/>
        <s v="OFF-PA-10002377"/>
        <s v="OFF-SU-10001891"/>
        <s v="OFF-ST-10004835"/>
        <s v="OFF-EN-10003529"/>
        <s v="OFF-ST-10002538"/>
        <s v="OFF-AR-10002677"/>
        <s v="OFF-FA-10003931"/>
        <s v="OFF-AP-10003287"/>
        <s v="OFF-AP-10000179"/>
        <s v="OFF-PA-10001685"/>
        <s v="OFF-AR-10004218"/>
        <s v="OFF-ST-10003470"/>
        <s v="OFF-BI-10004632"/>
        <s v="OFF-BI-10001662"/>
        <s v="OFF-BI-10004654"/>
        <s v="OFF-BI-10002799"/>
        <s v="OFF-AR-10000422"/>
        <s v="OFF-SU-10003371"/>
        <s v="OFF-SU-10004446"/>
        <s v="OFF-SU-10000925"/>
        <s v="OFF-BI-10002414"/>
        <s v="OFF-SU-10002189"/>
        <s v="OFF-SU-10002032"/>
        <s v="OFF-AP-10003945"/>
        <s v="OFF-PA-10001801"/>
        <s v="OFF-ST-10002499"/>
        <s v="OFF-ST-10002714"/>
        <s v="OFF-SU-10001968"/>
        <s v="OFF-SU-10003629"/>
        <s v="OFF-SU-10003632"/>
        <s v="OFF-ST-10002902"/>
        <s v="OFF-AR-10002335"/>
        <s v="OFF-ST-10001172"/>
        <s v="OFF-AR-10000347"/>
        <s v="OFF-PA-10001972"/>
        <s v="OFF-PA-10001878"/>
        <s v="OFF-PA-10003039"/>
        <s v="OFF-ST-10001590"/>
        <s v="OFF-PA-10004359"/>
        <s v="OFF-BI-10004195"/>
        <s v="OFF-ST-10001335"/>
        <s v="OFF-FA-10000038"/>
        <s v="OFF-PA-10000994"/>
        <s v="OFF-EN-10000315"/>
        <s v="OFF-FA-10002895"/>
        <s v="OFF-BI-10000136"/>
        <s v="OFF-AR-10004010"/>
        <s v="OFF-ST-10002574"/>
        <s v="OFF-AP-10002439"/>
        <s v="OFF-SU-10004662"/>
        <s v="OFF-BI-10001191"/>
        <s v="OFF-BI-10001324"/>
        <s v="OFF-AR-10000390"/>
        <s v="OFF-AP-10002531"/>
        <s v="OFF-SU-10003665"/>
        <s v="OFF-EN-10004788"/>
        <s v="OFF-AP-10001931"/>
        <s v="OFF-AR-10003179"/>
        <s v="OFF-LA-10002334"/>
        <s v="OFF-AR-10000833"/>
        <s v="OFF-AR-10000614"/>
        <s v="OFF-FA-10002247"/>
        <s v="OFF-EN-10000139"/>
        <s v="OFF-BI-10000404"/>
        <s v="OFF-PA-10000318"/>
        <s v="OFF-EN-10004560"/>
        <s v="OFF-LA-10001019"/>
        <s v="OFF-AP-10003590"/>
        <s v="OFF-ST-10003331"/>
        <s v="OFF-PA-10002464"/>
        <s v="OFF-AP-10001776"/>
        <s v="OFF-EN-10001832"/>
        <s v="OFF-BI-10003718"/>
        <s v="OFF-AP-10002998"/>
        <s v="OFF-PA-10001736"/>
        <s v="OFF-EAT-10002122"/>
        <s v="OFF-AVE-10002102"/>
        <s v="OFF-FIS-10000063"/>
        <s v="OFF-AP-10000604"/>
        <s v="OFF-LA-10000707"/>
        <s v="OFF-FA-10001026"/>
        <s v="OFF-LA-10002674"/>
        <s v="OFF-SU-10003537"/>
        <s v="OFF-FA-10001621"/>
        <s v="OFF-ST-10003306"/>
        <s v="OFF-LA-10000425"/>
        <s v="OFF-LA-10002107"/>
        <s v="OFF-ST-10004947"/>
        <s v="OFF-AR-10001850"/>
        <s v="OFF-PA-10003899"/>
        <s v="OFF-AP-10001621"/>
        <s v="OFF-AR-10001770"/>
        <s v="OFF-PA-10004124"/>
        <s v="OFF-EN-10002700"/>
        <s v="OFF-PA-10001639"/>
        <s v="OFF-SU-10001087"/>
        <s v="OFF-PA-10004475"/>
        <s v="OFF-SU-10003343"/>
        <s v="OFF-AR-10004456"/>
        <s v="OFF-LA-10003381"/>
        <s v="OFF-ST-10002292"/>
        <s v="OFF-PA-10004673"/>
        <s v="OFF-AP-10000304"/>
        <s v="OFF-BI-10003166"/>
        <s v="OFF-BI-10004140"/>
        <s v="OFF-SU-10002214"/>
        <s v="OFF-ST-10001414"/>
        <s v="OFF-EN-10000383"/>
        <s v="OFF-PA-10003416"/>
        <s v="OFF-AP-10003800"/>
        <s v="OFF-SU-10001535"/>
        <s v="OFF-SU-10000932"/>
        <s v="OFF-SU-10001731"/>
        <s v="OFF-AR-10000027"/>
        <s v="OFF-BI-10003784"/>
        <s v="OFF-PA-10003455"/>
        <s v="OFF-PA-10002771"/>
        <s v="OFF-EN-10003838"/>
        <s v="OFF-PA-10000357"/>
        <s v="OFF-EN-10002491"/>
        <s v="OFF-ST-10000107"/>
        <s v="OFF-EN-10003520"/>
        <s v="OFF-ST-10000078"/>
        <s v="OFF-PA-10002479"/>
        <s v="OFF-LA-10003338"/>
        <s v="OFF-AP-10003497"/>
        <s v="OFF-ST-10001554"/>
        <s v="OFF-BI-10001097"/>
        <s v="OFF-LA-10004877"/>
        <s v="OFF-AP-10001824"/>
        <s v="OFF-SU-10001382"/>
        <s v="OFF-AP-10002128"/>
        <s v="OFF-EN-10004173"/>
        <s v="OFF-PA-10002109"/>
        <s v="OFF-EN-10000061"/>
        <s v="OFF-BI-10002432"/>
        <s v="OFF-LA-10004749"/>
        <s v="OFF-AR-10003582"/>
        <s v="OFF-BI-10003364"/>
        <s v="OFF-PA-10000048"/>
        <s v="OFF-FA-10000353"/>
        <s v="OFF-ST-10000344"/>
        <s v="OFF-BI-10004224"/>
        <s v="OFF-BI-10002594"/>
        <s v="OFF-AP-10001018"/>
        <s v="OFF-FA-10000134"/>
        <s v="OFF-ST-10003931"/>
        <s v="OFF-EN-10001109"/>
        <s v="OFF-EN-10003413"/>
        <s v="OFF-PA-10000300"/>
        <s v="OFF-AP-10003860"/>
        <s v="OFF-FA-10000089"/>
        <s v="OFF-AR-10000179"/>
        <s v="OFF-ST-10001290"/>
        <s v="OFF-BI-10000305"/>
        <s v="OFF-EN-10004030"/>
        <s v="OFF-EN-10004956"/>
        <s v="OFF-PA-10003395"/>
        <s v="OFF-ST-10004382"/>
        <s v="OFF-EN-10000857"/>
        <s v="OFF-AP-10001058"/>
        <s v="OFF-FA-10002815"/>
        <s v="OFF-ST-10004180"/>
        <s v="OFF-AP-10003577"/>
        <s v="OFF-PA-10001166"/>
        <s v="OFF-ST-10004017"/>
        <s v="OFF-AP-10000653"/>
        <s v="OFF-FA-10004813"/>
        <s v="OFF-ST-10003282"/>
        <s v="OFF-EN-10002592"/>
        <s v="OFF-FA-10000197"/>
        <s v="OFF-SU-10001066"/>
        <s v="OFF-PA-10003232"/>
        <s v="OFF-AP-10004785"/>
        <s v="FUR-FU-10000944"/>
        <s v="FUR-FU-10003664"/>
        <s v="FUR-FU-10004460"/>
        <s v="FUR-FU-10000361"/>
        <s v="FUR-ELD-10003802"/>
        <s v="FUR-FU-10002659"/>
        <s v="FUR-FU-10004013"/>
        <s v="FUR-BO-10002204"/>
        <s v="FUR-BO-10004834"/>
        <s v="FUR-BO-10002300"/>
        <s v="FUR-BO-10000895"/>
        <s v="FUR-BO-10000087"/>
        <s v="FUR-BO-10001646"/>
        <s v="FUR-BO-10004806"/>
        <s v="FUR-TA-10001100"/>
        <s v="TEC-MA-10002864"/>
        <s v="TEC-MA-10003101"/>
        <s v="TEC-CO-10000660"/>
        <s v="TEC-AC-10001990"/>
        <s v="TEC-AC-10001090"/>
        <s v="TEC-AC-10000865"/>
        <s v="TEC-AC-10002257"/>
        <s v="TEC-AC-10000097"/>
        <s v="TEC-AC-10002170"/>
        <s v="TEC-AC-10002335"/>
        <s v="FUR-FU-10001477"/>
        <s v="FUR-FU-10002937"/>
        <s v="FUR-FU-10001410"/>
        <s v="FUR-FU-10004960"/>
        <s v="FUR-FU-10003608"/>
        <s v="FUR-FU-10003414"/>
        <s v="FUR-FU-10004579"/>
        <s v="FUR-FU-10001933"/>
        <s v="FUR-FU-10003540"/>
        <s v="FUR-IKE-10002147"/>
        <s v="FUR-BO-10003103"/>
        <s v="FUR-BO-10001155"/>
        <s v="FUR-BO-10004771"/>
        <s v="FUR-BO-10002981"/>
        <s v="FUR-TA-10002041"/>
        <s v="FUR-TA-10000649"/>
        <s v="FUR-TA-10001433"/>
        <s v="TEC-AC-10004334"/>
        <s v="TEC-AC-10004704"/>
        <s v="TEC-AC-10004054"/>
        <s v="TEC-AC-10002370"/>
        <s v="TEC-AC-10004883"/>
        <s v="TEC-AC-10004938"/>
        <s v="TEC-AC-10000397"/>
        <s v="TEC-AC-10004571"/>
        <s v="TEC-CO-10003342"/>
        <s v="TEC-CO-10003924"/>
        <s v="TEC-CO-10002040"/>
        <s v="TEC-CO-10001766"/>
        <s v="TEC-MA-10000606"/>
        <s v="TEC-MA-10002844"/>
        <s v="TEC-MA-10000473"/>
        <s v="TEC-MA-10002931"/>
        <s v="TEC-MA-10000161"/>
        <s v="TEC-MA-10004323"/>
        <s v="TEC-CO-10004078"/>
        <s v="TEC-CO-10004125"/>
        <s v="TEC-CO-10004981"/>
        <s v="TEC-AC-10004975"/>
        <s v="FUR-BO-10000112"/>
        <s v="FUR-BO-10001585"/>
        <s v="FUR-FU-10001935"/>
        <s v="FUR-FU-10000718"/>
        <s v="FUR-TA-10003179"/>
        <s v="TEC-CO-10003448"/>
        <s v="TEC-AC-10003951"/>
        <s v="FUR-BO-10002510"/>
        <s v="FUR-FU-10002928"/>
        <s v="FUR-BO-10003034"/>
        <s v="FUR-FU-10001252"/>
        <s v="FUR-FU-10002829"/>
        <s v="TEC-AC-10003611"/>
        <s v="FUR-BO-10000728"/>
        <s v="TEC-AC-10002883"/>
        <s v="FUR-BO-10000668"/>
        <s v="TEC-CO-10004998"/>
        <s v="FUR-BO-10003159"/>
        <s v="TEC-MA-10004482"/>
        <s v="TEC-MA-10004609"/>
        <s v="TEC-AC-10000474"/>
        <s v="FUR-FU-10001617"/>
        <s v="FUR-FU-10001692"/>
        <s v="TEC-CO-10001968"/>
        <s v="TEC-CO-10001162"/>
        <s v="FUR-BO-10002213"/>
        <s v="TEC-AC-10002550"/>
        <s v="FUR-FU-10004017"/>
        <s v="FUR-FU-10004848"/>
        <s v="FUR-FU-10001473"/>
        <s v="FUR-FU-10004270"/>
        <s v="FUR-FU-10004864"/>
        <s v="TEC-AC-10003832"/>
        <s v="FUR-FU-10004091"/>
        <s v="TEC-AC-10002049"/>
        <s v="FUR-CH-10001802"/>
        <s v="FUR-CH-10000214"/>
        <s v="FUR-CH-10003354"/>
        <s v="FUR-CH-10000994"/>
        <s v="FUR-CH-10003249"/>
        <s v="FUR-CH-10001262"/>
        <s v="FUR-CH-10004095"/>
        <s v="FUR-CH-10002212"/>
        <s v="FUR-CH-10002647"/>
        <s v="FUR-CH-10002335"/>
        <s v="FUR-CH-10004387"/>
        <s v="FUR-CH-10004572"/>
        <s v="FUR-CH-10003846"/>
        <s v="FUR-CH-10001797"/>
        <s v="FUR-CH-10003746"/>
        <s v="FUR-CH-10001784"/>
        <s v="FUR-CH-10000068"/>
        <s v="FUR-CH-10000430"/>
        <s v="FUR-CH-10001332"/>
        <s v="FUR-CH-10002780"/>
        <s v="FUR-CH-10000105"/>
        <s v="FUR-CH-10001270"/>
        <s v="FUR-CH-10001146"/>
        <s v="TEC-PH-10003713"/>
        <s v="TEC-PH-10000160"/>
        <s v="TEC-PH-10001917"/>
        <s v="TEC-PH-10002867"/>
        <s v="TEC-PH-10004618"/>
        <s v="TEC-PH-10004358"/>
        <s v="TEC-PH-10002645"/>
        <s v="TEC-PH-10004655"/>
        <s v="TEC-PH-10003885"/>
        <s v="TEC-PH-10003927"/>
        <s v="TEC-PH-10003601"/>
        <s v="TEC-PH-10002483"/>
        <s v="TEC-PH-10002070"/>
        <s v="TEC-PH-10002597"/>
        <s v="TEC-PH-10000347"/>
        <s v="TEC-PH-10003580"/>
        <s v="TEC-PH-10003215"/>
        <s v="TEC-PH-10000730"/>
        <s v="TEC-PH-10004614"/>
        <s v="TEC-PH-10002564"/>
        <s v="TEC-PH-10003963"/>
        <s v="TEC-PH-10001433"/>
        <s v="TEC-PH-10002904"/>
        <s v="TEC-PH-10004959"/>
        <s v="TEC-PH-10001619"/>
        <s v="TEC-PH-10001557"/>
        <s v="TEC-PH-10000004"/>
        <s v="TEC-PH-10000038"/>
        <s v="TEC-PH-10004241"/>
        <s v="TEC-PH-10001580"/>
        <s v="TEC-PH-10000169"/>
        <s v="TEC-PH-10002310"/>
        <s v="TEC-PH-10001795"/>
        <s v="TEC-PH-10001530"/>
        <s v="TEC-PH-10002200"/>
        <s v="TEC-PH-10004531"/>
        <s v="TEC-CO-10001818"/>
        <s v="TEC-AC-10000540"/>
        <s v="TEC-AC-10004171"/>
        <s v="FUR-FU-10002170"/>
        <s v="FUR-BO-10000268"/>
        <s v="FUR-TA-10002958"/>
        <s v="FUR-TA-10003748"/>
        <s v="FUR-TA-10003926"/>
        <s v="FUR-CH-10001191"/>
        <s v="FUR-FU-10001424"/>
        <s v="TEC-AC-10000254"/>
        <s v="TEC-AC-10004379"/>
        <s v="TEC-AC-10001013"/>
        <s v="TEC-AC-10002842"/>
        <s v="TEC-AC-10000420"/>
        <s v="TEC-CO-10001703"/>
        <s v="TEC-MA-10000772"/>
        <s v="TEC-MA-10001127"/>
        <s v="TEC-PH-10002296"/>
        <s v="FUR-TA-10001726"/>
        <s v="FUR-CH-10004194"/>
        <s v="TEC-AC-10003334"/>
        <s v="TEC-PH-10004006"/>
        <s v="FUR-TA-10000403"/>
        <s v="FUR-TA-10003954"/>
        <s v="TEC-MA-10001148"/>
        <s v="TEC-MA-10003176"/>
        <s v="TEC-CO-10001204"/>
        <s v="TEC-AC-10003668"/>
        <s v="TEC-PH-10003784"/>
        <s v="FUR-BO-10003530"/>
        <s v="FUR-FU-10000295"/>
        <s v="FUR-TA-10001889"/>
        <s v="FUR-TA-10001276"/>
        <s v="FUR-TA-10004154"/>
        <s v="TEC-MA-10003326"/>
        <s v="TEC-CO-10002065"/>
        <s v="TEC-CO-10001831"/>
        <s v="TEC-AC-10003063"/>
        <s v="TEC-PH-10004093"/>
        <s v="FUR-CH-10003312"/>
        <s v="FUR-CH-10001536"/>
        <s v="FUR-BO-10004709"/>
        <s v="FUR-FU-10002019"/>
        <s v="FUR-TA-10002912"/>
      </sharedItems>
    </cacheField>
    <cacheField name="Category" numFmtId="0">
      <sharedItems count="3">
        <s v="Office Supplies"/>
        <s v="Furniture"/>
        <s v="Technology"/>
      </sharedItems>
    </cacheField>
    <cacheField name="Sub-Category" numFmtId="0">
      <sharedItems/>
    </cacheField>
    <cacheField name="Product Name" numFmtId="0">
      <sharedItems count="424">
        <s v="Cardinal 3-Hole Punch, Clear"/>
        <s v="Ibico Index Tab, Clear"/>
        <s v="Wilson Jones Binder Covers, Clear"/>
        <s v="BIC Pencil Sharpener, Easy-Erase"/>
        <s v="Stanley Canvas, Fluorescent"/>
        <s v="Binney &amp; Smith Pens, Fluorescent"/>
        <s v="Sanford Highlighters, Fluorescent"/>
        <s v="Stanley Markers, Fluorescent"/>
        <s v="Eldon Lockers, Single Width"/>
        <s v="Jiffy Manila Envelope, Security-Tint"/>
        <s v="Novimex Color Coded Labels, 5000 Label Set"/>
        <s v="Elite Box Cutter, Steel"/>
        <s v="Enermax Computer Printout Paper, 8.5 x 11"/>
        <s v="Wilson Jones 3-Hole Punch, Recycled"/>
        <s v="BIC Highlighters, Water Color"/>
        <s v="Wilson Jones 3-Hole Punch, Durable"/>
        <s v="Cardinal Binding Machine, Clear"/>
        <s v="Acco Hole Reinforcements, Recycled"/>
        <s v="Stanley Markers, Water Color"/>
        <s v="Tenex Shelving, Industrial"/>
        <s v="Cameo Business Envelopes, Security-Tint"/>
        <s v="Sanford Pencil Sharpener, Easy-Erase"/>
        <s v="Cardinal Binding Machine, Durable"/>
        <s v="Stanley Pens, Water Color"/>
        <s v="Harbour Creations Legal Exhibit Labels, Adjustable"/>
        <s v="Elite Letter Opener, Easy Grip"/>
        <s v="Boston Sketch Pad, Water Color"/>
        <s v="Xerox Note Cards, Recycled"/>
        <s v="Ames Mailers, Recycled"/>
        <s v="Hamilton Beach Blender, Silver"/>
        <s v="Fellowes Lockers, Blue"/>
        <s v="Smead Folders, Industrial"/>
        <s v="Harbour Creations Removable Labels, 5000 Label Set"/>
        <s v="Sanford Canvas, Blue"/>
        <s v="Hoover Toaster, Red"/>
        <s v="KitchenAid Blender, Silver"/>
        <s v="Sanford Highlighters, Easy-Erase"/>
        <s v="Xerox Note Cards, 8.5 x 11"/>
        <s v="Hamilton Beach Microwave, Silver"/>
        <s v="Eldon Folders, Industrial"/>
        <s v="Boston Highlighters, Fluorescent"/>
        <s v="Binney &amp; Smith Pencil Sharpener, Easy-Erase"/>
        <s v="Cameo Clasp Envelope, Set of 50"/>
        <s v="Avery File Folder Labels, Laser Printer Compatible"/>
        <s v="Fellowes Trays, Wire Frame"/>
        <s v="Hon File Folder Labels, 5000 Label Set"/>
        <s v="Green Bar Cards &amp; Envelopes, Recycled"/>
        <s v="Avery Binder, Economy"/>
        <s v="Ames Business Envelopes, Set of 50"/>
        <s v="Stanley Canvas, Water Color"/>
        <s v="Breville Blender, White"/>
        <s v="Tenex Shelving, Wire Frame"/>
        <s v="Cardinal Index Tab, Clear"/>
        <s v="Cuisinart Coffee Grinder, Black"/>
        <s v="SanDisk Computer Printout Paper, 8.5 x 11"/>
        <s v="Enermax Message Books, Multicolor"/>
        <s v="Avery Index Tab, Economy"/>
        <s v="Smead Round Labels, Laser Printer Compatible"/>
        <s v="Rogers File Cart, Blue"/>
        <s v="Eaton Cards &amp; Envelopes, Premium"/>
        <s v="Avery Hole Reinforcements, Economy"/>
        <s v="Hon Legal Exhibit Labels, Alphabetical"/>
        <s v="Elite Trimmer, Easy Grip"/>
        <s v="Ames Manila Envelope, Security-Tint"/>
        <s v="Cameo Interoffice Envelope, Set of 50"/>
        <s v="Avery 3-Hole Punch, Economy"/>
        <s v="Wilson Jones Binder Covers, Economy"/>
        <s v="Xerox Computer Printout Paper, Recycled"/>
        <s v="Cameo Mailers, Set of 50"/>
        <s v="Harbour Creations Removable Labels, Laser Printer Compatible"/>
        <s v="Acco Perma 3000 Stacking Storage Drawers"/>
        <s v="Avery Hi-Liter Comfort Grip Fluorescent Highlighter, Yellow Ink"/>
        <s v="Belkin 325VA UPS Surge Protector, 6'"/>
        <s v="Xerox 1952"/>
        <s v="Xerox 1992"/>
        <s v="Xerox 1881"/>
        <s v="RSVP Cards &amp; Envelopes, Blank White, 8-1/2&quot; X 11&quot;, 24 Cards/25 Envelopes/Set"/>
        <s v="Avery Arch Ring Binders"/>
        <s v="TOPS Carbonless Receipt Book, Four 2-3/4 x 7-1/4 Money Receipts per Page"/>
        <s v="Fellowes Personal Hanging Folder Files, Navy"/>
        <s v="Xerox 1916"/>
        <s v="Acme Ruler, Easy Grip"/>
        <s v="Fellowes File Cart, Wire Frame"/>
        <s v="GlobeWeis Manila Envelope, Recycled"/>
        <s v="Rogers File Cart, Single Width"/>
        <s v="Stockwell Clamps, Bulk Pack"/>
        <s v="KitchenAid Stove, Silver"/>
        <s v="Breville Refrigerator, Red"/>
        <s v="Eaton Parchment Paper, Recycled"/>
        <s v="BIC Pens, Fluorescent"/>
        <s v="Rogers Folders, Industrial"/>
        <s v="Avery 3-Hole Punch, Recycled"/>
        <s v="Avery Binder, Recycled"/>
        <s v="Ibico 3-Hole Punch, Economy"/>
        <s v="Acco Binder Covers, Recycled"/>
        <s v="Stanley Markers, Blue"/>
        <s v="Elite Shears, Serrated"/>
        <s v="Acme Ruler, Steel"/>
        <s v="Fiskars Box Cutter, High Speed"/>
        <s v="Ibico Index Tab, Economy"/>
        <s v="Fiskars Shears, Easy Grip"/>
        <s v="Stiletto Scissors, Easy Grip"/>
        <s v="Breville Toaster, Silver"/>
        <s v="Xerox Memo Slips, Premium"/>
        <s v="Eldon File Cart, Single Width"/>
        <s v="Tenex Shelving, Blue"/>
        <s v="Acme Scissors, Steel"/>
        <s v="Fiskars Letter Opener, Easy Grip"/>
        <s v="Stiletto Ruler, High Speed"/>
        <s v="Fellowes Lockers, Wire Frame"/>
        <s v="Sanford Canvas, Fluorescent"/>
        <s v="Sanford Pens, Blue"/>
        <s v="Eaton Message Books, Premium"/>
        <s v="Enermax Cards &amp; Envelopes, Premium"/>
        <s v="Eldon Folders, Blue"/>
        <s v="Xerox Computer Printout Paper, Premium"/>
        <s v="Ibico Binder Covers, Durable"/>
        <s v="Advantus Clamps, Metal"/>
        <s v="Enermax Message Books, 8.5 x 11"/>
        <s v="Kraft Manila Envelope, Recycled"/>
        <s v="Advantus Rubber Bands, Bulk Pack"/>
        <s v="Ibico Index Tab, Durable"/>
        <s v="Sanford Pencil Sharpener, Water Color"/>
        <s v="Smead Shelving, Blue"/>
        <s v="Cuisinart Blender, Silver"/>
        <s v="Fiskars Trimmer, Easy Grip"/>
        <s v="Wilson Jones Hole Reinforcements, Recycled"/>
        <s v="Acco 3-Hole Punch, Economy"/>
        <s v="Stanley Pencil Sharpener, Water Color"/>
        <s v="Cuisinart Blender, Red"/>
        <s v="Stiletto Letter Opener, Steel"/>
        <s v="Cameo Manila Envelope, Recycled"/>
        <s v="Hoover Blender, Black"/>
        <s v="BIC Pencil Sharpener, Blue"/>
        <s v="Smead Shipping Labels, Alphabetical"/>
        <s v="Sanford Canvas, Easy-Erase"/>
        <s v="Sanford Markers, Blue"/>
        <s v="OIC Paper Clips, Bulk Pack"/>
        <s v="Ames Manila Envelope, Recycled"/>
        <s v="Avery Binder Covers, Clear"/>
        <s v="Hon Legal Exhibit Labels, Laser Printer Compatible"/>
        <s v="KitchenAid Refrigerator, Black"/>
        <s v="Green Bar Computer Printout Paper, Multicolor"/>
        <s v="Hoover Refrigerator, Red"/>
        <s v="Ames Mailers, with clear poly window"/>
        <s v="Avery Index Tab, Clear"/>
        <s v="KitchenAid Microwave, Red"/>
        <s v="SanDisk Note Cards, 8.5 x 11"/>
        <s v="Eaton Cards &amp; Envelopes, 8.5 x 11"/>
        <s v="Fiskars Shears, High Speed"/>
        <s v="Breville Microwave, Silver"/>
        <s v="Avery Removable Labels, Adjustable"/>
        <s v="Stockwell Paper Clips, Assorted Sizes"/>
        <s v="Harbour Creations Color Coded Labels, 5000 Label Set"/>
        <s v="Kleencut Scissors, Steel"/>
        <s v="OIC Rubber Bands, Bulk Pack"/>
        <s v="Avery Shipping Labels, Alphabetical"/>
        <s v="Fellowes File Cart, Industrial"/>
        <s v="BIC Highlighters, Fluorescent"/>
        <s v="SanDisk Memo Slips, Premium"/>
        <s v="Binney &amp; Smith Markers, Water Color"/>
        <s v="SanDisk Message Books, 8.5 x 11"/>
        <s v="Kraft Interoffice Envelope, with clear poly window"/>
        <s v="Enermax Memo Slips, 8.5 x 11"/>
        <s v="Kleencut Box Cutter, Serrated"/>
        <s v="Xerox Computer Printout Paper, 8.5 x 11"/>
        <s v="Fiskars Scissors, Serrated"/>
        <s v="Binney &amp; Smith Markers, Blue"/>
        <s v="Novimex Removable Labels, Laser Printer Compatible"/>
        <s v="Fellowes Lockers, Single Width"/>
        <s v="Hoover Microwave, White"/>
        <s v="Cardinal Hole Reinforcements, Durable"/>
        <s v="Kleencut Letter Opener, Easy Grip"/>
        <s v="Rogers Lockers, Wire Frame"/>
        <s v="Ames Clasp Envelope, Recycled"/>
        <s v="Green Bar Parchment Paper, Recycled"/>
        <s v="Hoover Microwave, Silver"/>
        <s v="Stiletto Trimmer, Easy Grip"/>
        <s v="Elite Shears, Steel"/>
        <s v="Elite Letter Opener, High Speed"/>
        <s v="Green Bar Memo Slips, Recycled"/>
        <s v="Cameo Peel and Seal, with clear poly window"/>
        <s v="Eaton Memo Slips, Recycled"/>
        <s v="Cameo Peel and Seal, Set of 50"/>
        <s v="Eldon File Cart, Industrial"/>
        <s v="Eldon Trays, Single Width"/>
        <s v="Enermax Cards &amp; Envelopes, 8.5 x 11"/>
        <s v="Ibico 3-Hole Punch, Durable"/>
        <s v="Breville Stove, Silver"/>
        <s v="Acme Trimmer, Serrated"/>
        <s v="Breville Toaster, White"/>
        <s v="Ames Peel and Seal, Recycled"/>
        <s v="SanDisk Message Books, Premium"/>
        <s v="Jiffy Clasp Envelope, Security-Tint"/>
        <s v="Ibico Binder, Recycled"/>
        <s v="Avery Legal Exhibit Labels, Laser Printer Compatible"/>
        <s v="BIC Pencil Sharpener, Water Color"/>
        <s v="Xerox Memo Slips, Multicolor"/>
        <s v="Accos Staples, Metal"/>
        <s v="Fellowes Box, Industrial"/>
        <s v="Avery Index Tab, Durable"/>
        <s v="Cardinal Binder Covers, Recycled"/>
        <s v="Cuisinart Refrigerator, White"/>
        <s v="Stockwell Push Pins, Assorted Sizes"/>
        <s v="Smead Lockers, Blue"/>
        <s v="Ames Interoffice Envelope, Recycled"/>
        <s v="Kraft Manila Envelope, Security-Tint"/>
        <s v="Green Bar Cards &amp; Envelopes, Premium"/>
        <s v="KitchenAid Blender, Black"/>
        <s v="OIC Rubber Bands, Assorted Sizes"/>
        <s v="Binney &amp; Smith Canvas, Easy-Erase"/>
        <s v="Rogers Shelving, Single Width"/>
        <s v="Wilson Jones Index Tab, Durable"/>
        <s v="Kraft Mailers, Security-Tint"/>
        <s v="Jiffy Interoffice Envelope, Set of 50"/>
        <s v="Eaton Computer Printout Paper, Recycled"/>
        <s v="Tenex Folders, Industrial"/>
        <s v="Cuisinart Microwave, White"/>
        <s v="Stockwell Thumb Tacks, 12 Pack"/>
        <s v="Tenex File Cart, Single Width"/>
        <s v="Cuisinart Blender, Black"/>
        <s v="Xerox 1932"/>
        <s v="Hamilton Beach Blender, Black"/>
        <s v="Fellowes Folders, Single Width"/>
        <s v="Cameo Interoffice Envelope, Recycled"/>
        <s v="Stockwell Rubber Bands, Assorted Sizes"/>
        <s v="Kleencut Box Cutter, Easy Grip"/>
        <s v="Eaton Parchment Paper, 8.5 x 11"/>
        <s v="Cuisinart Microwave, Silver"/>
        <s v="Tenex Door Stop, Black"/>
        <s v="Tenex Frame, Erganomic"/>
        <s v="Tenex Clock, Black"/>
        <s v="Eldon Stacking Tray, Duo Pack"/>
        <s v="Eldon Door Stop, Duo Pack"/>
        <s v="Tenex Door Stop, Erganomic"/>
        <s v="Tenex Stacking Tray, Erganomic"/>
        <s v="Bush Classic Bookcase, Pine"/>
        <s v="Safco 3-Shelf Cabinet, Mobile"/>
        <s v="Dania Classic Bookcase, Traditional"/>
        <s v="Sauder Corner Shelving, Metal"/>
        <s v="Sauder Corner Shelving, Pine"/>
        <s v="Safco Corner Shelving, Metal"/>
        <s v="Safco Corner Shelving, Traditional"/>
        <s v="Lesro Training Table, Adjustable Height"/>
        <s v="Okidata Calculator, White"/>
        <s v="Panasonic Printer, Red"/>
        <s v="Brother Fax and Copier, Laser"/>
        <s v="Enermax Router, USB"/>
        <s v="Enermax Mouse, Programmable"/>
        <s v="Enermax Keyboard, Bluetooth"/>
        <s v="Logitech Numeric Keypad, Bluetooth"/>
        <s v="Memorex Keyboard, Bluetooth"/>
        <s v="Logitech Flash Drive, Programmable"/>
        <s v="Belkin Memory Card, USB"/>
        <s v="Deflect-O Frame, Erganomic"/>
        <s v="Rubbermaid Light Bulb, Durable"/>
        <s v="Tenex Frame, Black"/>
        <s v="Deflect-O Photo Frame, Durable"/>
        <s v="Advantus Light Bulb, Black"/>
        <s v="Tenex Clock, Duo Pack"/>
        <s v="Deflect-O Door Stop, Duo Pack"/>
        <s v="Tenex Stacking Tray, Black"/>
        <s v="Deflect-O Light Bulb, Erganomic"/>
        <s v="Ikea Classic Bookcase, Metal"/>
        <s v="Dania 3-Shelf Cabinet, Traditional"/>
        <s v="Safco Library with Doors, Traditional"/>
        <s v="Sauder Stackable Bookrack, Traditional"/>
        <s v="Lesro Computer Table, Fully Assembled"/>
        <s v="Bevis Computer Table, Adjustable Height"/>
        <s v="Bevis Round Table, with Bottom Storage"/>
        <s v="Logitech Router, Erganomic"/>
        <s v="SanDisk Numeric Keypad, USB"/>
        <s v="Memorex Memory Card, Erganomic"/>
        <s v="SanDisk Flash Drive, Bluetooth"/>
        <s v="Enermax Keyboard, Programmable"/>
        <s v="Belkin Mouse, Bluetooth"/>
        <s v="Enermax Mouse, USB"/>
        <s v="Logitech Router, Programmable"/>
        <s v="Canon Fax Machine, High-Speed"/>
        <s v="Hewlett Fax Machine, Digital"/>
        <s v="Brother Fax Machine, Digital"/>
        <s v="Canon Fax Machine, Digital"/>
        <s v="Okidata Printer, White"/>
        <s v="Okidata Receipt Printer, White"/>
        <s v="Konica Phone, Red"/>
        <s v="Okidata Calculator, Durable"/>
        <s v="Konica Receipt Printer, Durable"/>
        <s v="Panasonic Phone, White"/>
        <s v="Sharp Fax Machine, Laser"/>
        <s v="Sharp Ink, Laser"/>
        <s v="Sharp Personal Copier, Laser"/>
        <s v="SanDisk Numeric Keypad, Erganomic"/>
        <s v="Dania Corner Shelving, Pine"/>
        <s v="Ikea Floating Shelf Set, Traditional"/>
        <s v="Eldon Light Bulb, Black"/>
        <s v="Chromcraft Round Table, Adjustable Height"/>
        <s v="Canon Personal Copier, Laser"/>
        <s v="Logitech Numeric Keypad, USB"/>
        <s v="Safco 3-Shelf Cabinet, Traditional"/>
        <s v="Eldon Light Bulb, Erganomic"/>
        <s v="Sauder Stackable Bookrack, Pine"/>
        <s v="Eldon Clock, Erganomic"/>
        <s v="Deflect-O Clock, Black"/>
        <s v="Memorex Mouse, USB"/>
        <s v="Ikea Classic Bookcase, Mobile"/>
        <s v="Logitech Keyboard, Erganomic"/>
        <s v="Sauder Classic Bookcase, Mobile"/>
        <s v="HP Fax and Copier, Color"/>
        <s v="Dania Stackable Bookrack, Pine"/>
        <s v="StarTech Card Printer, Red"/>
        <s v="Okidata Inkjet, White"/>
        <s v="Logitech Flash Drive, USB"/>
        <s v="Eldon Frame, Black"/>
        <s v="Eldon Clock, Duo Pack"/>
        <s v="Canon Personal Copier, Color"/>
        <s v="Canon Wireless Fax, Laser"/>
        <s v="Sauder Forest Hills Library, Woodland Oak Finish"/>
        <s v="Maxell 4.7GB DVD-RW 3/Pack"/>
        <s v="Executive Impressions 13&quot; Chairman Wall Clock"/>
        <s v="Howard Miller 13-3/4&quot; Diameter Brushed Chrome Round Wall Clock"/>
        <s v="DAX Wood Document Frame"/>
        <s v="Eldon Image Series Desk Accessories, Burgundy"/>
        <s v="Eldon 500 Class Desk Accessories"/>
        <s v="Imation 16GB Mini TravelDrive USB 2.0 Flash Drive"/>
        <s v="Eldon 200 Class Desk Accessories, Black"/>
        <s v="Plantronics Savi W720 Multi-Device Wireless Headset System"/>
        <s v="Novimex Rocking Chair, Black"/>
        <s v="Harbour Creations Bag Chairs, Black"/>
        <s v="Harbour Creations Swivel Stool, Red"/>
        <s v="Harbour Creations Rocking Chair, Black"/>
        <s v="Office Star Steel Folding Chair, Black"/>
        <s v="Novimex Bag Chairs, Red"/>
        <s v="Novimex Steel Folding Chair, Black"/>
        <s v="Hon Chairmat, Black"/>
        <s v="Novimex Rocking Chair, Red"/>
        <s v="Hon Steel Folding Chair, Red"/>
        <s v="Hon Chairmat, Red"/>
        <s v="Office Star Executive Leather Armchair, Adjustable"/>
        <s v="Office Star Swivel Stool, Set of Two"/>
        <s v="Harbour Creations Bag Chairs, Adjustable"/>
        <s v="Novimex Executive Leather Armchair, Black"/>
        <s v="SAFCO Steel Folding Chair, Set of Two"/>
        <s v="Office Star Steel Folding Chair, Red"/>
        <s v="SAFCO Rocking Chair, Set of Two"/>
        <s v="Office Star Executive Leather Armchair, Red"/>
        <s v="Office Star Executive Leather Armchair, Black"/>
        <s v="Hon Steel Folding Chair, Set of Two"/>
        <s v="SAFCO Rocking Chair, Black"/>
        <s v="Global Task Chair, Black"/>
        <s v="Nokia Smart Phone, Cordless"/>
        <s v="Motorola Smart Phone, with Caller ID"/>
        <s v="Apple Signal Booster, Cordless"/>
        <s v="Cisco Smart Phone, with Caller ID"/>
        <s v="Motorola Signal Booster, Cordless"/>
        <s v="Cisco Audio Dock, VoIP"/>
        <s v="Motorola Signal Booster, with Caller ID"/>
        <s v="Motorola Office Telephone, Cordless"/>
        <s v="Cisco Headset, with Caller ID"/>
        <s v="Nokia Audio Dock, with Caller ID"/>
        <s v="Apple Office Telephone, with Caller ID"/>
        <s v="Motorola Office Telephone, with Caller ID"/>
        <s v="Apple Headset, with Caller ID"/>
        <s v="Apple Signal Booster, with Caller ID"/>
        <s v="Cisco Speaker Phone, VoIP"/>
        <s v="Apple Speaker Phone, Full Size"/>
        <s v="Samsung Headset, Full Size"/>
        <s v="Samsung Office Telephone, VoIP"/>
        <s v="Cisco Headset, Full Size"/>
        <s v="Motorola Signal Booster, Full Size"/>
        <s v="Apple Signal Booster, Full Size"/>
        <s v="Motorola Headset, Full Size"/>
        <s v="Samsung Smart Phone, Full Size"/>
        <s v="Motorola Audio Dock, with Caller ID"/>
        <s v="Cisco Signal Booster, Full Size"/>
        <s v="Apple Speaker Phone, VoIP"/>
        <s v="Nokia Speaker Phone, with Caller ID"/>
        <s v="Cisco Headset, Cordless"/>
        <s v="Apple Office Telephone, VoIP"/>
        <s v="Apple Smart Phone, with Caller ID"/>
        <s v="Plantronics Calisto P620-M USB Wireless Speakerphone System"/>
        <s v="ClearOne CHATAttach 160 - speaker phone"/>
        <s v="Cisco Unified IP Phone 7945G VoIP phone"/>
        <s v="Aastra 6757i CT Wireless VoIP phone"/>
        <s v="OtterBox Commuter Series Case - iPhone 5 &amp; 5s"/>
        <s v="Brother Ink, Digital"/>
        <s v="Memorex Numeric Keypad, USB"/>
        <s v="SanDisk Numeric Keypad, Bluetooth"/>
        <s v="Deflect-O Frame, Duo Pack"/>
        <s v="Ikea 3-Shelf Cabinet, Traditional"/>
        <s v="Chromcraft Conference Table, Fully Assembled"/>
        <s v="Bevis Round Table, Adjustable Height"/>
        <s v="Hon Wood Table, with Bottom Storage"/>
        <s v="Hon Bag Chairs, Adjustable"/>
        <s v="Eldon Photo Frame, Durable"/>
        <s v="Enermax Flash Drive, Bluetooth"/>
        <s v="SanDisk Flash Drive, Programmable"/>
        <s v="SanDisk Mouse, USB"/>
        <s v="Memorex Mouse, Bluetooth"/>
        <s v="Belkin Router, USB"/>
        <s v="Brother Fax and Copier, High-Speed"/>
        <s v="StarTech Printer, Red"/>
        <s v="Epson Inkjet, Wireless"/>
        <s v="Nokia Headset, Full Size"/>
        <s v="Bevis Coffee Table, Fully Assembled"/>
        <s v="SanDisk Keyboard, Bluetooth"/>
        <s v="Nokia Audio Dock, Full Size"/>
        <s v="Barricks Computer Table, Fully Assembled"/>
        <s v="Barricks Conference Table, with Bottom Storage"/>
        <s v="Okidata MB491 Multifunction Printer"/>
        <s v="Panasonic Inkjet, Wireless"/>
        <s v="Safco Classic Bookcase, Metal"/>
        <s v="Advantus Light Bulb, Durable"/>
        <s v="Bevis Conference Table, Fully Assembled"/>
        <s v="Lesro Coffee Table, with Bottom Storage"/>
        <s v="Lesro Round Table, Adjustable Height"/>
        <s v="Epson Printer, Red"/>
        <s v="HP Fax Machine, High-Speed"/>
        <s v="Sharp Wireless Fax, High-Speed"/>
        <s v="Memorex Memory Card, Programmable"/>
        <s v="Motorola Audio Dock, VoIP"/>
        <s v="SAFCO Swivel Stool, Adjustable"/>
        <s v="Harbour Creations Chairmat, Red"/>
        <s v="Eldon Light Bulb, Durable"/>
        <s v="Lesro Conference Table, Fully Assembled"/>
      </sharedItems>
    </cacheField>
    <cacheField name="Sales" numFmtId="0">
      <sharedItems containsSemiMixedTypes="0" containsString="0" containsNumber="1" minValue="1.956" maxValue="5751.54"/>
    </cacheField>
    <cacheField name="Quantity" numFmtId="1">
      <sharedItems containsSemiMixedTypes="0" containsString="0" containsNumber="1" containsInteger="1" minValue="1" maxValue="14"/>
    </cacheField>
    <cacheField name="Discount" numFmtId="1">
      <sharedItems containsSemiMixedTypes="0" containsString="0" containsNumber="1" containsInteger="1" minValue="0" maxValue="1"/>
    </cacheField>
    <cacheField name="Profit" numFmtId="0">
      <sharedItems containsSemiMixedTypes="0" containsString="0" containsNumber="1" minValue="-1011.636" maxValue="2817.99"/>
    </cacheField>
    <cacheField name="Shipping Cost" numFmtId="0">
      <sharedItems containsSemiMixedTypes="0" containsString="0" containsNumber="1" minValue="2.3E-2" maxValue="878.38"/>
    </cacheField>
    <cacheField name="Order Priority" numFmtId="0">
      <sharedItems/>
    </cacheField>
    <cacheField name="City" numFmtId="0">
      <sharedItems/>
    </cacheField>
    <cacheField name="State" numFmtId="0">
      <sharedItems/>
    </cacheField>
    <cacheField name="Region" numFmtId="0">
      <sharedItems/>
    </cacheField>
    <cacheField name="manager of region" numFmtId="0">
      <sharedItems/>
    </cacheField>
    <cacheField name="Quarters" numFmtId="0" databaseField="0">
      <fieldGroup base="2">
        <rangePr groupBy="quarters" startDate="2011-01-03T00:00:00" endDate="2015-01-01T00:00:00"/>
        <groupItems count="6">
          <s v="&lt;1/3/2011"/>
          <s v="Qtr1"/>
          <s v="Qtr2"/>
          <s v="Qtr3"/>
          <s v="Qtr4"/>
          <s v="&gt;1/1/2015"/>
        </groupItems>
      </fieldGroup>
    </cacheField>
    <cacheField name="Years" numFmtId="0" databaseField="0">
      <fieldGroup base="2">
        <rangePr groupBy="years" startDate="2011-01-03T00:00:00" endDate="2015-01-01T00:00:00"/>
        <groupItems count="7">
          <s v="&lt;1/3/2011"/>
          <s v="2011"/>
          <s v="2012"/>
          <s v="2013"/>
          <s v="2014"/>
          <s v="2015"/>
          <s v="&gt;1/1/2015"/>
        </groupItems>
      </fieldGroup>
    </cacheField>
  </cacheFields>
  <extLst>
    <ext xmlns:x14="http://schemas.microsoft.com/office/spreadsheetml/2009/9/main" uri="{725AE2AE-9491-48be-B2B4-4EB974FC3084}">
      <x14:pivotCacheDefinition pivotCacheId="1390866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0">
  <r>
    <n v="15470"/>
    <s v="ES-2013-4599518"/>
    <x v="0"/>
    <x v="0"/>
    <s v="Standard Class"/>
    <s v="JP-15520"/>
    <s v="Jeremy Pistek"/>
    <x v="0"/>
    <x v="0"/>
    <s v="EU"/>
    <x v="0"/>
    <x v="0"/>
    <s v="Binders"/>
    <x v="0"/>
    <n v="56.52"/>
    <n v="2"/>
    <n v="0"/>
    <n v="11.82"/>
    <n v="3.39"/>
    <s v="Medium"/>
    <s v="Miramas"/>
    <s v="Provence-Alpes-Côte d'Azur"/>
    <s v="Central"/>
    <s v="Anna Andreadi"/>
  </r>
  <r>
    <n v="16322"/>
    <s v="ES-2014-2742229"/>
    <x v="1"/>
    <x v="1"/>
    <s v="Standard Class"/>
    <s v="BD-11320"/>
    <s v="Bill Donatelli"/>
    <x v="0"/>
    <x v="0"/>
    <s v="EU"/>
    <x v="1"/>
    <x v="0"/>
    <s v="Binders"/>
    <x v="1"/>
    <n v="17.82"/>
    <n v="2"/>
    <n v="0"/>
    <n v="3.18"/>
    <n v="0.8"/>
    <s v="Medium"/>
    <s v="Landerneau"/>
    <s v="Brittany"/>
    <s v="Central"/>
    <s v="Anna Andreadi"/>
  </r>
  <r>
    <n v="14843"/>
    <s v="ES-2012-1456782"/>
    <x v="2"/>
    <x v="2"/>
    <s v="Standard Class"/>
    <s v="TS-21340"/>
    <s v="Toby Swindell"/>
    <x v="0"/>
    <x v="0"/>
    <s v="EU"/>
    <x v="2"/>
    <x v="0"/>
    <s v="Binders"/>
    <x v="2"/>
    <n v="21.3"/>
    <n v="2"/>
    <n v="0"/>
    <n v="5.28"/>
    <n v="0.55000000000000004"/>
    <s v="Medium"/>
    <s v="Millau"/>
    <s v="Midi-Pyrénées"/>
    <s v="Central"/>
    <s v="Anna Andreadi"/>
  </r>
  <r>
    <n v="10809"/>
    <s v="ES-2014-1271577"/>
    <x v="3"/>
    <x v="3"/>
    <s v="Standard Class"/>
    <s v="JF-15415"/>
    <s v="Jennifer Ferguson"/>
    <x v="0"/>
    <x v="0"/>
    <s v="EU"/>
    <x v="3"/>
    <x v="0"/>
    <s v="Art"/>
    <x v="3"/>
    <n v="58.56"/>
    <n v="2"/>
    <n v="0"/>
    <n v="2.88"/>
    <n v="3.34"/>
    <s v="Medium"/>
    <s v="Maubeuge"/>
    <s v="Nord-Pas-de-Calais"/>
    <s v="Central"/>
    <s v="Anna Andreadi"/>
  </r>
  <r>
    <n v="18000"/>
    <s v="ES-2014-2265679"/>
    <x v="4"/>
    <x v="4"/>
    <s v="Standard Class"/>
    <s v="KA-16525"/>
    <s v="Kelly Andreada"/>
    <x v="0"/>
    <x v="0"/>
    <s v="EU"/>
    <x v="4"/>
    <x v="0"/>
    <s v="Art"/>
    <x v="4"/>
    <n v="101.46"/>
    <n v="2"/>
    <n v="0"/>
    <n v="32.46"/>
    <n v="5.82"/>
    <s v="Medium"/>
    <s v="Clichy"/>
    <s v="Ile-de-France"/>
    <s v="Central"/>
    <s v="Anna Andreadi"/>
  </r>
  <r>
    <n v="16068"/>
    <s v="ES-2012-5708011"/>
    <x v="5"/>
    <x v="5"/>
    <s v="Standard Class"/>
    <s v="SB-20185"/>
    <s v="Sarah Brown"/>
    <x v="0"/>
    <x v="0"/>
    <s v="EU"/>
    <x v="5"/>
    <x v="0"/>
    <s v="Art"/>
    <x v="5"/>
    <n v="26.4"/>
    <n v="2"/>
    <n v="0"/>
    <n v="0.48"/>
    <n v="0.32"/>
    <s v="Medium"/>
    <s v="Strasbourg"/>
    <s v="Alsace"/>
    <s v="Central"/>
    <s v="Anna Andreadi"/>
  </r>
  <r>
    <n v="10348"/>
    <s v="ES-2014-3937023"/>
    <x v="6"/>
    <x v="6"/>
    <s v="Standard Class"/>
    <s v="JE-15715"/>
    <s v="Joe Elijah"/>
    <x v="0"/>
    <x v="0"/>
    <s v="EU"/>
    <x v="6"/>
    <x v="0"/>
    <s v="Art"/>
    <x v="6"/>
    <n v="34.020000000000003"/>
    <n v="2"/>
    <n v="0"/>
    <n v="14.28"/>
    <n v="2.04"/>
    <s v="Medium"/>
    <s v="Viroflay"/>
    <s v="Ile-de-France"/>
    <s v="Central"/>
    <s v="Anna Andreadi"/>
  </r>
  <r>
    <n v="13617"/>
    <s v="ES-2014-3704704"/>
    <x v="7"/>
    <x v="7"/>
    <s v="Standard Class"/>
    <s v="CC-12220"/>
    <s v="Chris Cortes"/>
    <x v="0"/>
    <x v="0"/>
    <s v="EU"/>
    <x v="6"/>
    <x v="0"/>
    <s v="Art"/>
    <x v="6"/>
    <n v="34.020000000000003"/>
    <n v="2"/>
    <n v="0"/>
    <n v="14.28"/>
    <n v="1.2"/>
    <s v="Medium"/>
    <s v="Paris"/>
    <s v="Ile-de-France"/>
    <s v="Central"/>
    <s v="Anna Andreadi"/>
  </r>
  <r>
    <n v="10347"/>
    <s v="ES-2014-3937023"/>
    <x v="6"/>
    <x v="6"/>
    <s v="Standard Class"/>
    <s v="JE-15715"/>
    <s v="Joe Elijah"/>
    <x v="0"/>
    <x v="0"/>
    <s v="EU"/>
    <x v="7"/>
    <x v="0"/>
    <s v="Art"/>
    <x v="7"/>
    <n v="46.92"/>
    <n v="2"/>
    <n v="0"/>
    <n v="15.9"/>
    <n v="4.62"/>
    <s v="Medium"/>
    <s v="Viroflay"/>
    <s v="Ile-de-France"/>
    <s v="Central"/>
    <s v="Anna Andreadi"/>
  </r>
  <r>
    <n v="18501"/>
    <s v="IT-2012-5921836"/>
    <x v="8"/>
    <x v="8"/>
    <s v="Standard Class"/>
    <s v="LL-16840"/>
    <s v="Lauren Leatherbury"/>
    <x v="0"/>
    <x v="0"/>
    <s v="EU"/>
    <x v="8"/>
    <x v="0"/>
    <s v="Storage"/>
    <x v="8"/>
    <n v="158.352"/>
    <n v="2"/>
    <n v="1"/>
    <n v="-43.548000000000002"/>
    <n v="5.95"/>
    <s v="Medium"/>
    <s v="Toulouse"/>
    <s v="Midi-Pyrénées"/>
    <s v="Central"/>
    <s v="Anna Andreadi"/>
  </r>
  <r>
    <n v="16192"/>
    <s v="ES-2012-1778547"/>
    <x v="9"/>
    <x v="9"/>
    <s v="Standard Class"/>
    <s v="BW-11200"/>
    <s v="Ben Wallace"/>
    <x v="0"/>
    <x v="0"/>
    <s v="EU"/>
    <x v="9"/>
    <x v="0"/>
    <s v="Envelopes"/>
    <x v="9"/>
    <n v="56.82"/>
    <n v="2"/>
    <n v="0"/>
    <n v="27.84"/>
    <n v="4.42"/>
    <s v="Medium"/>
    <s v="Le Bouscat"/>
    <s v="Aquitaine"/>
    <s v="Central"/>
    <s v="Anna Andreadi"/>
  </r>
  <r>
    <n v="16511"/>
    <s v="ES-2011-1950038"/>
    <x v="10"/>
    <x v="10"/>
    <s v="Standard Class"/>
    <s v="CC-12220"/>
    <s v="Chris Cortes"/>
    <x v="0"/>
    <x v="0"/>
    <s v="EU"/>
    <x v="10"/>
    <x v="0"/>
    <s v="Labels"/>
    <x v="10"/>
    <n v="25.62"/>
    <n v="2"/>
    <n v="0"/>
    <n v="7.14"/>
    <n v="1.88"/>
    <s v="Medium"/>
    <s v="Lille"/>
    <s v="Nord-Pas-de-Calais"/>
    <s v="Central"/>
    <s v="Anna Andreadi"/>
  </r>
  <r>
    <n v="15907"/>
    <s v="ES-2011-3421954"/>
    <x v="11"/>
    <x v="11"/>
    <s v="Standard Class"/>
    <s v="NC-18340"/>
    <s v="Nat Carroll"/>
    <x v="0"/>
    <x v="0"/>
    <s v="EU"/>
    <x v="11"/>
    <x v="0"/>
    <s v="Supplies"/>
    <x v="11"/>
    <n v="68.58"/>
    <n v="2"/>
    <n v="0"/>
    <n v="26.7"/>
    <n v="6.57"/>
    <s v="Medium"/>
    <s v="Antibes"/>
    <s v="Provence-Alpes-Côte d'Azur"/>
    <s v="Central"/>
    <s v="Anna Andreadi"/>
  </r>
  <r>
    <n v="16324"/>
    <s v="ES-2013-5885216"/>
    <x v="12"/>
    <x v="12"/>
    <s v="Standard Class"/>
    <s v="RM-19375"/>
    <s v="Raymond Messe"/>
    <x v="0"/>
    <x v="0"/>
    <s v="EU"/>
    <x v="12"/>
    <x v="0"/>
    <s v="Paper"/>
    <x v="12"/>
    <n v="65.22"/>
    <n v="2"/>
    <n v="0"/>
    <n v="16.920000000000002"/>
    <n v="3.95"/>
    <s v="Medium"/>
    <s v="Lyon"/>
    <s v="Rhône-Alpes"/>
    <s v="Central"/>
    <s v="Anna Andreadi"/>
  </r>
  <r>
    <n v="15476"/>
    <s v="ES-2013-4599518"/>
    <x v="0"/>
    <x v="0"/>
    <s v="Standard Class"/>
    <s v="JP-15520"/>
    <s v="Jeremy Pistek"/>
    <x v="0"/>
    <x v="0"/>
    <s v="EU"/>
    <x v="2"/>
    <x v="0"/>
    <s v="Binders"/>
    <x v="2"/>
    <n v="10.65"/>
    <n v="1"/>
    <n v="0"/>
    <n v="2.64"/>
    <n v="0.69"/>
    <s v="Medium"/>
    <s v="Miramas"/>
    <s v="Provence-Alpes-Côte d'Azur"/>
    <s v="Central"/>
    <s v="Anna Andreadi"/>
  </r>
  <r>
    <n v="11075"/>
    <s v="ES-2012-5064111"/>
    <x v="13"/>
    <x v="13"/>
    <s v="Standard Class"/>
    <s v="CA-12265"/>
    <s v="Christina Anderson"/>
    <x v="0"/>
    <x v="0"/>
    <s v="EU"/>
    <x v="13"/>
    <x v="0"/>
    <s v="Binders"/>
    <x v="13"/>
    <n v="28.35"/>
    <n v="1"/>
    <n v="0"/>
    <n v="8.49"/>
    <n v="1.62"/>
    <s v="Medium"/>
    <s v="Cormeilles-en-Parisis"/>
    <s v="Ile-de-France"/>
    <s v="Central"/>
    <s v="Anna Andreadi"/>
  </r>
  <r>
    <n v="11138"/>
    <s v="ES-2012-3246286"/>
    <x v="14"/>
    <x v="14"/>
    <s v="Standard Class"/>
    <s v="JH-15430"/>
    <s v="Jennifer Halladay"/>
    <x v="0"/>
    <x v="0"/>
    <s v="EU"/>
    <x v="3"/>
    <x v="0"/>
    <s v="Art"/>
    <x v="3"/>
    <n v="29.28"/>
    <n v="1"/>
    <n v="0"/>
    <n v="1.44"/>
    <n v="1.93"/>
    <s v="Medium"/>
    <s v="Montesson"/>
    <s v="Ile-de-France"/>
    <s v="Central"/>
    <s v="Anna Andreadi"/>
  </r>
  <r>
    <n v="16327"/>
    <s v="ES-2014-2624465"/>
    <x v="15"/>
    <x v="15"/>
    <s v="Standard Class"/>
    <s v="TR-21325"/>
    <s v="Toby Ritter"/>
    <x v="0"/>
    <x v="0"/>
    <s v="EU"/>
    <x v="14"/>
    <x v="0"/>
    <s v="Art"/>
    <x v="14"/>
    <n v="22.11"/>
    <n v="1"/>
    <n v="0"/>
    <n v="3.96"/>
    <n v="0.95"/>
    <s v="Medium"/>
    <s v="Clichy"/>
    <s v="Ile-de-France"/>
    <s v="Central"/>
    <s v="Anna Andreadi"/>
  </r>
  <r>
    <n v="10810"/>
    <s v="ES-2014-1271577"/>
    <x v="3"/>
    <x v="3"/>
    <s v="Standard Class"/>
    <s v="JF-15415"/>
    <s v="Jennifer Ferguson"/>
    <x v="0"/>
    <x v="0"/>
    <s v="EU"/>
    <x v="8"/>
    <x v="0"/>
    <s v="Storage"/>
    <x v="8"/>
    <n v="178.14599999999999"/>
    <n v="1"/>
    <n v="0"/>
    <n v="77.195999999999998"/>
    <n v="2.87"/>
    <s v="Medium"/>
    <s v="Maubeuge"/>
    <s v="Nord-Pas-de-Calais"/>
    <s v="Central"/>
    <s v="Anna Andreadi"/>
  </r>
  <r>
    <n v="15804"/>
    <s v="ES-2014-2018081"/>
    <x v="16"/>
    <x v="16"/>
    <s v="Standard Class"/>
    <s v="WB-21850"/>
    <s v="William Brown"/>
    <x v="0"/>
    <x v="0"/>
    <s v="EU"/>
    <x v="15"/>
    <x v="0"/>
    <s v="Binders"/>
    <x v="15"/>
    <n v="88.47"/>
    <n v="3"/>
    <n v="0"/>
    <n v="18.54"/>
    <n v="2.37"/>
    <s v="Medium"/>
    <s v="Oyonnax"/>
    <s v="Rhône-Alpes"/>
    <s v="Central"/>
    <s v="Anna Andreadi"/>
  </r>
  <r>
    <n v="18712"/>
    <s v="ES-2012-3549312"/>
    <x v="17"/>
    <x v="17"/>
    <s v="Standard Class"/>
    <s v="GT-14755"/>
    <s v="Guy Thornton"/>
    <x v="0"/>
    <x v="0"/>
    <s v="EU"/>
    <x v="16"/>
    <x v="0"/>
    <s v="Binders"/>
    <x v="16"/>
    <n v="147.69"/>
    <n v="3"/>
    <n v="0"/>
    <n v="59.04"/>
    <n v="11.27"/>
    <s v="Medium"/>
    <s v="Angers"/>
    <s v="Pays de la Loire"/>
    <s v="Central"/>
    <s v="Anna Andreadi"/>
  </r>
  <r>
    <n v="16823"/>
    <s v="ES-2013-5670479"/>
    <x v="18"/>
    <x v="18"/>
    <s v="Standard Class"/>
    <s v="TC-21295"/>
    <s v="Toby Carlisle"/>
    <x v="0"/>
    <x v="0"/>
    <s v="EU"/>
    <x v="0"/>
    <x v="0"/>
    <s v="Binders"/>
    <x v="0"/>
    <n v="84.78"/>
    <n v="3"/>
    <n v="0"/>
    <n v="17.73"/>
    <n v="3.28"/>
    <s v="Medium"/>
    <s v="Villenave-d'Ornon"/>
    <s v="Aquitaine"/>
    <s v="Central"/>
    <s v="Anna Andreadi"/>
  </r>
  <r>
    <n v="16755"/>
    <s v="ES-2013-1990428"/>
    <x v="19"/>
    <x v="19"/>
    <s v="Standard Class"/>
    <s v="SW-20455"/>
    <s v="Shaun Weien"/>
    <x v="0"/>
    <x v="0"/>
    <s v="EU"/>
    <x v="2"/>
    <x v="0"/>
    <s v="Binders"/>
    <x v="2"/>
    <n v="31.95"/>
    <n v="3"/>
    <n v="0"/>
    <n v="7.92"/>
    <n v="1.89"/>
    <s v="Medium"/>
    <s v="Maisons-Laffitte"/>
    <s v="Ile-de-France"/>
    <s v="Central"/>
    <s v="Anna Andreadi"/>
  </r>
  <r>
    <n v="16889"/>
    <s v="ES-2013-1990428"/>
    <x v="20"/>
    <x v="20"/>
    <s v="Standard Class"/>
    <s v="RH-19555"/>
    <s v="Ritsa Hightower"/>
    <x v="0"/>
    <x v="0"/>
    <s v="EU"/>
    <x v="17"/>
    <x v="0"/>
    <s v="Binders"/>
    <x v="17"/>
    <n v="21.06"/>
    <n v="3"/>
    <n v="0"/>
    <n v="10.53"/>
    <n v="1.3"/>
    <s v="Medium"/>
    <s v="Lens"/>
    <s v="Nord-Pas-de-Calais"/>
    <s v="Central"/>
    <s v="Anna Andreadi"/>
  </r>
  <r>
    <n v="16644"/>
    <s v="ES-2013-1568724"/>
    <x v="21"/>
    <x v="21"/>
    <s v="Standard Class"/>
    <s v="GM-14500"/>
    <s v="Gene McClure"/>
    <x v="0"/>
    <x v="0"/>
    <s v="EU"/>
    <x v="5"/>
    <x v="0"/>
    <s v="Art"/>
    <x v="5"/>
    <n v="39.6"/>
    <n v="3"/>
    <n v="0"/>
    <n v="0.72"/>
    <n v="1.71"/>
    <s v="Medium"/>
    <s v="Rochefort"/>
    <s v="Poitou-Charentes"/>
    <s v="Central"/>
    <s v="Anna Andreadi"/>
  </r>
  <r>
    <n v="19681"/>
    <s v="ES-2013-3963045"/>
    <x v="22"/>
    <x v="22"/>
    <s v="Standard Class"/>
    <s v="HM-14980"/>
    <s v="Henry MacAllister"/>
    <x v="0"/>
    <x v="0"/>
    <s v="EU"/>
    <x v="18"/>
    <x v="0"/>
    <s v="Art"/>
    <x v="18"/>
    <n v="76.14"/>
    <n v="3"/>
    <n v="0"/>
    <n v="25.11"/>
    <n v="3.99"/>
    <s v="Medium"/>
    <s v="Cagnes-sur-Mer"/>
    <s v="Provence-Alpes-Côte d'Azur"/>
    <s v="Central"/>
    <s v="Anna Andreadi"/>
  </r>
  <r>
    <n v="16543"/>
    <s v="ES-2013-3207937"/>
    <x v="23"/>
    <x v="23"/>
    <s v="Standard Class"/>
    <s v="RH-19495"/>
    <s v="Rick Hansen"/>
    <x v="0"/>
    <x v="0"/>
    <s v="EU"/>
    <x v="3"/>
    <x v="0"/>
    <s v="Art"/>
    <x v="3"/>
    <n v="87.84"/>
    <n v="3"/>
    <n v="0"/>
    <n v="4.32"/>
    <n v="2.48"/>
    <s v="Medium"/>
    <s v="Les Pavillons-sous-Bois"/>
    <s v="Ile-de-France"/>
    <s v="Central"/>
    <s v="Anna Andreadi"/>
  </r>
  <r>
    <n v="19156"/>
    <s v="ES-2011-3354251"/>
    <x v="24"/>
    <x v="24"/>
    <s v="Standard Class"/>
    <s v="DD-13570"/>
    <s v="Dorothy Dickinson"/>
    <x v="0"/>
    <x v="0"/>
    <s v="EU"/>
    <x v="19"/>
    <x v="0"/>
    <s v="Storage"/>
    <x v="19"/>
    <n v="148.87799999999999"/>
    <n v="3"/>
    <n v="0"/>
    <n v="14.868"/>
    <n v="14.97"/>
    <s v="Medium"/>
    <s v="Nice"/>
    <s v="Provence-Alpes-Côte d'Azur"/>
    <s v="Central"/>
    <s v="Anna Andreadi"/>
  </r>
  <r>
    <n v="14807"/>
    <s v="ES-2013-4099908"/>
    <x v="25"/>
    <x v="25"/>
    <s v="Standard Class"/>
    <s v="JH-15910"/>
    <s v="Jonathan Howell"/>
    <x v="0"/>
    <x v="0"/>
    <s v="EU"/>
    <x v="20"/>
    <x v="0"/>
    <s v="Envelopes"/>
    <x v="20"/>
    <n v="67.8"/>
    <n v="4"/>
    <n v="0"/>
    <n v="24.36"/>
    <n v="4.0999999999999996"/>
    <s v="Medium"/>
    <s v="Talence"/>
    <s v="Aquitaine"/>
    <s v="Central"/>
    <s v="Anna Andreadi"/>
  </r>
  <r>
    <n v="14093"/>
    <s v="ES-2013-3223736"/>
    <x v="26"/>
    <x v="26"/>
    <s v="Standard Class"/>
    <s v="SV-20785"/>
    <s v="Stewart Visinsky"/>
    <x v="0"/>
    <x v="0"/>
    <s v="EU"/>
    <x v="21"/>
    <x v="0"/>
    <s v="Art"/>
    <x v="21"/>
    <n v="108.36"/>
    <n v="4"/>
    <n v="0"/>
    <n v="54.12"/>
    <n v="6.8"/>
    <s v="Medium"/>
    <s v="Le Havre"/>
    <s v="Upper Normandy"/>
    <s v="Central"/>
    <s v="Anna Andreadi"/>
  </r>
  <r>
    <n v="11819"/>
    <s v="ES-2013-1899410"/>
    <x v="27"/>
    <x v="27"/>
    <s v="Standard Class"/>
    <s v="PM-18940"/>
    <s v="Paul MacIntyre"/>
    <x v="0"/>
    <x v="0"/>
    <s v="EU"/>
    <x v="3"/>
    <x v="0"/>
    <s v="Art"/>
    <x v="3"/>
    <n v="117.12"/>
    <n v="4"/>
    <n v="0"/>
    <n v="5.76"/>
    <n v="5.81"/>
    <s v="Medium"/>
    <s v="Versailles"/>
    <s v="Ile-de-France"/>
    <s v="Central"/>
    <s v="Anna Andreadi"/>
  </r>
  <r>
    <n v="15777"/>
    <s v="ES-2014-5318878"/>
    <x v="28"/>
    <x v="28"/>
    <s v="Standard Class"/>
    <s v="FO-14305"/>
    <s v="Frank Olsen"/>
    <x v="0"/>
    <x v="0"/>
    <s v="EU"/>
    <x v="14"/>
    <x v="0"/>
    <s v="Art"/>
    <x v="14"/>
    <n v="88.44"/>
    <n v="4"/>
    <n v="0"/>
    <n v="15.84"/>
    <n v="5.25"/>
    <s v="Medium"/>
    <s v="Vannes"/>
    <s v="Brittany"/>
    <s v="Central"/>
    <s v="Anna Andreadi"/>
  </r>
  <r>
    <n v="15929"/>
    <s v="ES-2013-3086085"/>
    <x v="29"/>
    <x v="29"/>
    <s v="Standard Class"/>
    <s v="DJ-13630"/>
    <s v="Doug Jacobs"/>
    <x v="0"/>
    <x v="0"/>
    <s v="EU"/>
    <x v="14"/>
    <x v="0"/>
    <s v="Art"/>
    <x v="14"/>
    <n v="88.44"/>
    <n v="4"/>
    <n v="0"/>
    <n v="15.84"/>
    <n v="4.29"/>
    <s v="Medium"/>
    <s v="Paris"/>
    <s v="Ile-de-France"/>
    <s v="Central"/>
    <s v="Anna Andreadi"/>
  </r>
  <r>
    <n v="14201"/>
    <s v="ES-2013-3404025"/>
    <x v="30"/>
    <x v="30"/>
    <s v="Standard Class"/>
    <s v="JC-15385"/>
    <s v="Jenna Caffey"/>
    <x v="0"/>
    <x v="0"/>
    <s v="EU"/>
    <x v="22"/>
    <x v="0"/>
    <s v="Binders"/>
    <x v="22"/>
    <n v="256.35000000000002"/>
    <n v="5"/>
    <n v="0"/>
    <n v="89.7"/>
    <n v="17.87"/>
    <s v="Medium"/>
    <s v="Metz"/>
    <s v="Lorraine"/>
    <s v="Central"/>
    <s v="Anna Andreadi"/>
  </r>
  <r>
    <n v="15585"/>
    <s v="ES-2013-2639112"/>
    <x v="31"/>
    <x v="31"/>
    <s v="Standard Class"/>
    <s v="JB-15925"/>
    <s v="Joni Blumstein"/>
    <x v="0"/>
    <x v="0"/>
    <s v="EU"/>
    <x v="15"/>
    <x v="0"/>
    <s v="Binders"/>
    <x v="15"/>
    <n v="147.44999999999999"/>
    <n v="5"/>
    <n v="0"/>
    <n v="30.9"/>
    <n v="12.52"/>
    <s v="Medium"/>
    <s v="Lyon"/>
    <s v="Rhône-Alpes"/>
    <s v="Central"/>
    <s v="Anna Andreadi"/>
  </r>
  <r>
    <n v="11089"/>
    <s v="ES-2014-5990473"/>
    <x v="32"/>
    <x v="32"/>
    <s v="Standard Class"/>
    <s v="SG-20605"/>
    <s v="Speros Goranitis"/>
    <x v="0"/>
    <x v="0"/>
    <s v="EU"/>
    <x v="23"/>
    <x v="0"/>
    <s v="Art"/>
    <x v="23"/>
    <n v="66.150000000000006"/>
    <n v="5"/>
    <n v="0"/>
    <n v="21.15"/>
    <n v="3.29"/>
    <s v="Medium"/>
    <s v="Vitry-sur-Seine"/>
    <s v="Ile-de-France"/>
    <s v="Central"/>
    <s v="Anna Andreadi"/>
  </r>
  <r>
    <n v="18484"/>
    <s v="ES-2013-3161182"/>
    <x v="33"/>
    <x v="33"/>
    <s v="Standard Class"/>
    <s v="BD-11620"/>
    <s v="Brian DeCherney"/>
    <x v="0"/>
    <x v="0"/>
    <s v="EU"/>
    <x v="24"/>
    <x v="0"/>
    <s v="Labels"/>
    <x v="24"/>
    <n v="53.1"/>
    <n v="6"/>
    <n v="0"/>
    <n v="24.3"/>
    <n v="4.26"/>
    <s v="Medium"/>
    <s v="Paris"/>
    <s v="Ile-de-France"/>
    <s v="Central"/>
    <s v="Anna Andreadi"/>
  </r>
  <r>
    <n v="15836"/>
    <s v="ES-2014-2320221"/>
    <x v="34"/>
    <x v="34"/>
    <s v="Standard Class"/>
    <s v="JM-15865"/>
    <s v="John Murray"/>
    <x v="0"/>
    <x v="0"/>
    <s v="EU"/>
    <x v="1"/>
    <x v="0"/>
    <s v="Binders"/>
    <x v="1"/>
    <n v="62.37"/>
    <n v="7"/>
    <n v="0"/>
    <n v="11.13"/>
    <n v="3.29"/>
    <s v="Medium"/>
    <s v="Marseille"/>
    <s v="Provence-Alpes-Côte d'Azur"/>
    <s v="Central"/>
    <s v="Anna Andreadi"/>
  </r>
  <r>
    <n v="19888"/>
    <s v="ES-2011-4880899"/>
    <x v="35"/>
    <x v="35"/>
    <s v="Standard Class"/>
    <s v="AB-10150"/>
    <s v="Aimee Bixby"/>
    <x v="0"/>
    <x v="0"/>
    <s v="EU"/>
    <x v="18"/>
    <x v="0"/>
    <s v="Art"/>
    <x v="18"/>
    <n v="177.66"/>
    <n v="7"/>
    <n v="0"/>
    <n v="58.59"/>
    <n v="16.940000000000001"/>
    <s v="Medium"/>
    <s v="Maisons-Alfort"/>
    <s v="Ile-de-France"/>
    <s v="Central"/>
    <s v="Anna Andreadi"/>
  </r>
  <r>
    <n v="13665"/>
    <s v="ES-2012-5796869"/>
    <x v="36"/>
    <x v="36"/>
    <s v="Standard Class"/>
    <s v="JH-16180"/>
    <s v="Justin Hirsh"/>
    <x v="0"/>
    <x v="0"/>
    <s v="EU"/>
    <x v="25"/>
    <x v="0"/>
    <s v="Supplies"/>
    <x v="25"/>
    <n v="218.4"/>
    <n v="8"/>
    <n v="0"/>
    <n v="8.64"/>
    <n v="13.94"/>
    <s v="Medium"/>
    <s v="Rennes"/>
    <s v="Brittany"/>
    <s v="Central"/>
    <s v="Anna Andreadi"/>
  </r>
  <r>
    <n v="12355"/>
    <s v="ES-2012-3534614"/>
    <x v="17"/>
    <x v="37"/>
    <s v="Standard Class"/>
    <s v="MC-18130"/>
    <s v="Mike Caudle"/>
    <x v="1"/>
    <x v="0"/>
    <s v="EU"/>
    <x v="26"/>
    <x v="0"/>
    <s v="Art"/>
    <x v="26"/>
    <n v="414.24"/>
    <n v="8"/>
    <n v="0"/>
    <n v="12.24"/>
    <n v="32.89"/>
    <s v="Medium"/>
    <s v="Argenteuil"/>
    <s v="Ile-de-France"/>
    <s v="Central"/>
    <s v="Anna Andreadi"/>
  </r>
  <r>
    <n v="19575"/>
    <s v="IT-2011-4320455"/>
    <x v="37"/>
    <x v="38"/>
    <s v="Standard Class"/>
    <s v="AH-10030"/>
    <s v="Aaron Hawkins"/>
    <x v="1"/>
    <x v="0"/>
    <s v="EU"/>
    <x v="27"/>
    <x v="0"/>
    <s v="Paper"/>
    <x v="27"/>
    <n v="210.24"/>
    <n v="8"/>
    <n v="0"/>
    <n v="42"/>
    <n v="18.7"/>
    <s v="Medium"/>
    <s v="Maisons-Alfort"/>
    <s v="Ile-de-France"/>
    <s v="Central"/>
    <s v="Anna Andreadi"/>
  </r>
  <r>
    <n v="12384"/>
    <s v="ES-2012-4711472"/>
    <x v="38"/>
    <x v="39"/>
    <s v="Standard Class"/>
    <s v="CJ-11875"/>
    <s v="Carl Jackson"/>
    <x v="1"/>
    <x v="0"/>
    <s v="EU"/>
    <x v="1"/>
    <x v="0"/>
    <s v="Binders"/>
    <x v="1"/>
    <n v="62.37"/>
    <n v="7"/>
    <n v="0"/>
    <n v="11.13"/>
    <n v="4.7300000000000004"/>
    <s v="Medium"/>
    <s v="Villemomble"/>
    <s v="Ile-de-France"/>
    <s v="Central"/>
    <s v="Anna Andreadi"/>
  </r>
  <r>
    <n v="10876"/>
    <s v="IT-2014-2531959"/>
    <x v="39"/>
    <x v="40"/>
    <s v="Standard Class"/>
    <s v="AM-10360"/>
    <s v="Alice McCarthy"/>
    <x v="1"/>
    <x v="0"/>
    <s v="EU"/>
    <x v="28"/>
    <x v="0"/>
    <s v="Envelopes"/>
    <x v="28"/>
    <n v="207.9"/>
    <n v="6"/>
    <n v="0"/>
    <n v="4.1399999999999997"/>
    <n v="14.88"/>
    <s v="Medium"/>
    <s v="Paris"/>
    <s v="Ile-de-France"/>
    <s v="Central"/>
    <s v="Anna Andreadi"/>
  </r>
  <r>
    <n v="10613"/>
    <s v="ES-2012-2700213"/>
    <x v="40"/>
    <x v="41"/>
    <s v="Standard Class"/>
    <s v="SV-20815"/>
    <s v="Stuart Van"/>
    <x v="1"/>
    <x v="0"/>
    <s v="EU"/>
    <x v="29"/>
    <x v="0"/>
    <s v="Appliances"/>
    <x v="29"/>
    <n v="383.61599999999999"/>
    <n v="6"/>
    <n v="0"/>
    <n v="-42.624000000000002"/>
    <n v="16.55"/>
    <s v="Medium"/>
    <s v="Issy-les-Moulineaux"/>
    <s v="Ile-de-France"/>
    <s v="Central"/>
    <s v="Anna Andreadi"/>
  </r>
  <r>
    <n v="14364"/>
    <s v="ES-2014-3553827"/>
    <x v="41"/>
    <x v="42"/>
    <s v="Standard Class"/>
    <s v="MS-17980"/>
    <s v="Michael Stewart"/>
    <x v="1"/>
    <x v="0"/>
    <s v="EU"/>
    <x v="30"/>
    <x v="0"/>
    <s v="Storage"/>
    <x v="30"/>
    <n v="1119.5820000000001"/>
    <n v="6"/>
    <n v="0"/>
    <n v="198.88200000000001"/>
    <n v="58.07"/>
    <s v="Medium"/>
    <s v="La Teste-de-Buch"/>
    <s v="Aquitaine"/>
    <s v="Central"/>
    <s v="Anna Andreadi"/>
  </r>
  <r>
    <n v="16747"/>
    <s v="IT-2012-2549772"/>
    <x v="42"/>
    <x v="43"/>
    <s v="Standard Class"/>
    <s v="GG-14650"/>
    <s v="Greg Guthrie"/>
    <x v="1"/>
    <x v="0"/>
    <s v="EU"/>
    <x v="31"/>
    <x v="0"/>
    <s v="Storage"/>
    <x v="31"/>
    <n v="97.037999999999997"/>
    <n v="6"/>
    <n v="0"/>
    <n v="13.878"/>
    <n v="6.09"/>
    <s v="Medium"/>
    <s v="Narbonne"/>
    <s v="Languedoc-Roussillon"/>
    <s v="Central"/>
    <s v="Anna Andreadi"/>
  </r>
  <r>
    <n v="16746"/>
    <s v="IT-2012-2549772"/>
    <x v="42"/>
    <x v="43"/>
    <s v="Standard Class"/>
    <s v="GG-14650"/>
    <s v="Greg Guthrie"/>
    <x v="1"/>
    <x v="0"/>
    <s v="EU"/>
    <x v="26"/>
    <x v="0"/>
    <s v="Art"/>
    <x v="26"/>
    <n v="258.89999999999998"/>
    <n v="5"/>
    <n v="0"/>
    <n v="7.65"/>
    <n v="16.170000000000002"/>
    <s v="Medium"/>
    <s v="Narbonne"/>
    <s v="Languedoc-Roussillon"/>
    <s v="Central"/>
    <s v="Anna Andreadi"/>
  </r>
  <r>
    <n v="14303"/>
    <s v="ES-2013-3833685"/>
    <x v="43"/>
    <x v="44"/>
    <s v="Standard Class"/>
    <s v="MH-17440"/>
    <s v="Mark Haberlin"/>
    <x v="1"/>
    <x v="0"/>
    <s v="EU"/>
    <x v="32"/>
    <x v="0"/>
    <s v="Labels"/>
    <x v="32"/>
    <n v="41.4"/>
    <n v="4"/>
    <n v="0"/>
    <n v="14.88"/>
    <n v="1.6"/>
    <s v="Medium"/>
    <s v="Bagneux"/>
    <s v="Ile-de-France"/>
    <s v="Central"/>
    <s v="Anna Andreadi"/>
  </r>
  <r>
    <n v="14365"/>
    <s v="ES-2014-3553827"/>
    <x v="41"/>
    <x v="42"/>
    <s v="Standard Class"/>
    <s v="MS-17980"/>
    <s v="Michael Stewart"/>
    <x v="1"/>
    <x v="0"/>
    <s v="EU"/>
    <x v="22"/>
    <x v="0"/>
    <s v="Binders"/>
    <x v="22"/>
    <n v="153.81"/>
    <n v="3"/>
    <n v="0"/>
    <n v="53.82"/>
    <n v="9.5"/>
    <s v="Medium"/>
    <s v="La Teste-de-Buch"/>
    <s v="Aquitaine"/>
    <s v="Central"/>
    <s v="Anna Andreadi"/>
  </r>
  <r>
    <n v="18610"/>
    <s v="ES-2013-3718507"/>
    <x v="44"/>
    <x v="45"/>
    <s v="Standard Class"/>
    <s v="HH-15010"/>
    <s v="Hilary Holden"/>
    <x v="1"/>
    <x v="0"/>
    <s v="EU"/>
    <x v="7"/>
    <x v="0"/>
    <s v="Art"/>
    <x v="7"/>
    <n v="70.38"/>
    <n v="3"/>
    <n v="0"/>
    <n v="23.85"/>
    <n v="7.41"/>
    <s v="Medium"/>
    <s v="Caen"/>
    <s v="Lower Normandy"/>
    <s v="Central"/>
    <s v="Anna Andreadi"/>
  </r>
  <r>
    <n v="13862"/>
    <s v="ES-2013-2364306"/>
    <x v="45"/>
    <x v="46"/>
    <s v="Standard Class"/>
    <s v="MW-18235"/>
    <s v="Mitch Willingham"/>
    <x v="1"/>
    <x v="0"/>
    <s v="EU"/>
    <x v="33"/>
    <x v="0"/>
    <s v="Art"/>
    <x v="33"/>
    <n v="151.56"/>
    <n v="3"/>
    <n v="0"/>
    <n v="43.92"/>
    <n v="10.77"/>
    <s v="Medium"/>
    <s v="Le Blanc-Mesnil"/>
    <s v="Ile-de-France"/>
    <s v="Central"/>
    <s v="Anna Andreadi"/>
  </r>
  <r>
    <n v="11309"/>
    <s v="ES-2014-2426460"/>
    <x v="46"/>
    <x v="47"/>
    <s v="Standard Class"/>
    <s v="YC-21895"/>
    <s v="Yoseph Carroll"/>
    <x v="1"/>
    <x v="0"/>
    <s v="EU"/>
    <x v="34"/>
    <x v="0"/>
    <s v="Appliances"/>
    <x v="34"/>
    <n v="225.828"/>
    <n v="3"/>
    <n v="0"/>
    <n v="-5.02200000000001"/>
    <n v="14.53"/>
    <s v="Medium"/>
    <s v="Le Plessis-Robinson"/>
    <s v="Ile-de-France"/>
    <s v="Central"/>
    <s v="Anna Andreadi"/>
  </r>
  <r>
    <n v="10840"/>
    <s v="ES-2014-1209005"/>
    <x v="1"/>
    <x v="1"/>
    <s v="Standard Class"/>
    <s v="NG-18355"/>
    <s v="Nat Gilpin"/>
    <x v="1"/>
    <x v="0"/>
    <s v="EU"/>
    <x v="35"/>
    <x v="0"/>
    <s v="Appliances"/>
    <x v="35"/>
    <n v="266.89499999999998"/>
    <n v="3"/>
    <n v="0"/>
    <n v="74.114999999999995"/>
    <n v="9.9499999999999993"/>
    <s v="Medium"/>
    <s v="Ronchin"/>
    <s v="Nord-Pas-de-Calais"/>
    <s v="Central"/>
    <s v="Anna Andreadi"/>
  </r>
  <r>
    <n v="12730"/>
    <s v="ES-2013-5670479"/>
    <x v="47"/>
    <x v="48"/>
    <s v="Standard Class"/>
    <s v="NC-18625"/>
    <s v="Noah Childs"/>
    <x v="1"/>
    <x v="0"/>
    <s v="EU"/>
    <x v="5"/>
    <x v="0"/>
    <s v="Art"/>
    <x v="5"/>
    <n v="13.2"/>
    <n v="1"/>
    <n v="0"/>
    <n v="0.24"/>
    <n v="1.17"/>
    <s v="Medium"/>
    <s v="Saint-Nazaire"/>
    <s v="Pays de la Loire"/>
    <s v="Central"/>
    <s v="Anna Andreadi"/>
  </r>
  <r>
    <n v="15883"/>
    <s v="ES-2014-4147581"/>
    <x v="46"/>
    <x v="49"/>
    <s v="Standard Class"/>
    <s v="MY-18295"/>
    <s v="Muhammed Yedwab"/>
    <x v="1"/>
    <x v="0"/>
    <s v="EU"/>
    <x v="36"/>
    <x v="0"/>
    <s v="Art"/>
    <x v="36"/>
    <n v="16.02"/>
    <n v="1"/>
    <n v="0"/>
    <n v="0.63"/>
    <n v="0.95"/>
    <s v="Medium"/>
    <s v="Saint-Malo"/>
    <s v="Brittany"/>
    <s v="Central"/>
    <s v="Anna Andreadi"/>
  </r>
  <r>
    <n v="19167"/>
    <s v="IT-2014-4429259"/>
    <x v="48"/>
    <x v="50"/>
    <s v="Standard Class"/>
    <s v="AH-10075"/>
    <s v="Adam Hart"/>
    <x v="1"/>
    <x v="0"/>
    <s v="EU"/>
    <x v="6"/>
    <x v="0"/>
    <s v="Art"/>
    <x v="6"/>
    <n v="17.010000000000002"/>
    <n v="1"/>
    <n v="0"/>
    <n v="7.14"/>
    <n v="0.9"/>
    <s v="Medium"/>
    <s v="Pierrefitte-sur-Seine"/>
    <s v="Ile-de-France"/>
    <s v="Central"/>
    <s v="Anna Andreadi"/>
  </r>
  <r>
    <n v="19977"/>
    <s v="ES-2013-4477863"/>
    <x v="49"/>
    <x v="51"/>
    <s v="Standard Class"/>
    <s v="JG-15310"/>
    <s v="Jason Gross"/>
    <x v="1"/>
    <x v="0"/>
    <s v="EU"/>
    <x v="1"/>
    <x v="0"/>
    <s v="Binders"/>
    <x v="1"/>
    <n v="4.4550000000000001"/>
    <n v="1"/>
    <n v="0"/>
    <n v="-2.8650000000000002"/>
    <n v="0.35"/>
    <s v="Medium"/>
    <s v="Toulouse"/>
    <s v="Midi-Pyrénées"/>
    <s v="Central"/>
    <s v="Anna Andreadi"/>
  </r>
  <r>
    <n v="19222"/>
    <s v="ES-2014-2751060"/>
    <x v="50"/>
    <x v="52"/>
    <s v="Standard Class"/>
    <s v="SH-20635"/>
    <s v="Stefanie Holloman"/>
    <x v="1"/>
    <x v="0"/>
    <s v="EU"/>
    <x v="31"/>
    <x v="0"/>
    <s v="Storage"/>
    <x v="31"/>
    <n v="16.172999999999998"/>
    <n v="1"/>
    <n v="0"/>
    <n v="2.3130000000000002"/>
    <n v="1.19"/>
    <s v="Medium"/>
    <s v="Schiltigheim"/>
    <s v="Alsace"/>
    <s v="Central"/>
    <s v="Anna Andreadi"/>
  </r>
  <r>
    <n v="15229"/>
    <s v="ES-2013-3551039"/>
    <x v="51"/>
    <x v="53"/>
    <s v="Standard Class"/>
    <s v="TS-21160"/>
    <s v="Theresa Swint"/>
    <x v="1"/>
    <x v="0"/>
    <s v="EU"/>
    <x v="16"/>
    <x v="0"/>
    <s v="Binders"/>
    <x v="16"/>
    <n v="98.46"/>
    <n v="2"/>
    <n v="0"/>
    <n v="39.36"/>
    <n v="11.11"/>
    <s v="Medium"/>
    <s v="Chartres"/>
    <s v="Centre"/>
    <s v="Central"/>
    <s v="Anna Andreadi"/>
  </r>
  <r>
    <n v="16772"/>
    <s v="ES-2014-5075420"/>
    <x v="52"/>
    <x v="54"/>
    <s v="Standard Class"/>
    <s v="AJ-10780"/>
    <s v="Anthony Jacobs"/>
    <x v="1"/>
    <x v="0"/>
    <s v="EU"/>
    <x v="17"/>
    <x v="0"/>
    <s v="Binders"/>
    <x v="17"/>
    <n v="14.04"/>
    <n v="2"/>
    <n v="0"/>
    <n v="7.02"/>
    <n v="0.56999999999999995"/>
    <s v="Medium"/>
    <s v="Paris"/>
    <s v="Ile-de-France"/>
    <s v="Central"/>
    <s v="Anna Andreadi"/>
  </r>
  <r>
    <n v="19296"/>
    <s v="ES-2012-3610099"/>
    <x v="53"/>
    <x v="55"/>
    <s v="Standard Class"/>
    <s v="NS-18640"/>
    <s v="Noel Staavos"/>
    <x v="1"/>
    <x v="0"/>
    <s v="EU"/>
    <x v="21"/>
    <x v="0"/>
    <s v="Art"/>
    <x v="21"/>
    <n v="54.18"/>
    <n v="2"/>
    <n v="0"/>
    <n v="27.06"/>
    <n v="4.24"/>
    <s v="Medium"/>
    <s v="Hazebrouck"/>
    <s v="Nord-Pas-de-Calais"/>
    <s v="Central"/>
    <s v="Anna Andreadi"/>
  </r>
  <r>
    <n v="11394"/>
    <s v="ES-2014-5265060"/>
    <x v="54"/>
    <x v="56"/>
    <s v="Standard Class"/>
    <s v="RA-19885"/>
    <s v="Ruben Ausman"/>
    <x v="1"/>
    <x v="0"/>
    <s v="EU"/>
    <x v="21"/>
    <x v="0"/>
    <s v="Art"/>
    <x v="21"/>
    <n v="54.18"/>
    <n v="2"/>
    <n v="0"/>
    <n v="27.06"/>
    <n v="1.23"/>
    <s v="Medium"/>
    <s v="Nantes"/>
    <s v="Pays de la Loire"/>
    <s v="Central"/>
    <s v="Anna Andreadi"/>
  </r>
  <r>
    <n v="19684"/>
    <s v="ES-2012-2418365"/>
    <x v="14"/>
    <x v="14"/>
    <s v="Standard Class"/>
    <s v="AR-10825"/>
    <s v="Anthony Rawles"/>
    <x v="1"/>
    <x v="0"/>
    <s v="EU"/>
    <x v="37"/>
    <x v="0"/>
    <s v="Paper"/>
    <x v="37"/>
    <n v="61.02"/>
    <n v="2"/>
    <n v="0"/>
    <n v="0.6"/>
    <n v="4.46"/>
    <s v="Medium"/>
    <s v="Neuilly-sur-Seine"/>
    <s v="Ile-de-France"/>
    <s v="Central"/>
    <s v="Anna Andreadi"/>
  </r>
  <r>
    <n v="18907"/>
    <s v="IT-2012-5870634"/>
    <x v="55"/>
    <x v="39"/>
    <s v="Standard Class"/>
    <s v="BO-11350"/>
    <s v="Bill Overfelt"/>
    <x v="1"/>
    <x v="0"/>
    <s v="EU"/>
    <x v="38"/>
    <x v="0"/>
    <s v="Appliances"/>
    <x v="38"/>
    <n v="509.86799999999999"/>
    <n v="2"/>
    <n v="0"/>
    <n v="-39.671999999999997"/>
    <n v="13.79"/>
    <s v="Medium"/>
    <s v="Tours"/>
    <s v="Centre"/>
    <s v="Central"/>
    <s v="Anna Andreadi"/>
  </r>
  <r>
    <n v="14829"/>
    <s v="IT-2014-1168526"/>
    <x v="56"/>
    <x v="57"/>
    <s v="Standard Class"/>
    <s v="KC-16675"/>
    <s v="Kimberly Carter"/>
    <x v="1"/>
    <x v="0"/>
    <s v="EU"/>
    <x v="39"/>
    <x v="0"/>
    <s v="Storage"/>
    <x v="39"/>
    <n v="31.428000000000001"/>
    <n v="2"/>
    <n v="0"/>
    <n v="-2.472"/>
    <n v="3.22"/>
    <s v="Medium"/>
    <s v="Saint-Jean-de-la-Ruelle"/>
    <s v="Centre"/>
    <s v="Central"/>
    <s v="Anna Andreadi"/>
  </r>
  <r>
    <n v="19613"/>
    <s v="ES-2014-1251866"/>
    <x v="57"/>
    <x v="58"/>
    <s v="Standard Class"/>
    <s v="AP-10720"/>
    <s v="Anne Pryor"/>
    <x v="2"/>
    <x v="0"/>
    <s v="EU"/>
    <x v="7"/>
    <x v="0"/>
    <s v="Art"/>
    <x v="7"/>
    <n v="46.92"/>
    <n v="2"/>
    <n v="0"/>
    <n v="15.9"/>
    <n v="3.78"/>
    <s v="Medium"/>
    <s v="Le Havre"/>
    <s v="Upper Normandy"/>
    <s v="Central"/>
    <s v="Anna Andreadi"/>
  </r>
  <r>
    <n v="18218"/>
    <s v="ES-2013-3772553"/>
    <x v="58"/>
    <x v="59"/>
    <s v="Standard Class"/>
    <s v="CR-12625"/>
    <s v="Corey Roper"/>
    <x v="2"/>
    <x v="0"/>
    <s v="EU"/>
    <x v="14"/>
    <x v="0"/>
    <s v="Art"/>
    <x v="14"/>
    <n v="44.22"/>
    <n v="2"/>
    <n v="0"/>
    <n v="7.92"/>
    <n v="3.68"/>
    <s v="Medium"/>
    <s v="Montpellier"/>
    <s v="Languedoc-Roussillon"/>
    <s v="Central"/>
    <s v="Anna Andreadi"/>
  </r>
  <r>
    <n v="18217"/>
    <s v="ES-2013-3772553"/>
    <x v="58"/>
    <x v="59"/>
    <s v="Standard Class"/>
    <s v="CR-12625"/>
    <s v="Corey Roper"/>
    <x v="2"/>
    <x v="0"/>
    <s v="EU"/>
    <x v="30"/>
    <x v="0"/>
    <s v="Storage"/>
    <x v="30"/>
    <n v="373.19400000000002"/>
    <n v="2"/>
    <n v="0"/>
    <n v="66.293999999999997"/>
    <n v="18.82"/>
    <s v="Medium"/>
    <s v="Montpellier"/>
    <s v="Languedoc-Roussillon"/>
    <s v="Central"/>
    <s v="Anna Andreadi"/>
  </r>
  <r>
    <n v="19388"/>
    <s v="ES-2013-1589316"/>
    <x v="59"/>
    <x v="60"/>
    <s v="Standard Class"/>
    <s v="RM-19675"/>
    <s v="Robert Marley"/>
    <x v="2"/>
    <x v="0"/>
    <s v="EU"/>
    <x v="40"/>
    <x v="0"/>
    <s v="Art"/>
    <x v="40"/>
    <n v="60.39"/>
    <n v="3"/>
    <n v="0"/>
    <n v="15.66"/>
    <n v="2.71"/>
    <s v="Medium"/>
    <s v="Pontault-Combault"/>
    <s v="Ile-de-France"/>
    <s v="Central"/>
    <s v="Anna Andreadi"/>
  </r>
  <r>
    <n v="19249"/>
    <s v="ES-2014-1077620"/>
    <x v="60"/>
    <x v="61"/>
    <s v="Standard Class"/>
    <s v="BE-11335"/>
    <s v="Bill Eplett"/>
    <x v="2"/>
    <x v="0"/>
    <s v="EU"/>
    <x v="41"/>
    <x v="0"/>
    <s v="Art"/>
    <x v="41"/>
    <n v="83.79"/>
    <n v="3"/>
    <n v="0"/>
    <n v="9.18"/>
    <n v="3.31"/>
    <s v="Medium"/>
    <s v="Hayange"/>
    <s v="Lorraine"/>
    <s v="Central"/>
    <s v="Anna Andreadi"/>
  </r>
  <r>
    <n v="14449"/>
    <s v="ES-2013-3382466"/>
    <x v="61"/>
    <x v="62"/>
    <s v="Standard Class"/>
    <s v="ED-13885"/>
    <s v="Emily Ducich"/>
    <x v="2"/>
    <x v="0"/>
    <s v="EU"/>
    <x v="26"/>
    <x v="0"/>
    <s v="Art"/>
    <x v="26"/>
    <n v="207.12"/>
    <n v="4"/>
    <n v="0"/>
    <n v="6.12"/>
    <n v="15.46"/>
    <s v="Medium"/>
    <s v="Neuilly-sur-Marne"/>
    <s v="Ile-de-France"/>
    <s v="Central"/>
    <s v="Anna Andreadi"/>
  </r>
  <r>
    <n v="17374"/>
    <s v="ES-2012-2888898"/>
    <x v="62"/>
    <x v="63"/>
    <s v="Standard Class"/>
    <s v="PS-18970"/>
    <s v="Paul Stevenson"/>
    <x v="2"/>
    <x v="0"/>
    <s v="EU"/>
    <x v="19"/>
    <x v="0"/>
    <s v="Storage"/>
    <x v="19"/>
    <n v="198.50399999999999"/>
    <n v="4"/>
    <n v="0"/>
    <n v="19.824000000000002"/>
    <n v="17.89"/>
    <s v="Medium"/>
    <s v="Caluire-et-Cuire"/>
    <s v="Rhône-Alpes"/>
    <s v="Central"/>
    <s v="Anna Andreadi"/>
  </r>
  <r>
    <n v="19981"/>
    <s v="ES-2011-3592923"/>
    <x v="63"/>
    <x v="64"/>
    <s v="Standard Class"/>
    <s v="JJ-15760"/>
    <s v="Joel Jenkins"/>
    <x v="2"/>
    <x v="0"/>
    <s v="EU"/>
    <x v="6"/>
    <x v="0"/>
    <s v="Art"/>
    <x v="6"/>
    <n v="85.05"/>
    <n v="5"/>
    <n v="0"/>
    <n v="35.700000000000003"/>
    <n v="3.91"/>
    <s v="Medium"/>
    <s v="Montreuil"/>
    <s v="Ile-de-France"/>
    <s v="Central"/>
    <s v="Anna Andreadi"/>
  </r>
  <r>
    <n v="19248"/>
    <s v="ES-2014-1077620"/>
    <x v="60"/>
    <x v="61"/>
    <s v="Standard Class"/>
    <s v="BE-11335"/>
    <s v="Bill Eplett"/>
    <x v="2"/>
    <x v="0"/>
    <s v="EU"/>
    <x v="42"/>
    <x v="0"/>
    <s v="Envelopes"/>
    <x v="42"/>
    <n v="85.59"/>
    <n v="9"/>
    <n v="0"/>
    <n v="6.75"/>
    <n v="6.2"/>
    <s v="Medium"/>
    <s v="Hayange"/>
    <s v="Lorraine"/>
    <s v="Central"/>
    <s v="Anna Andreadi"/>
  </r>
  <r>
    <n v="11880"/>
    <s v="ES-2014-2998043"/>
    <x v="64"/>
    <x v="65"/>
    <s v="Standard Class"/>
    <s v="BB-11545"/>
    <s v="Brenda Bowman"/>
    <x v="1"/>
    <x v="0"/>
    <s v="EU"/>
    <x v="43"/>
    <x v="0"/>
    <s v="Labels"/>
    <x v="43"/>
    <n v="45.6"/>
    <n v="5"/>
    <n v="0"/>
    <n v="19.95"/>
    <n v="7.64"/>
    <s v="High"/>
    <s v="Pessac"/>
    <s v="Aquitaine"/>
    <s v="Central"/>
    <s v="Anna Andreadi"/>
  </r>
  <r>
    <n v="17992"/>
    <s v="IT-2012-2399688"/>
    <x v="65"/>
    <x v="66"/>
    <s v="Standard Class"/>
    <s v="BF-11020"/>
    <s v="Barry Französisch"/>
    <x v="1"/>
    <x v="0"/>
    <s v="EU"/>
    <x v="4"/>
    <x v="0"/>
    <s v="Art"/>
    <x v="4"/>
    <n v="202.92"/>
    <n v="4"/>
    <n v="0"/>
    <n v="64.92"/>
    <n v="38.51"/>
    <s v="High"/>
    <s v="Soissons"/>
    <s v="Picardy"/>
    <s v="Central"/>
    <s v="Anna Andreadi"/>
  </r>
  <r>
    <n v="12500"/>
    <s v="ES-2014-4535198"/>
    <x v="66"/>
    <x v="67"/>
    <s v="Standard Class"/>
    <s v="SP-20620"/>
    <s v="Stefania Perrino"/>
    <x v="1"/>
    <x v="0"/>
    <s v="EU"/>
    <x v="1"/>
    <x v="0"/>
    <s v="Binders"/>
    <x v="1"/>
    <n v="17.82"/>
    <n v="2"/>
    <n v="0"/>
    <n v="3.18"/>
    <n v="2.19"/>
    <s v="High"/>
    <s v="Valenciennes"/>
    <s v="Nord-Pas-de-Calais"/>
    <s v="Central"/>
    <s v="Anna Andreadi"/>
  </r>
  <r>
    <n v="19423"/>
    <s v="IT-2012-2157465"/>
    <x v="67"/>
    <x v="68"/>
    <s v="Standard Class"/>
    <s v="CD-12790"/>
    <s v="Cynthia Delaney"/>
    <x v="2"/>
    <x v="0"/>
    <s v="EU"/>
    <x v="33"/>
    <x v="0"/>
    <s v="Art"/>
    <x v="33"/>
    <n v="151.56"/>
    <n v="3"/>
    <n v="0"/>
    <n v="43.92"/>
    <n v="17.32"/>
    <s v="High"/>
    <s v="Montmorency"/>
    <s v="Ile-de-France"/>
    <s v="Central"/>
    <s v="Anna Andreadi"/>
  </r>
  <r>
    <n v="12011"/>
    <s v="ES-2012-1606540"/>
    <x v="68"/>
    <x v="69"/>
    <s v="Standard Class"/>
    <s v="PP-18955"/>
    <s v="Paul Prost"/>
    <x v="2"/>
    <x v="0"/>
    <s v="EU"/>
    <x v="44"/>
    <x v="0"/>
    <s v="Storage"/>
    <x v="44"/>
    <n v="558.95399999999995"/>
    <n v="11"/>
    <n v="0"/>
    <n v="92.994"/>
    <n v="31.34"/>
    <s v="High"/>
    <s v="Castres"/>
    <s v="Midi-Pyrénées"/>
    <s v="Central"/>
    <s v="Anna Andreadi"/>
  </r>
  <r>
    <n v="14014"/>
    <s v="IT-2013-5753206"/>
    <x v="69"/>
    <x v="70"/>
    <s v="Standard Class"/>
    <s v="TP-21415"/>
    <s v="Tom Prescott"/>
    <x v="0"/>
    <x v="0"/>
    <s v="EU"/>
    <x v="45"/>
    <x v="0"/>
    <s v="Labels"/>
    <x v="45"/>
    <n v="45.15"/>
    <n v="5"/>
    <n v="0"/>
    <n v="22.5"/>
    <n v="3.9"/>
    <s v="High"/>
    <s v="Paris"/>
    <s v="Ile-de-France"/>
    <s v="Central"/>
    <s v="Anna Andreadi"/>
  </r>
  <r>
    <n v="12596"/>
    <s v="ES-2014-3147119"/>
    <x v="70"/>
    <x v="71"/>
    <s v="Standard Class"/>
    <s v="IM-15055"/>
    <s v="Ionia McGrath"/>
    <x v="0"/>
    <x v="0"/>
    <s v="EU"/>
    <x v="46"/>
    <x v="0"/>
    <s v="Paper"/>
    <x v="46"/>
    <n v="96.6"/>
    <n v="2"/>
    <n v="0"/>
    <n v="10.62"/>
    <n v="13.47"/>
    <s v="High"/>
    <s v="Tourcoing"/>
    <s v="Nord-Pas-de-Calais"/>
    <s v="Central"/>
    <s v="Anna Andreadi"/>
  </r>
  <r>
    <n v="14015"/>
    <s v="IT-2013-5753206"/>
    <x v="69"/>
    <x v="70"/>
    <s v="Standard Class"/>
    <s v="TP-21415"/>
    <s v="Tom Prescott"/>
    <x v="0"/>
    <x v="0"/>
    <s v="EU"/>
    <x v="21"/>
    <x v="0"/>
    <s v="Art"/>
    <x v="21"/>
    <n v="162.54"/>
    <n v="6"/>
    <n v="0"/>
    <n v="81.180000000000007"/>
    <n v="18.309999999999999"/>
    <s v="High"/>
    <s v="Paris"/>
    <s v="Ile-de-France"/>
    <s v="Central"/>
    <s v="Anna Andreadi"/>
  </r>
  <r>
    <n v="11086"/>
    <s v="ES-2012-2280466"/>
    <x v="71"/>
    <x v="72"/>
    <s v="Standard Class"/>
    <s v="RB-19360"/>
    <s v="Raymond Buch"/>
    <x v="0"/>
    <x v="0"/>
    <s v="EU"/>
    <x v="36"/>
    <x v="0"/>
    <s v="Art"/>
    <x v="36"/>
    <n v="32.04"/>
    <n v="2"/>
    <n v="0"/>
    <n v="1.26"/>
    <n v="3.53"/>
    <s v="High"/>
    <s v="Conflans-Sainte-Honorine"/>
    <s v="Ile-de-France"/>
    <s v="Central"/>
    <s v="Anna Andreadi"/>
  </r>
  <r>
    <n v="17709"/>
    <s v="ES-2013-1521931"/>
    <x v="72"/>
    <x v="73"/>
    <s v="Standard Class"/>
    <s v="BO-11425"/>
    <s v="Bobby Odegard"/>
    <x v="0"/>
    <x v="0"/>
    <s v="EU"/>
    <x v="40"/>
    <x v="0"/>
    <s v="Art"/>
    <x v="40"/>
    <n v="100.65"/>
    <n v="5"/>
    <n v="0"/>
    <n v="26.1"/>
    <n v="14.42"/>
    <s v="High"/>
    <s v="Paris"/>
    <s v="Ile-de-France"/>
    <s v="Central"/>
    <s v="Anna Andreadi"/>
  </r>
  <r>
    <n v="19780"/>
    <s v="ES-2014-2769035"/>
    <x v="64"/>
    <x v="65"/>
    <s v="Standard Class"/>
    <s v="RH-19495"/>
    <s v="Rick Hansen"/>
    <x v="0"/>
    <x v="0"/>
    <s v="EU"/>
    <x v="16"/>
    <x v="0"/>
    <s v="Binders"/>
    <x v="16"/>
    <n v="246.15"/>
    <n v="5"/>
    <n v="0"/>
    <n v="98.4"/>
    <n v="19.82"/>
    <s v="High"/>
    <s v="Nice"/>
    <s v="Provence-Alpes-Côte d'Azur"/>
    <s v="Central"/>
    <s v="Anna Andreadi"/>
  </r>
  <r>
    <n v="12651"/>
    <s v="ES-2012-1223851"/>
    <x v="73"/>
    <x v="74"/>
    <s v="Standard Class"/>
    <s v="PT-19090"/>
    <s v="Pete Takahito"/>
    <x v="0"/>
    <x v="0"/>
    <s v="EU"/>
    <x v="17"/>
    <x v="0"/>
    <s v="Binders"/>
    <x v="17"/>
    <n v="21.06"/>
    <n v="3"/>
    <n v="0"/>
    <n v="10.53"/>
    <n v="2.4900000000000002"/>
    <s v="High"/>
    <s v="Aubervilliers"/>
    <s v="Ile-de-France"/>
    <s v="Central"/>
    <s v="Anna Andreadi"/>
  </r>
  <r>
    <n v="14075"/>
    <s v="ES-2011-4178211"/>
    <x v="74"/>
    <x v="75"/>
    <s v="Standard Class"/>
    <s v="RB-19360"/>
    <s v="Raymond Buch"/>
    <x v="0"/>
    <x v="0"/>
    <s v="EU"/>
    <x v="47"/>
    <x v="0"/>
    <s v="Binders"/>
    <x v="47"/>
    <n v="25.8"/>
    <n v="2"/>
    <n v="0"/>
    <n v="10.02"/>
    <n v="3.17"/>
    <s v="High"/>
    <s v="Oullins"/>
    <s v="Rhône-Alpes"/>
    <s v="Central"/>
    <s v="Anna Andreadi"/>
  </r>
  <r>
    <n v="17366"/>
    <s v="ES-2013-5144015"/>
    <x v="75"/>
    <x v="46"/>
    <s v="Standard Class"/>
    <s v="RS-19765"/>
    <s v="Roland Schwarz"/>
    <x v="1"/>
    <x v="0"/>
    <s v="EU"/>
    <x v="0"/>
    <x v="0"/>
    <s v="Binders"/>
    <x v="0"/>
    <n v="197.82"/>
    <n v="7"/>
    <n v="0"/>
    <n v="41.37"/>
    <n v="22.65"/>
    <s v="Low"/>
    <s v="Saint-Brieuc"/>
    <s v="Brittany"/>
    <s v="Central"/>
    <s v="Anna Andreadi"/>
  </r>
  <r>
    <n v="16866"/>
    <s v="ES-2013-5291892"/>
    <x v="69"/>
    <x v="76"/>
    <s v="Standard Class"/>
    <s v="BP-11185"/>
    <s v="Ben Peterman"/>
    <x v="1"/>
    <x v="0"/>
    <s v="EU"/>
    <x v="2"/>
    <x v="0"/>
    <s v="Binders"/>
    <x v="2"/>
    <n v="31.95"/>
    <n v="3"/>
    <n v="0"/>
    <n v="7.92"/>
    <n v="1.99"/>
    <s v="Low"/>
    <s v="Bourges"/>
    <s v="Centre"/>
    <s v="Central"/>
    <s v="Anna Andreadi"/>
  </r>
  <r>
    <n v="18156"/>
    <s v="ES-2014-2933395"/>
    <x v="76"/>
    <x v="77"/>
    <s v="Standard Class"/>
    <s v="JP-15460"/>
    <s v="Jennifer Patt"/>
    <x v="1"/>
    <x v="0"/>
    <s v="EU"/>
    <x v="21"/>
    <x v="0"/>
    <s v="Art"/>
    <x v="21"/>
    <n v="162.54"/>
    <n v="6"/>
    <n v="0"/>
    <n v="81.180000000000007"/>
    <n v="13.37"/>
    <s v="Low"/>
    <s v="Courbevoie"/>
    <s v="Ile-de-France"/>
    <s v="Central"/>
    <s v="Anna Andreadi"/>
  </r>
  <r>
    <n v="19511"/>
    <s v="ES-2013-3614757"/>
    <x v="77"/>
    <x v="78"/>
    <s v="Standard Class"/>
    <s v="LD-17005"/>
    <s v="Lisa DeCherney"/>
    <x v="0"/>
    <x v="0"/>
    <s v="EU"/>
    <x v="14"/>
    <x v="0"/>
    <s v="Art"/>
    <x v="14"/>
    <n v="22.11"/>
    <n v="1"/>
    <n v="0"/>
    <n v="3.96"/>
    <n v="4.37"/>
    <s v="Low"/>
    <s v="Lomme"/>
    <s v="Nord-Pas-de-Calais"/>
    <s v="Central"/>
    <s v="Anna Andreadi"/>
  </r>
  <r>
    <n v="12611"/>
    <s v="ES-2013-1188032"/>
    <x v="0"/>
    <x v="79"/>
    <s v="Standard Class"/>
    <s v="TS-21160"/>
    <s v="Theresa Swint"/>
    <x v="1"/>
    <x v="0"/>
    <s v="EU"/>
    <x v="6"/>
    <x v="0"/>
    <s v="Art"/>
    <x v="6"/>
    <n v="34.020000000000003"/>
    <n v="2"/>
    <n v="0"/>
    <n v="14.28"/>
    <n v="0.19"/>
    <s v="Low"/>
    <s v="La Ciotat"/>
    <s v="Provence-Alpes-Côte d'Azur"/>
    <s v="Central"/>
    <s v="Anna Andreadi"/>
  </r>
  <r>
    <n v="10630"/>
    <s v="ES-2014-3066003"/>
    <x v="78"/>
    <x v="80"/>
    <s v="Standard Class"/>
    <s v="GW-14605"/>
    <s v="Giulietta Weimer"/>
    <x v="0"/>
    <x v="0"/>
    <s v="EU"/>
    <x v="30"/>
    <x v="0"/>
    <s v="Storage"/>
    <x v="30"/>
    <n v="1119.5820000000001"/>
    <n v="6"/>
    <n v="0"/>
    <n v="198.88200000000001"/>
    <n v="105.82"/>
    <s v="Low"/>
    <s v="Coulommiers"/>
    <s v="Ile-de-France"/>
    <s v="Central"/>
    <s v="Anna Andreadi"/>
  </r>
  <r>
    <n v="11208"/>
    <s v="IT-2012-2848370"/>
    <x v="79"/>
    <x v="81"/>
    <s v="Second Class"/>
    <s v="PP-18955"/>
    <s v="Paul Prost"/>
    <x v="2"/>
    <x v="0"/>
    <s v="EU"/>
    <x v="21"/>
    <x v="0"/>
    <s v="Art"/>
    <x v="21"/>
    <n v="243.81"/>
    <n v="9"/>
    <n v="0"/>
    <n v="121.77"/>
    <n v="37.549999999999997"/>
    <s v="High"/>
    <s v="Angers"/>
    <s v="Pays de la Loire"/>
    <s v="Central"/>
    <s v="Anna Andreadi"/>
  </r>
  <r>
    <n v="20111"/>
    <s v="ES-2014-1331794"/>
    <x v="80"/>
    <x v="82"/>
    <s v="Second Class"/>
    <s v="MO-17800"/>
    <s v="Meg O'Connel"/>
    <x v="2"/>
    <x v="0"/>
    <s v="EU"/>
    <x v="17"/>
    <x v="0"/>
    <s v="Binders"/>
    <x v="17"/>
    <n v="42.12"/>
    <n v="6"/>
    <n v="0"/>
    <n v="21.06"/>
    <n v="1.05"/>
    <s v="Medium"/>
    <s v="Aix-en-Provence"/>
    <s v="Provence-Alpes-Côte d'Azur"/>
    <s v="Central"/>
    <s v="Anna Andreadi"/>
  </r>
  <r>
    <n v="10690"/>
    <s v="ES-2012-2506839"/>
    <x v="81"/>
    <x v="83"/>
    <s v="First Class"/>
    <s v="EK-13795"/>
    <s v="Eileen Kiefer"/>
    <x v="2"/>
    <x v="0"/>
    <s v="EU"/>
    <x v="17"/>
    <x v="0"/>
    <s v="Binders"/>
    <x v="17"/>
    <n v="35.1"/>
    <n v="5"/>
    <n v="0"/>
    <n v="17.55"/>
    <n v="3.62"/>
    <s v="High"/>
    <s v="Caen"/>
    <s v="Lower Normandy"/>
    <s v="Central"/>
    <s v="Anna Andreadi"/>
  </r>
  <r>
    <n v="14624"/>
    <s v="ES-2013-2003988"/>
    <x v="82"/>
    <x v="84"/>
    <s v="Second Class"/>
    <s v="NM-18445"/>
    <s v="Nathan Mautz"/>
    <x v="2"/>
    <x v="0"/>
    <s v="EU"/>
    <x v="29"/>
    <x v="0"/>
    <s v="Appliances"/>
    <x v="29"/>
    <n v="255.744"/>
    <n v="4"/>
    <n v="0"/>
    <n v="-28.416"/>
    <n v="24.4"/>
    <s v="High"/>
    <s v="Aix-en-Provence"/>
    <s v="Provence-Alpes-Côte d'Azur"/>
    <s v="Central"/>
    <s v="Anna Andreadi"/>
  </r>
  <r>
    <n v="20129"/>
    <s v="ES-2014-5335914"/>
    <x v="83"/>
    <x v="85"/>
    <s v="First Class"/>
    <s v="BS-11800"/>
    <s v="Bryan Spruell"/>
    <x v="2"/>
    <x v="0"/>
    <s v="EU"/>
    <x v="18"/>
    <x v="0"/>
    <s v="Art"/>
    <x v="18"/>
    <n v="76.14"/>
    <n v="3"/>
    <n v="0"/>
    <n v="25.11"/>
    <n v="9.49"/>
    <s v="Medium"/>
    <s v="Lunel"/>
    <s v="Languedoc-Roussillon"/>
    <s v="Central"/>
    <s v="Anna Andreadi"/>
  </r>
  <r>
    <n v="14623"/>
    <s v="ES-2013-2003988"/>
    <x v="82"/>
    <x v="84"/>
    <s v="Second Class"/>
    <s v="NM-18445"/>
    <s v="Nathan Mautz"/>
    <x v="2"/>
    <x v="0"/>
    <s v="EU"/>
    <x v="21"/>
    <x v="0"/>
    <s v="Art"/>
    <x v="21"/>
    <n v="81.27"/>
    <n v="3"/>
    <n v="0"/>
    <n v="40.590000000000003"/>
    <n v="5.0199999999999996"/>
    <s v="High"/>
    <s v="Aix-en-Provence"/>
    <s v="Provence-Alpes-Côte d'Azur"/>
    <s v="Central"/>
    <s v="Anna Andreadi"/>
  </r>
  <r>
    <n v="11585"/>
    <s v="ES-2013-5634442"/>
    <x v="84"/>
    <x v="86"/>
    <s v="First Class"/>
    <s v="VM-21685"/>
    <s v="Valerie Mitchum"/>
    <x v="2"/>
    <x v="0"/>
    <s v="EU"/>
    <x v="2"/>
    <x v="0"/>
    <s v="Binders"/>
    <x v="2"/>
    <n v="10.65"/>
    <n v="1"/>
    <n v="0"/>
    <n v="2.64"/>
    <n v="3.68"/>
    <s v="Critical"/>
    <s v="Evry"/>
    <s v="Ile-de-France"/>
    <s v="Central"/>
    <s v="Anna Andreadi"/>
  </r>
  <r>
    <n v="14544"/>
    <s v="ES-2014-3168055"/>
    <x v="85"/>
    <x v="87"/>
    <s v="First Class"/>
    <s v="DB-13270"/>
    <s v="Deborah Brumfield"/>
    <x v="2"/>
    <x v="0"/>
    <s v="EU"/>
    <x v="48"/>
    <x v="0"/>
    <s v="Envelopes"/>
    <x v="48"/>
    <n v="18.18"/>
    <n v="1"/>
    <n v="0"/>
    <n v="5.25"/>
    <n v="1.45"/>
    <s v="Medium"/>
    <s v="Biarritz"/>
    <s v="Aquitaine"/>
    <s v="Central"/>
    <s v="Anna Andreadi"/>
  </r>
  <r>
    <n v="11172"/>
    <s v="ES-2011-4926746"/>
    <x v="86"/>
    <x v="88"/>
    <s v="Second Class"/>
    <s v="RB-19705"/>
    <s v="Roger Barcio"/>
    <x v="2"/>
    <x v="0"/>
    <s v="EU"/>
    <x v="15"/>
    <x v="0"/>
    <s v="Binders"/>
    <x v="15"/>
    <n v="58.98"/>
    <n v="2"/>
    <n v="0"/>
    <n v="12.36"/>
    <n v="3.1"/>
    <s v="Medium"/>
    <s v="Nantes"/>
    <s v="Pays de la Loire"/>
    <s v="Central"/>
    <s v="Anna Andreadi"/>
  </r>
  <r>
    <n v="16736"/>
    <s v="ES-2012-1605634"/>
    <x v="87"/>
    <x v="89"/>
    <s v="Second Class"/>
    <s v="RS-19870"/>
    <s v="Roy Skaria"/>
    <x v="2"/>
    <x v="0"/>
    <s v="EU"/>
    <x v="13"/>
    <x v="0"/>
    <s v="Binders"/>
    <x v="13"/>
    <n v="56.7"/>
    <n v="2"/>
    <n v="0"/>
    <n v="16.98"/>
    <n v="5.83"/>
    <s v="High"/>
    <s v="Landerneau"/>
    <s v="Brittany"/>
    <s v="Central"/>
    <s v="Anna Andreadi"/>
  </r>
  <r>
    <n v="13149"/>
    <s v="ES-2013-4968432"/>
    <x v="88"/>
    <x v="90"/>
    <s v="Same Day"/>
    <s v="AO-10810"/>
    <s v="Anthony O'Donnell"/>
    <x v="1"/>
    <x v="0"/>
    <s v="EU"/>
    <x v="49"/>
    <x v="0"/>
    <s v="Art"/>
    <x v="49"/>
    <n v="105.3"/>
    <n v="2"/>
    <n v="0"/>
    <n v="46.32"/>
    <n v="4.68"/>
    <s v="Medium"/>
    <s v="Boulogne-sur-Mer"/>
    <s v="Nord-Pas-de-Calais"/>
    <s v="Central"/>
    <s v="Anna Andreadi"/>
  </r>
  <r>
    <n v="12330"/>
    <s v="ES-2013-5979288"/>
    <x v="89"/>
    <x v="91"/>
    <s v="Same Day"/>
    <s v="YC-21895"/>
    <s v="Yoseph Carroll"/>
    <x v="1"/>
    <x v="0"/>
    <s v="EU"/>
    <x v="14"/>
    <x v="0"/>
    <s v="Art"/>
    <x v="14"/>
    <n v="88.44"/>
    <n v="4"/>
    <n v="0"/>
    <n v="15.84"/>
    <n v="3.05"/>
    <s v="High"/>
    <s v="Courbevoie"/>
    <s v="Ile-de-France"/>
    <s v="Central"/>
    <s v="Anna Andreadi"/>
  </r>
  <r>
    <n v="11580"/>
    <s v="ES-2011-1846006"/>
    <x v="90"/>
    <x v="92"/>
    <s v="First Class"/>
    <s v="ON-18715"/>
    <s v="Odella Nelson"/>
    <x v="1"/>
    <x v="0"/>
    <s v="EU"/>
    <x v="50"/>
    <x v="0"/>
    <s v="Appliances"/>
    <x v="50"/>
    <n v="245.673"/>
    <n v="3"/>
    <n v="0"/>
    <n v="29.943000000000001"/>
    <n v="16.559999999999999"/>
    <s v="High"/>
    <s v="Paris"/>
    <s v="Ile-de-France"/>
    <s v="Central"/>
    <s v="Anna Andreadi"/>
  </r>
  <r>
    <n v="10838"/>
    <s v="ES-2014-2873001"/>
    <x v="91"/>
    <x v="93"/>
    <s v="First Class"/>
    <s v="AJ-10795"/>
    <s v="Anthony Johnson"/>
    <x v="1"/>
    <x v="0"/>
    <s v="EU"/>
    <x v="51"/>
    <x v="0"/>
    <s v="Storage"/>
    <x v="51"/>
    <n v="48.356999999999999"/>
    <n v="1"/>
    <n v="0"/>
    <n v="1.0469999999999999"/>
    <n v="1.36"/>
    <s v="Medium"/>
    <s v="Valence"/>
    <s v="Rhône-Alpes"/>
    <s v="Central"/>
    <s v="Anna Andreadi"/>
  </r>
  <r>
    <n v="17892"/>
    <s v="ES-2014-3860822"/>
    <x v="92"/>
    <x v="94"/>
    <s v="First Class"/>
    <s v="HW-14935"/>
    <s v="Helen Wasserman"/>
    <x v="1"/>
    <x v="0"/>
    <s v="EU"/>
    <x v="15"/>
    <x v="0"/>
    <s v="Binders"/>
    <x v="15"/>
    <n v="58.98"/>
    <n v="2"/>
    <n v="0"/>
    <n v="12.36"/>
    <n v="22.78"/>
    <s v="Critical"/>
    <s v="Ivry-sur-Seine"/>
    <s v="Ile-de-France"/>
    <s v="Central"/>
    <s v="Anna Andreadi"/>
  </r>
  <r>
    <n v="10315"/>
    <s v="ES-2014-1872792"/>
    <x v="93"/>
    <x v="95"/>
    <s v="First Class"/>
    <s v="BF-11275"/>
    <s v="Beth Fritzler"/>
    <x v="1"/>
    <x v="0"/>
    <s v="EU"/>
    <x v="17"/>
    <x v="0"/>
    <s v="Binders"/>
    <x v="17"/>
    <n v="14.04"/>
    <n v="2"/>
    <n v="0"/>
    <n v="7.02"/>
    <n v="2.89"/>
    <s v="Medium"/>
    <s v="Thiais"/>
    <s v="Ile-de-France"/>
    <s v="Central"/>
    <s v="Anna Andreadi"/>
  </r>
  <r>
    <n v="15186"/>
    <s v="ES-2014-2434348"/>
    <x v="70"/>
    <x v="96"/>
    <s v="First Class"/>
    <s v="CP-12085"/>
    <s v="Cathy Prescott"/>
    <x v="1"/>
    <x v="0"/>
    <s v="EU"/>
    <x v="8"/>
    <x v="0"/>
    <s v="Storage"/>
    <x v="8"/>
    <n v="356.29199999999997"/>
    <n v="2"/>
    <n v="0"/>
    <n v="154.392"/>
    <n v="52.19"/>
    <s v="Medium"/>
    <s v="Auxerre"/>
    <s v="Burgundy"/>
    <s v="Central"/>
    <s v="Anna Andreadi"/>
  </r>
  <r>
    <n v="17666"/>
    <s v="ES-2014-2283801"/>
    <x v="94"/>
    <x v="18"/>
    <s v="Second Class"/>
    <s v="GP-14740"/>
    <s v="Guy Phonely"/>
    <x v="1"/>
    <x v="0"/>
    <s v="EU"/>
    <x v="4"/>
    <x v="0"/>
    <s v="Art"/>
    <x v="4"/>
    <n v="152.19"/>
    <n v="3"/>
    <n v="0"/>
    <n v="48.69"/>
    <n v="16.32"/>
    <s v="Medium"/>
    <s v="Vaulx-en-Velin"/>
    <s v="Rhône-Alpes"/>
    <s v="Central"/>
    <s v="Anna Andreadi"/>
  </r>
  <r>
    <n v="19262"/>
    <s v="ES-2014-1497718"/>
    <x v="95"/>
    <x v="97"/>
    <s v="Second Class"/>
    <s v="JK-15325"/>
    <s v="Jason Klamczynski"/>
    <x v="1"/>
    <x v="0"/>
    <s v="EU"/>
    <x v="10"/>
    <x v="0"/>
    <s v="Labels"/>
    <x v="10"/>
    <n v="38.43"/>
    <n v="3"/>
    <n v="0"/>
    <n v="10.71"/>
    <n v="6.85"/>
    <s v="Critical"/>
    <s v="Torcy"/>
    <s v="Ile-de-France"/>
    <s v="Central"/>
    <s v="Anna Andreadi"/>
  </r>
  <r>
    <n v="18200"/>
    <s v="ES-2014-2943839"/>
    <x v="96"/>
    <x v="98"/>
    <s v="Second Class"/>
    <s v="BM-11650"/>
    <s v="Brian Moss"/>
    <x v="1"/>
    <x v="0"/>
    <s v="EU"/>
    <x v="52"/>
    <x v="0"/>
    <s v="Binders"/>
    <x v="52"/>
    <n v="21.78"/>
    <n v="3"/>
    <n v="0"/>
    <n v="7.56"/>
    <n v="3.9"/>
    <s v="High"/>
    <s v="Saint-Genis-Laval"/>
    <s v="Rhône-Alpes"/>
    <s v="Central"/>
    <s v="Anna Andreadi"/>
  </r>
  <r>
    <n v="16727"/>
    <s v="ES-2011-5268439"/>
    <x v="97"/>
    <x v="99"/>
    <s v="Second Class"/>
    <s v="GH-14485"/>
    <s v="Gene Hale"/>
    <x v="1"/>
    <x v="0"/>
    <s v="EU"/>
    <x v="41"/>
    <x v="0"/>
    <s v="Art"/>
    <x v="41"/>
    <n v="139.65"/>
    <n v="5"/>
    <n v="0"/>
    <n v="15.3"/>
    <n v="19.23"/>
    <s v="High"/>
    <s v="La Rochelle"/>
    <s v="Poitou-Charentes"/>
    <s v="Central"/>
    <s v="Anna Andreadi"/>
  </r>
  <r>
    <n v="15741"/>
    <s v="ES-2013-1484456"/>
    <x v="98"/>
    <x v="100"/>
    <s v="Second Class"/>
    <s v="AC-10420"/>
    <s v="Alyssa Crouse"/>
    <x v="1"/>
    <x v="0"/>
    <s v="EU"/>
    <x v="53"/>
    <x v="0"/>
    <s v="Appliances"/>
    <x v="53"/>
    <n v="273.88799999999998"/>
    <n v="8"/>
    <n v="0"/>
    <n v="109.488"/>
    <n v="12.82"/>
    <s v="Medium"/>
    <s v="Nice"/>
    <s v="Provence-Alpes-Côte d'Azur"/>
    <s v="Central"/>
    <s v="Anna Andreadi"/>
  </r>
  <r>
    <n v="12453"/>
    <s v="ES-2012-3774101"/>
    <x v="99"/>
    <x v="101"/>
    <s v="Second Class"/>
    <s v="CS-11845"/>
    <s v="Cari Sayre"/>
    <x v="1"/>
    <x v="0"/>
    <s v="EU"/>
    <x v="33"/>
    <x v="0"/>
    <s v="Art"/>
    <x v="33"/>
    <n v="50.52"/>
    <n v="1"/>
    <n v="0"/>
    <n v="14.64"/>
    <n v="3.52"/>
    <s v="Medium"/>
    <s v="Calais"/>
    <s v="Nord-Pas-de-Calais"/>
    <s v="Central"/>
    <s v="Anna Andreadi"/>
  </r>
  <r>
    <n v="15200"/>
    <s v="ES-2014-4822929"/>
    <x v="100"/>
    <x v="102"/>
    <s v="Second Class"/>
    <s v="TS-21430"/>
    <s v="Tom Stivers"/>
    <x v="1"/>
    <x v="0"/>
    <s v="EU"/>
    <x v="15"/>
    <x v="0"/>
    <s v="Binders"/>
    <x v="15"/>
    <n v="58.98"/>
    <n v="2"/>
    <n v="0"/>
    <n v="12.36"/>
    <n v="19.059999999999999"/>
    <s v="Critical"/>
    <s v="Vannes"/>
    <s v="Brittany"/>
    <s v="Central"/>
    <s v="Anna Andreadi"/>
  </r>
  <r>
    <n v="11892"/>
    <s v="ES-2011-2231102"/>
    <x v="101"/>
    <x v="92"/>
    <s v="Second Class"/>
    <s v="ON-18715"/>
    <s v="Odella Nelson"/>
    <x v="1"/>
    <x v="0"/>
    <s v="EU"/>
    <x v="13"/>
    <x v="0"/>
    <s v="Binders"/>
    <x v="13"/>
    <n v="56.7"/>
    <n v="2"/>
    <n v="0"/>
    <n v="16.98"/>
    <n v="6.28"/>
    <s v="High"/>
    <s v="Argenteuil"/>
    <s v="Ile-de-France"/>
    <s v="Central"/>
    <s v="Anna Andreadi"/>
  </r>
  <r>
    <n v="20287"/>
    <s v="ES-2014-2785118"/>
    <x v="102"/>
    <x v="103"/>
    <s v="Second Class"/>
    <s v="JH-16180"/>
    <s v="Justin Hirsh"/>
    <x v="0"/>
    <x v="0"/>
    <s v="EU"/>
    <x v="54"/>
    <x v="0"/>
    <s v="Paper"/>
    <x v="54"/>
    <n v="169.65"/>
    <n v="5"/>
    <n v="0"/>
    <n v="18.600000000000001"/>
    <n v="42.21"/>
    <s v="Critical"/>
    <s v="Castelnau-le-Lez"/>
    <s v="Languedoc-Roussillon"/>
    <s v="Central"/>
    <s v="Anna Andreadi"/>
  </r>
  <r>
    <n v="17728"/>
    <s v="ES-2014-5513140"/>
    <x v="103"/>
    <x v="104"/>
    <s v="Same Day"/>
    <s v="JL-15850"/>
    <s v="John Lucas"/>
    <x v="0"/>
    <x v="0"/>
    <s v="EU"/>
    <x v="41"/>
    <x v="0"/>
    <s v="Art"/>
    <x v="41"/>
    <n v="139.65"/>
    <n v="5"/>
    <n v="0"/>
    <n v="15.3"/>
    <n v="44.6"/>
    <s v="High"/>
    <s v="La Seyne-sur-Mer"/>
    <s v="Provence-Alpes-Côte d'Azur"/>
    <s v="Central"/>
    <s v="Anna Andreadi"/>
  </r>
  <r>
    <n v="12273"/>
    <s v="ES-2014-2509408"/>
    <x v="104"/>
    <x v="105"/>
    <s v="First Class"/>
    <s v="VG-21790"/>
    <s v="Vivek Gonzalez"/>
    <x v="0"/>
    <x v="0"/>
    <s v="EU"/>
    <x v="18"/>
    <x v="0"/>
    <s v="Art"/>
    <x v="18"/>
    <n v="126.9"/>
    <n v="5"/>
    <n v="0"/>
    <n v="41.85"/>
    <n v="26.86"/>
    <s v="High"/>
    <s v="Les Pennes-Mirabeau"/>
    <s v="Provence-Alpes-Côte d'Azur"/>
    <s v="Central"/>
    <s v="Anna Andreadi"/>
  </r>
  <r>
    <n v="11612"/>
    <s v="ES-2012-2488132"/>
    <x v="55"/>
    <x v="106"/>
    <s v="Second Class"/>
    <s v="TS-21085"/>
    <s v="Thais Sissman"/>
    <x v="0"/>
    <x v="0"/>
    <s v="EU"/>
    <x v="41"/>
    <x v="0"/>
    <s v="Art"/>
    <x v="41"/>
    <n v="139.65"/>
    <n v="5"/>
    <n v="0"/>
    <n v="15.3"/>
    <n v="25.59"/>
    <s v="High"/>
    <s v="Narbonne"/>
    <s v="Languedoc-Roussillon"/>
    <s v="Central"/>
    <s v="Anna Andreadi"/>
  </r>
  <r>
    <n v="10546"/>
    <s v="ES-2014-5831908"/>
    <x v="28"/>
    <x v="107"/>
    <s v="First Class"/>
    <s v="BP-11155"/>
    <s v="Becky Pak"/>
    <x v="0"/>
    <x v="0"/>
    <s v="EU"/>
    <x v="16"/>
    <x v="0"/>
    <s v="Binders"/>
    <x v="16"/>
    <n v="246.15"/>
    <n v="5"/>
    <n v="0"/>
    <n v="98.4"/>
    <n v="64.97"/>
    <s v="High"/>
    <s v="Fontenay-aux-Roses"/>
    <s v="Ile-de-France"/>
    <s v="Central"/>
    <s v="Anna Andreadi"/>
  </r>
  <r>
    <n v="20063"/>
    <s v="ES-2012-5575159"/>
    <x v="105"/>
    <x v="108"/>
    <s v="Same Day"/>
    <s v="NG-18430"/>
    <s v="Nathan Gelder"/>
    <x v="0"/>
    <x v="0"/>
    <s v="EU"/>
    <x v="51"/>
    <x v="0"/>
    <s v="Storage"/>
    <x v="51"/>
    <n v="241.785"/>
    <n v="5"/>
    <n v="0"/>
    <n v="5.2350000000000003"/>
    <n v="58.52"/>
    <s v="High"/>
    <s v="Paris"/>
    <s v="Ile-de-France"/>
    <s v="Central"/>
    <s v="Anna Andreadi"/>
  </r>
  <r>
    <n v="11388"/>
    <s v="ES-2012-1059749"/>
    <x v="106"/>
    <x v="109"/>
    <s v="First Class"/>
    <s v="SP-20920"/>
    <s v="Susan Pistek"/>
    <x v="0"/>
    <x v="0"/>
    <s v="EU"/>
    <x v="19"/>
    <x v="0"/>
    <s v="Storage"/>
    <x v="19"/>
    <n v="248.13"/>
    <n v="5"/>
    <n v="0"/>
    <n v="24.78"/>
    <n v="33.15"/>
    <s v="Medium"/>
    <s v="Quimper"/>
    <s v="Brittany"/>
    <s v="Central"/>
    <s v="Anna Andreadi"/>
  </r>
  <r>
    <n v="17296"/>
    <s v="ES-2011-1808201"/>
    <x v="107"/>
    <x v="110"/>
    <s v="First Class"/>
    <s v="ES-14020"/>
    <s v="Erica Smith"/>
    <x v="0"/>
    <x v="0"/>
    <s v="EU"/>
    <x v="39"/>
    <x v="0"/>
    <s v="Storage"/>
    <x v="39"/>
    <n v="78.569999999999993"/>
    <n v="5"/>
    <n v="0"/>
    <n v="-6.18"/>
    <n v="25.56"/>
    <s v="High"/>
    <s v="Louviers"/>
    <s v="Upper Normandy"/>
    <s v="Central"/>
    <s v="Anna Andreadi"/>
  </r>
  <r>
    <n v="15107"/>
    <s v="ES-2013-2807164"/>
    <x v="21"/>
    <x v="111"/>
    <s v="First Class"/>
    <s v="MO-17500"/>
    <s v="Mary O'Rourke"/>
    <x v="0"/>
    <x v="0"/>
    <s v="EU"/>
    <x v="42"/>
    <x v="0"/>
    <s v="Envelopes"/>
    <x v="42"/>
    <n v="57.06"/>
    <n v="6"/>
    <n v="0"/>
    <n v="4.5"/>
    <n v="19.21"/>
    <s v="High"/>
    <s v="Noisy-le-Sec"/>
    <s v="Ile-de-France"/>
    <s v="Central"/>
    <s v="Anna Andreadi"/>
  </r>
  <r>
    <n v="14296"/>
    <s v="ES-2011-5375215"/>
    <x v="108"/>
    <x v="112"/>
    <s v="First Class"/>
    <s v="AC-10450"/>
    <s v="Amy Cox"/>
    <x v="0"/>
    <x v="0"/>
    <s v="EU"/>
    <x v="45"/>
    <x v="0"/>
    <s v="Labels"/>
    <x v="45"/>
    <n v="54.18"/>
    <n v="6"/>
    <n v="0"/>
    <n v="27"/>
    <n v="7.51"/>
    <s v="High"/>
    <s v="Versailles"/>
    <s v="Ile-de-France"/>
    <s v="Central"/>
    <s v="Anna Andreadi"/>
  </r>
  <r>
    <n v="14098"/>
    <s v="ES-2012-3016946"/>
    <x v="109"/>
    <x v="113"/>
    <s v="Second Class"/>
    <s v="TG-21640"/>
    <s v="Trudy Glocke"/>
    <x v="0"/>
    <x v="0"/>
    <s v="EU"/>
    <x v="36"/>
    <x v="0"/>
    <s v="Art"/>
    <x v="36"/>
    <n v="96.12"/>
    <n v="6"/>
    <n v="0"/>
    <n v="3.78"/>
    <n v="17.510000000000002"/>
    <s v="High"/>
    <s v="Marseille"/>
    <s v="Provence-Alpes-Côte d'Azur"/>
    <s v="Central"/>
    <s v="Anna Andreadi"/>
  </r>
  <r>
    <n v="18498"/>
    <s v="ES-2014-4397869"/>
    <x v="110"/>
    <x v="114"/>
    <s v="First Class"/>
    <s v="DC-13285"/>
    <s v="Debra Catini"/>
    <x v="0"/>
    <x v="0"/>
    <s v="EU"/>
    <x v="41"/>
    <x v="0"/>
    <s v="Art"/>
    <x v="41"/>
    <n v="167.58"/>
    <n v="6"/>
    <n v="0"/>
    <n v="18.36"/>
    <n v="12.25"/>
    <s v="Medium"/>
    <s v="Cannes"/>
    <s v="Provence-Alpes-Côte d'Azur"/>
    <s v="Central"/>
    <s v="Anna Andreadi"/>
  </r>
  <r>
    <n v="13302"/>
    <s v="ES-2012-3603495"/>
    <x v="111"/>
    <x v="115"/>
    <s v="First Class"/>
    <s v="SS-20410"/>
    <s v="Shahid Shariari"/>
    <x v="0"/>
    <x v="0"/>
    <s v="EU"/>
    <x v="47"/>
    <x v="0"/>
    <s v="Binders"/>
    <x v="47"/>
    <n v="77.400000000000006"/>
    <n v="6"/>
    <n v="0"/>
    <n v="30.06"/>
    <n v="13.34"/>
    <s v="Medium"/>
    <s v="Marseille"/>
    <s v="Provence-Alpes-Côte d'Azur"/>
    <s v="Central"/>
    <s v="Anna Andreadi"/>
  </r>
  <r>
    <n v="19108"/>
    <s v="ES-2012-2523254"/>
    <x v="112"/>
    <x v="116"/>
    <s v="Same Day"/>
    <s v="JS-15880"/>
    <s v="John Stevenson"/>
    <x v="0"/>
    <x v="0"/>
    <s v="EU"/>
    <x v="14"/>
    <x v="0"/>
    <s v="Art"/>
    <x v="14"/>
    <n v="154.77000000000001"/>
    <n v="7"/>
    <n v="0"/>
    <n v="27.72"/>
    <n v="65.33"/>
    <s v="Critical"/>
    <s v="Lille"/>
    <s v="Nord-Pas-de-Calais"/>
    <s v="Central"/>
    <s v="Anna Andreadi"/>
  </r>
  <r>
    <n v="14604"/>
    <s v="ES-2014-4478437"/>
    <x v="113"/>
    <x v="117"/>
    <s v="Same Day"/>
    <s v="SH-20395"/>
    <s v="Shahid Hopkins"/>
    <x v="0"/>
    <x v="0"/>
    <s v="EU"/>
    <x v="4"/>
    <x v="0"/>
    <s v="Art"/>
    <x v="4"/>
    <n v="355.11"/>
    <n v="7"/>
    <n v="0"/>
    <n v="113.61"/>
    <n v="43.33"/>
    <s v="High"/>
    <s v="Paris"/>
    <s v="Ile-de-France"/>
    <s v="Central"/>
    <s v="Anna Andreadi"/>
  </r>
  <r>
    <n v="11375"/>
    <s v="ES-2014-2388184"/>
    <x v="114"/>
    <x v="118"/>
    <s v="Second Class"/>
    <s v="JW-15955"/>
    <s v="Joni Wasserman"/>
    <x v="0"/>
    <x v="0"/>
    <s v="EU"/>
    <x v="13"/>
    <x v="0"/>
    <s v="Binders"/>
    <x v="13"/>
    <n v="226.8"/>
    <n v="8"/>
    <n v="0"/>
    <n v="67.92"/>
    <n v="30.01"/>
    <s v="High"/>
    <s v="Annecy"/>
    <s v="Rhône-Alpes"/>
    <s v="Central"/>
    <s v="Anna Andreadi"/>
  </r>
  <r>
    <n v="17313"/>
    <s v="ES-2013-1874583"/>
    <x v="115"/>
    <x v="119"/>
    <s v="Same Day"/>
    <s v="AG-10390"/>
    <s v="Allen Goldenen"/>
    <x v="0"/>
    <x v="0"/>
    <s v="EU"/>
    <x v="40"/>
    <x v="0"/>
    <s v="Art"/>
    <x v="40"/>
    <n v="90.584999999999994"/>
    <n v="9"/>
    <n v="0"/>
    <n v="-43.604999999999997"/>
    <n v="13.2"/>
    <s v="High"/>
    <s v="Toulouse"/>
    <s v="Midi-Pyrénées"/>
    <s v="Central"/>
    <s v="Anna Andreadi"/>
  </r>
  <r>
    <n v="10808"/>
    <s v="ES-2012-3049668"/>
    <x v="116"/>
    <x v="120"/>
    <s v="Same Day"/>
    <s v="DK-12895"/>
    <s v="Dana Kaydos"/>
    <x v="0"/>
    <x v="0"/>
    <s v="EU"/>
    <x v="7"/>
    <x v="0"/>
    <s v="Art"/>
    <x v="7"/>
    <n v="93.84"/>
    <n v="4"/>
    <n v="0"/>
    <n v="31.8"/>
    <n v="2.77"/>
    <s v="Medium"/>
    <s v="Vincennes"/>
    <s v="Ile-de-France"/>
    <s v="Central"/>
    <s v="Anna Andreadi"/>
  </r>
  <r>
    <n v="12674"/>
    <s v="ES-2014-3926182"/>
    <x v="117"/>
    <x v="121"/>
    <s v="Same Day"/>
    <s v="CM-12190"/>
    <s v="Charlotte Melton"/>
    <x v="0"/>
    <x v="0"/>
    <s v="EU"/>
    <x v="40"/>
    <x v="0"/>
    <s v="Art"/>
    <x v="40"/>
    <n v="80.52"/>
    <n v="4"/>
    <n v="0"/>
    <n v="20.88"/>
    <n v="2.61"/>
    <s v="Medium"/>
    <s v="Mulhouse"/>
    <s v="Alsace"/>
    <s v="Central"/>
    <s v="Anna Andreadi"/>
  </r>
  <r>
    <n v="11811"/>
    <s v="ES-2011-1417751"/>
    <x v="118"/>
    <x v="122"/>
    <s v="First Class"/>
    <s v="KH-16510"/>
    <s v="Keith Herrera"/>
    <x v="0"/>
    <x v="0"/>
    <s v="EU"/>
    <x v="14"/>
    <x v="0"/>
    <s v="Art"/>
    <x v="14"/>
    <n v="88.44"/>
    <n v="4"/>
    <n v="0"/>
    <n v="15.84"/>
    <n v="11.02"/>
    <s v="Medium"/>
    <s v="Ajaccio"/>
    <s v="Corsica"/>
    <s v="Central"/>
    <s v="Anna Andreadi"/>
  </r>
  <r>
    <n v="19594"/>
    <s v="IT-2011-2536577"/>
    <x v="119"/>
    <x v="123"/>
    <s v="Second Class"/>
    <s v="AS-10240"/>
    <s v="Alan Shonely"/>
    <x v="0"/>
    <x v="0"/>
    <s v="EU"/>
    <x v="14"/>
    <x v="0"/>
    <s v="Art"/>
    <x v="14"/>
    <n v="88.44"/>
    <n v="4"/>
    <n v="0"/>
    <n v="15.84"/>
    <n v="7.14"/>
    <s v="Medium"/>
    <s v="Montpellier"/>
    <s v="Languedoc-Roussillon"/>
    <s v="Central"/>
    <s v="Anna Andreadi"/>
  </r>
  <r>
    <n v="19835"/>
    <s v="ES-2014-3553145"/>
    <x v="120"/>
    <x v="124"/>
    <s v="First Class"/>
    <s v="JW-16075"/>
    <s v="Julia West"/>
    <x v="0"/>
    <x v="0"/>
    <s v="EU"/>
    <x v="36"/>
    <x v="0"/>
    <s v="Art"/>
    <x v="36"/>
    <n v="48.06"/>
    <n v="3"/>
    <n v="0"/>
    <n v="1.89"/>
    <n v="15.08"/>
    <s v="High"/>
    <s v="Saint-Michel-sur-Orge"/>
    <s v="Ile-de-France"/>
    <s v="Central"/>
    <s v="Anna Andreadi"/>
  </r>
  <r>
    <n v="19567"/>
    <s v="ES-2011-4705117"/>
    <x v="121"/>
    <x v="125"/>
    <s v="Second Class"/>
    <s v="SM-20005"/>
    <s v="Sally Matthias"/>
    <x v="0"/>
    <x v="0"/>
    <s v="EU"/>
    <x v="41"/>
    <x v="0"/>
    <s v="Art"/>
    <x v="41"/>
    <n v="83.79"/>
    <n v="3"/>
    <n v="0"/>
    <n v="9.18"/>
    <n v="8.16"/>
    <s v="Medium"/>
    <s v="Longjumeau"/>
    <s v="Ile-de-France"/>
    <s v="Central"/>
    <s v="Anna Andreadi"/>
  </r>
  <r>
    <n v="11447"/>
    <s v="ES-2014-3197699"/>
    <x v="122"/>
    <x v="126"/>
    <s v="First Class"/>
    <s v="ST-20530"/>
    <s v="Shui Tom"/>
    <x v="0"/>
    <x v="0"/>
    <s v="EU"/>
    <x v="7"/>
    <x v="0"/>
    <s v="Art"/>
    <x v="7"/>
    <n v="70.38"/>
    <n v="3"/>
    <n v="0"/>
    <n v="23.85"/>
    <n v="6.54"/>
    <s v="High"/>
    <s v="Carpentras"/>
    <s v="Provence-Alpes-Côte d'Azur"/>
    <s v="Central"/>
    <s v="Anna Andreadi"/>
  </r>
  <r>
    <n v="14909"/>
    <s v="ES-2012-5053352"/>
    <x v="123"/>
    <x v="127"/>
    <s v="First Class"/>
    <s v="SG-20470"/>
    <s v="Sheri Gordon"/>
    <x v="0"/>
    <x v="0"/>
    <s v="EU"/>
    <x v="15"/>
    <x v="0"/>
    <s v="Binders"/>
    <x v="15"/>
    <n v="88.47"/>
    <n v="3"/>
    <n v="0"/>
    <n v="18.54"/>
    <n v="23.18"/>
    <s v="Critical"/>
    <s v="Le Chesnay"/>
    <s v="Ile-de-France"/>
    <s v="Central"/>
    <s v="Anna Andreadi"/>
  </r>
  <r>
    <n v="14916"/>
    <s v="ES-2012-3778678"/>
    <x v="124"/>
    <x v="128"/>
    <s v="First Class"/>
    <s v="EB-13930"/>
    <s v="Eric Barreto"/>
    <x v="0"/>
    <x v="0"/>
    <s v="EU"/>
    <x v="22"/>
    <x v="0"/>
    <s v="Binders"/>
    <x v="22"/>
    <n v="153.81"/>
    <n v="3"/>
    <n v="0"/>
    <n v="53.82"/>
    <n v="18.27"/>
    <s v="Medium"/>
    <s v="Perpignan"/>
    <s v="Languedoc-Roussillon"/>
    <s v="Central"/>
    <s v="Anna Andreadi"/>
  </r>
  <r>
    <n v="19951"/>
    <s v="ES-2014-2387068"/>
    <x v="125"/>
    <x v="129"/>
    <s v="Second Class"/>
    <s v="GT-14755"/>
    <s v="Guy Thornton"/>
    <x v="0"/>
    <x v="0"/>
    <s v="EU"/>
    <x v="13"/>
    <x v="0"/>
    <s v="Binders"/>
    <x v="13"/>
    <n v="85.05"/>
    <n v="3"/>
    <n v="0"/>
    <n v="25.47"/>
    <n v="5.81"/>
    <s v="Medium"/>
    <s v="Amiens"/>
    <s v="Picardy"/>
    <s v="Central"/>
    <s v="Anna Andreadi"/>
  </r>
  <r>
    <n v="13284"/>
    <s v="ES-2013-5778561"/>
    <x v="126"/>
    <x v="130"/>
    <s v="First Class"/>
    <s v="LM-17065"/>
    <s v="Liz MacKendrick"/>
    <x v="0"/>
    <x v="0"/>
    <s v="EU"/>
    <x v="51"/>
    <x v="0"/>
    <s v="Storage"/>
    <x v="51"/>
    <n v="145.071"/>
    <n v="3"/>
    <n v="0"/>
    <n v="3.1409999999999898"/>
    <n v="16.100000000000001"/>
    <s v="High"/>
    <s v="Meudon"/>
    <s v="Ile-de-France"/>
    <s v="Central"/>
    <s v="Anna Andreadi"/>
  </r>
  <r>
    <n v="14605"/>
    <s v="ES-2014-4478437"/>
    <x v="113"/>
    <x v="117"/>
    <s v="Same Day"/>
    <s v="SH-20395"/>
    <s v="Shahid Hopkins"/>
    <x v="0"/>
    <x v="0"/>
    <s v="EU"/>
    <x v="19"/>
    <x v="0"/>
    <s v="Storage"/>
    <x v="19"/>
    <n v="148.87799999999999"/>
    <n v="3"/>
    <n v="0"/>
    <n v="14.868"/>
    <n v="13.69"/>
    <s v="High"/>
    <s v="Paris"/>
    <s v="Ile-de-France"/>
    <s v="Central"/>
    <s v="Anna Andreadi"/>
  </r>
  <r>
    <n v="18936"/>
    <s v="ES-2013-5263360"/>
    <x v="127"/>
    <x v="131"/>
    <s v="Same Day"/>
    <s v="RP-19390"/>
    <s v="Resi Pölking"/>
    <x v="0"/>
    <x v="0"/>
    <s v="EU"/>
    <x v="36"/>
    <x v="0"/>
    <s v="Art"/>
    <x v="36"/>
    <n v="16.02"/>
    <n v="1"/>
    <n v="0"/>
    <n v="0.63"/>
    <n v="0.4"/>
    <s v="Medium"/>
    <s v="Caen"/>
    <s v="Lower Normandy"/>
    <s v="Central"/>
    <s v="Anna Andreadi"/>
  </r>
  <r>
    <n v="16766"/>
    <s v="IT-2013-3843253"/>
    <x v="128"/>
    <x v="20"/>
    <s v="First Class"/>
    <s v="SC-20305"/>
    <s v="Sean Christensen"/>
    <x v="0"/>
    <x v="0"/>
    <s v="EU"/>
    <x v="21"/>
    <x v="0"/>
    <s v="Art"/>
    <x v="21"/>
    <n v="13.545"/>
    <n v="1"/>
    <n v="0"/>
    <n v="-1.4999999999998801E-2"/>
    <n v="1.31"/>
    <s v="Medium"/>
    <s v="Toulouse"/>
    <s v="Midi-Pyrénées"/>
    <s v="Central"/>
    <s v="Anna Andreadi"/>
  </r>
  <r>
    <n v="16791"/>
    <s v="IT-2012-4790620"/>
    <x v="129"/>
    <x v="132"/>
    <s v="Second Class"/>
    <s v="PF-19165"/>
    <s v="Philip Fox"/>
    <x v="0"/>
    <x v="0"/>
    <s v="EU"/>
    <x v="55"/>
    <x v="0"/>
    <s v="Paper"/>
    <x v="55"/>
    <n v="23.91"/>
    <n v="1"/>
    <n v="0"/>
    <n v="1.17"/>
    <n v="7.26"/>
    <s v="High"/>
    <s v="Cagnes-sur-Mer"/>
    <s v="Provence-Alpes-Côte d'Azur"/>
    <s v="Central"/>
    <s v="Anna Andreadi"/>
  </r>
  <r>
    <n v="12224"/>
    <s v="IT-2013-3213372"/>
    <x v="130"/>
    <x v="133"/>
    <s v="Second Class"/>
    <s v="MB-18085"/>
    <s v="Mick Brown"/>
    <x v="0"/>
    <x v="0"/>
    <s v="EU"/>
    <x v="5"/>
    <x v="0"/>
    <s v="Art"/>
    <x v="5"/>
    <n v="13.2"/>
    <n v="1"/>
    <n v="0"/>
    <n v="0.24"/>
    <n v="1.07"/>
    <s v="Medium"/>
    <s v="Chaumont"/>
    <s v="Champagne-Ardenne"/>
    <s v="Central"/>
    <s v="Anna Andreadi"/>
  </r>
  <r>
    <n v="17039"/>
    <s v="ES-2014-2949307"/>
    <x v="131"/>
    <x v="134"/>
    <s v="Second Class"/>
    <s v="AR-10540"/>
    <s v="Andy Reiter"/>
    <x v="0"/>
    <x v="0"/>
    <s v="EU"/>
    <x v="51"/>
    <x v="0"/>
    <s v="Storage"/>
    <x v="51"/>
    <n v="48.356999999999999"/>
    <n v="1"/>
    <n v="0"/>
    <n v="1.0469999999999999"/>
    <n v="8.9499999999999993"/>
    <s v="Critical"/>
    <s v="Montgeron"/>
    <s v="Ile-de-France"/>
    <s v="Central"/>
    <s v="Anna Andreadi"/>
  </r>
  <r>
    <n v="17796"/>
    <s v="ES-2013-1288793"/>
    <x v="132"/>
    <x v="135"/>
    <s v="First Class"/>
    <s v="AT-10735"/>
    <s v="Annie Thurman"/>
    <x v="0"/>
    <x v="0"/>
    <s v="EU"/>
    <x v="45"/>
    <x v="0"/>
    <s v="Labels"/>
    <x v="45"/>
    <n v="18.059999999999999"/>
    <n v="2"/>
    <n v="0"/>
    <n v="9"/>
    <n v="0.71"/>
    <s v="High"/>
    <s v="Mougins"/>
    <s v="Provence-Alpes-Côte d'Azur"/>
    <s v="Central"/>
    <s v="Anna Andreadi"/>
  </r>
  <r>
    <n v="18158"/>
    <s v="ES-2013-2519403"/>
    <x v="133"/>
    <x v="136"/>
    <s v="First Class"/>
    <s v="RC-19960"/>
    <s v="Ryan Crowe"/>
    <x v="0"/>
    <x v="0"/>
    <s v="EU"/>
    <x v="54"/>
    <x v="0"/>
    <s v="Paper"/>
    <x v="54"/>
    <n v="67.86"/>
    <n v="2"/>
    <n v="0"/>
    <n v="7.44"/>
    <n v="9.1199999999999992"/>
    <s v="High"/>
    <s v="Le Blanc-Mesnil"/>
    <s v="Ile-de-France"/>
    <s v="Central"/>
    <s v="Anna Andreadi"/>
  </r>
  <r>
    <n v="14446"/>
    <s v="ES-2014-1723873"/>
    <x v="134"/>
    <x v="137"/>
    <s v="First Class"/>
    <s v="RD-19720"/>
    <s v="Roger Demir"/>
    <x v="0"/>
    <x v="0"/>
    <s v="EU"/>
    <x v="40"/>
    <x v="0"/>
    <s v="Art"/>
    <x v="40"/>
    <n v="40.26"/>
    <n v="2"/>
    <n v="0"/>
    <n v="10.44"/>
    <n v="11.4"/>
    <s v="Critical"/>
    <s v="Limay"/>
    <s v="Ile-de-France"/>
    <s v="Central"/>
    <s v="Anna Andreadi"/>
  </r>
  <r>
    <n v="15109"/>
    <s v="ES-2013-4477863"/>
    <x v="135"/>
    <x v="138"/>
    <s v="First Class"/>
    <s v="MC-17275"/>
    <s v="Marc Crier"/>
    <x v="0"/>
    <x v="0"/>
    <s v="EU"/>
    <x v="36"/>
    <x v="0"/>
    <s v="Art"/>
    <x v="36"/>
    <n v="32.04"/>
    <n v="2"/>
    <n v="0"/>
    <n v="1.26"/>
    <n v="8.16"/>
    <s v="Critical"/>
    <s v="Saint-Michel-sur-Orge"/>
    <s v="Ile-de-France"/>
    <s v="Central"/>
    <s v="Anna Andreadi"/>
  </r>
  <r>
    <n v="18595"/>
    <s v="ES-2012-3208808"/>
    <x v="136"/>
    <x v="139"/>
    <s v="First Class"/>
    <s v="SK-19990"/>
    <s v="Sally Knutson"/>
    <x v="0"/>
    <x v="0"/>
    <s v="EU"/>
    <x v="56"/>
    <x v="0"/>
    <s v="Binders"/>
    <x v="56"/>
    <n v="15.66"/>
    <n v="2"/>
    <n v="0"/>
    <n v="6.42"/>
    <n v="2.02"/>
    <s v="High"/>
    <s v="Bourges"/>
    <s v="Centre"/>
    <s v="Central"/>
    <s v="Anna Andreadi"/>
  </r>
  <r>
    <n v="17524"/>
    <s v="ES-2014-2057259"/>
    <x v="137"/>
    <x v="140"/>
    <s v="First Class"/>
    <s v="PB-19150"/>
    <s v="Philip Brown"/>
    <x v="0"/>
    <x v="0"/>
    <s v="EU"/>
    <x v="1"/>
    <x v="0"/>
    <s v="Binders"/>
    <x v="1"/>
    <n v="17.82"/>
    <n v="2"/>
    <n v="0"/>
    <n v="3.18"/>
    <n v="1.41"/>
    <s v="Medium"/>
    <s v="Cagnes-sur-Mer"/>
    <s v="Provence-Alpes-Côte d'Azur"/>
    <s v="Central"/>
    <s v="Anna Andreadi"/>
  </r>
  <r>
    <n v="10406"/>
    <s v="ES-2014-2774938"/>
    <x v="94"/>
    <x v="141"/>
    <s v="Second Class"/>
    <s v="FH-14350"/>
    <s v="Fred Harton"/>
    <x v="0"/>
    <x v="0"/>
    <s v="EU"/>
    <x v="57"/>
    <x v="0"/>
    <s v="Labels"/>
    <x v="57"/>
    <n v="13.8"/>
    <n v="2"/>
    <n v="0"/>
    <n v="4.92"/>
    <n v="1.25"/>
    <s v="High"/>
    <s v="Pantin"/>
    <s v="Ile-de-France"/>
    <s v="Central"/>
    <s v="Anna Andreadi"/>
  </r>
  <r>
    <n v="18179"/>
    <s v="ES-2014-2785434"/>
    <x v="138"/>
    <x v="142"/>
    <s v="Second Class"/>
    <s v="LB-16735"/>
    <s v="Larry Blacks"/>
    <x v="0"/>
    <x v="0"/>
    <s v="EU"/>
    <x v="47"/>
    <x v="0"/>
    <s v="Binders"/>
    <x v="47"/>
    <n v="25.8"/>
    <n v="2"/>
    <n v="0"/>
    <n v="10.02"/>
    <n v="0.55000000000000004"/>
    <s v="Medium"/>
    <s v="La Teste-de-Buch"/>
    <s v="Aquitaine"/>
    <s v="Central"/>
    <s v="Anna Andreadi"/>
  </r>
  <r>
    <n v="10622"/>
    <s v="ES-2012-5259635"/>
    <x v="139"/>
    <x v="143"/>
    <s v="Second Class"/>
    <s v="NK-18490"/>
    <s v="Neil Knudson"/>
    <x v="2"/>
    <x v="1"/>
    <s v="EU"/>
    <x v="15"/>
    <x v="0"/>
    <s v="Binders"/>
    <x v="15"/>
    <n v="147.44999999999999"/>
    <n v="5"/>
    <n v="0"/>
    <n v="30.9"/>
    <n v="14.51"/>
    <s v="High"/>
    <s v="Hamburg"/>
    <s v="Hamburg"/>
    <s v="Central"/>
    <s v="Anna Andreadi"/>
  </r>
  <r>
    <n v="19565"/>
    <s v="IT-2013-5108540"/>
    <x v="140"/>
    <x v="144"/>
    <s v="First Class"/>
    <s v="BE-11455"/>
    <s v="Brad Eason"/>
    <x v="2"/>
    <x v="1"/>
    <s v="EU"/>
    <x v="40"/>
    <x v="0"/>
    <s v="Art"/>
    <x v="40"/>
    <n v="100.65"/>
    <n v="5"/>
    <n v="0"/>
    <n v="26.1"/>
    <n v="13.7"/>
    <s v="High"/>
    <s v="Aschaffenburg"/>
    <s v="Bavaria"/>
    <s v="Central"/>
    <s v="Anna Andreadi"/>
  </r>
  <r>
    <n v="11273"/>
    <s v="ES-2014-5625908"/>
    <x v="104"/>
    <x v="145"/>
    <s v="Same Day"/>
    <s v="KM-16375"/>
    <s v="Katherine Murray"/>
    <x v="2"/>
    <x v="1"/>
    <s v="EU"/>
    <x v="40"/>
    <x v="0"/>
    <s v="Art"/>
    <x v="40"/>
    <n v="60.39"/>
    <n v="3"/>
    <n v="0"/>
    <n v="15.66"/>
    <n v="10.09"/>
    <s v="Critical"/>
    <s v="Mainz"/>
    <s v="Rhineland-Palatinate"/>
    <s v="Central"/>
    <s v="Anna Andreadi"/>
  </r>
  <r>
    <n v="19087"/>
    <s v="ES-2011-5532122"/>
    <x v="141"/>
    <x v="146"/>
    <s v="Second Class"/>
    <s v="RD-19810"/>
    <s v="Ross DeVincentis"/>
    <x v="2"/>
    <x v="1"/>
    <s v="EU"/>
    <x v="19"/>
    <x v="0"/>
    <s v="Storage"/>
    <x v="19"/>
    <n v="99.251999999999995"/>
    <n v="2"/>
    <n v="0"/>
    <n v="9.9120000000000008"/>
    <n v="15.5"/>
    <s v="High"/>
    <s v="Leverkusen"/>
    <s v="North Rhine-Westphalia"/>
    <s v="Central"/>
    <s v="Anna Andreadi"/>
  </r>
  <r>
    <n v="17602"/>
    <s v="IT-2011-2568112"/>
    <x v="142"/>
    <x v="147"/>
    <s v="Second Class"/>
    <s v="PB-18805"/>
    <s v="Patrick Bzostek"/>
    <x v="2"/>
    <x v="1"/>
    <s v="EU"/>
    <x v="58"/>
    <x v="0"/>
    <s v="Storage"/>
    <x v="58"/>
    <n v="253.20599999999999"/>
    <n v="2"/>
    <n v="0"/>
    <n v="-25.373999999999999"/>
    <n v="10.130000000000001"/>
    <s v="Medium"/>
    <s v="Duisburg"/>
    <s v="North Rhine-Westphalia"/>
    <s v="Central"/>
    <s v="Anna Andreadi"/>
  </r>
  <r>
    <n v="14753"/>
    <s v="ES-2014-4000207"/>
    <x v="143"/>
    <x v="148"/>
    <s v="Same Day"/>
    <s v="RP-19855"/>
    <s v="Roy Phan"/>
    <x v="1"/>
    <x v="1"/>
    <s v="EU"/>
    <x v="33"/>
    <x v="0"/>
    <s v="Art"/>
    <x v="33"/>
    <n v="227.34"/>
    <n v="5"/>
    <n v="0"/>
    <n v="47.94"/>
    <n v="77.7"/>
    <s v="Critical"/>
    <s v="Berlin"/>
    <s v="Berlin"/>
    <s v="Central"/>
    <s v="Anna Andreadi"/>
  </r>
  <r>
    <n v="12825"/>
    <s v="ES-2011-1001989"/>
    <x v="144"/>
    <x v="149"/>
    <s v="First Class"/>
    <s v="MF-17665"/>
    <s v="Maureen Fritzler"/>
    <x v="1"/>
    <x v="1"/>
    <s v="EU"/>
    <x v="0"/>
    <x v="0"/>
    <s v="Binders"/>
    <x v="0"/>
    <n v="228.90600000000001"/>
    <n v="9"/>
    <n v="0"/>
    <n v="27.756"/>
    <n v="38.799999999999997"/>
    <s v="Medium"/>
    <s v="Berlin"/>
    <s v="Berlin"/>
    <s v="Central"/>
    <s v="Anna Andreadi"/>
  </r>
  <r>
    <n v="14043"/>
    <s v="IT-2013-3224690"/>
    <x v="145"/>
    <x v="59"/>
    <s v="First Class"/>
    <s v="GG-14650"/>
    <s v="Greg Guthrie"/>
    <x v="1"/>
    <x v="1"/>
    <s v="EU"/>
    <x v="35"/>
    <x v="0"/>
    <s v="Appliances"/>
    <x v="35"/>
    <n v="533.79"/>
    <n v="6"/>
    <n v="0"/>
    <n v="148.22999999999999"/>
    <n v="76.45"/>
    <s v="Medium"/>
    <s v="Munster"/>
    <s v="Lower Saxony"/>
    <s v="Central"/>
    <s v="Anna Andreadi"/>
  </r>
  <r>
    <n v="14282"/>
    <s v="ES-2013-2212734"/>
    <x v="146"/>
    <x v="150"/>
    <s v="First Class"/>
    <s v="AJ-10780"/>
    <s v="Anthony Jacobs"/>
    <x v="1"/>
    <x v="1"/>
    <s v="EU"/>
    <x v="53"/>
    <x v="0"/>
    <s v="Appliances"/>
    <x v="53"/>
    <n v="136.94399999999999"/>
    <n v="4"/>
    <n v="0"/>
    <n v="54.744"/>
    <n v="27.53"/>
    <s v="Medium"/>
    <s v="Bremen"/>
    <s v="Bremen"/>
    <s v="Central"/>
    <s v="Anna Andreadi"/>
  </r>
  <r>
    <n v="15809"/>
    <s v="ES-2012-3155394"/>
    <x v="71"/>
    <x v="151"/>
    <s v="First Class"/>
    <s v="FH-14275"/>
    <s v="Frank Hawley"/>
    <x v="1"/>
    <x v="1"/>
    <s v="EU"/>
    <x v="59"/>
    <x v="0"/>
    <s v="Paper"/>
    <x v="59"/>
    <n v="135.54"/>
    <n v="3"/>
    <n v="0"/>
    <n v="40.590000000000003"/>
    <n v="26.8"/>
    <s v="High"/>
    <s v="Wiesbaden"/>
    <s v="Hesse"/>
    <s v="Central"/>
    <s v="Anna Andreadi"/>
  </r>
  <r>
    <n v="16369"/>
    <s v="ES-2014-1694278"/>
    <x v="83"/>
    <x v="152"/>
    <s v="First Class"/>
    <s v="JG-15805"/>
    <s v="John Grady"/>
    <x v="1"/>
    <x v="1"/>
    <s v="EU"/>
    <x v="47"/>
    <x v="0"/>
    <s v="Binders"/>
    <x v="47"/>
    <n v="34.83"/>
    <n v="3"/>
    <n v="0"/>
    <n v="11.16"/>
    <n v="10.38"/>
    <s v="Critical"/>
    <s v="Berlin"/>
    <s v="Berlin"/>
    <s v="Central"/>
    <s v="Anna Andreadi"/>
  </r>
  <r>
    <n v="11919"/>
    <s v="ES-2014-4936686"/>
    <x v="16"/>
    <x v="153"/>
    <s v="First Class"/>
    <s v="PC-18745"/>
    <s v="Pamela Coakley"/>
    <x v="1"/>
    <x v="1"/>
    <s v="EU"/>
    <x v="46"/>
    <x v="0"/>
    <s v="Paper"/>
    <x v="46"/>
    <n v="48.3"/>
    <n v="1"/>
    <n v="0"/>
    <n v="5.31"/>
    <n v="8.4499999999999993"/>
    <s v="Critical"/>
    <s v="Bremen"/>
    <s v="Bremen"/>
    <s v="Central"/>
    <s v="Anna Andreadi"/>
  </r>
  <r>
    <n v="10833"/>
    <s v="ES-2014-4818116"/>
    <x v="147"/>
    <x v="154"/>
    <s v="First Class"/>
    <s v="RR-19525"/>
    <s v="Rick Reed"/>
    <x v="1"/>
    <x v="1"/>
    <s v="EU"/>
    <x v="9"/>
    <x v="0"/>
    <s v="Envelopes"/>
    <x v="9"/>
    <n v="56.82"/>
    <n v="2"/>
    <n v="0"/>
    <n v="27.84"/>
    <n v="3.91"/>
    <s v="Medium"/>
    <s v="Leipzig"/>
    <s v="Saxony"/>
    <s v="Central"/>
    <s v="Anna Andreadi"/>
  </r>
  <r>
    <n v="19368"/>
    <s v="ES-2014-2022735"/>
    <x v="148"/>
    <x v="155"/>
    <s v="Second Class"/>
    <s v="GK-14620"/>
    <s v="Grace Kelly"/>
    <x v="1"/>
    <x v="1"/>
    <s v="EU"/>
    <x v="60"/>
    <x v="0"/>
    <s v="Binders"/>
    <x v="60"/>
    <n v="13.23"/>
    <n v="3"/>
    <n v="0"/>
    <n v="0"/>
    <n v="0.99"/>
    <s v="Medium"/>
    <s v="Hamm"/>
    <s v="North Rhine-Westphalia"/>
    <s v="Central"/>
    <s v="Anna Andreadi"/>
  </r>
  <r>
    <n v="14004"/>
    <s v="ES-2011-2132896"/>
    <x v="149"/>
    <x v="156"/>
    <s v="Second Class"/>
    <s v="MM-18280"/>
    <s v="Muhammed MacIntyre"/>
    <x v="1"/>
    <x v="1"/>
    <s v="EU"/>
    <x v="8"/>
    <x v="0"/>
    <s v="Storage"/>
    <x v="8"/>
    <n v="534.43799999999999"/>
    <n v="3"/>
    <n v="0"/>
    <n v="231.58799999999999"/>
    <n v="53.73"/>
    <s v="High"/>
    <s v="Bremen"/>
    <s v="Bremen"/>
    <s v="Central"/>
    <s v="Anna Andreadi"/>
  </r>
  <r>
    <n v="20011"/>
    <s v="ES-2012-2281296"/>
    <x v="81"/>
    <x v="157"/>
    <s v="Second Class"/>
    <s v="AB-10600"/>
    <s v="Ann Blume"/>
    <x v="1"/>
    <x v="1"/>
    <s v="EU"/>
    <x v="16"/>
    <x v="0"/>
    <s v="Binders"/>
    <x v="16"/>
    <n v="492.3"/>
    <n v="10"/>
    <n v="0"/>
    <n v="196.8"/>
    <n v="81.34"/>
    <s v="High"/>
    <s v="Erlangen"/>
    <s v="Bavaria"/>
    <s v="Central"/>
    <s v="Anna Andreadi"/>
  </r>
  <r>
    <n v="15545"/>
    <s v="ES-2011-5244045"/>
    <x v="150"/>
    <x v="158"/>
    <s v="Second Class"/>
    <s v="FM-14215"/>
    <s v="Filia McAdams"/>
    <x v="1"/>
    <x v="1"/>
    <s v="EU"/>
    <x v="23"/>
    <x v="0"/>
    <s v="Art"/>
    <x v="23"/>
    <n v="119.07"/>
    <n v="9"/>
    <n v="0"/>
    <n v="38.07"/>
    <n v="5.44"/>
    <s v="Medium"/>
    <s v="Essen"/>
    <s v="North Rhine-Westphalia"/>
    <s v="Central"/>
    <s v="Anna Andreadi"/>
  </r>
  <r>
    <n v="19366"/>
    <s v="ES-2014-2022735"/>
    <x v="148"/>
    <x v="155"/>
    <s v="Second Class"/>
    <s v="GK-14620"/>
    <s v="Grace Kelly"/>
    <x v="1"/>
    <x v="1"/>
    <s v="EU"/>
    <x v="36"/>
    <x v="0"/>
    <s v="Art"/>
    <x v="36"/>
    <n v="16.02"/>
    <n v="1"/>
    <n v="0"/>
    <n v="0.63"/>
    <n v="0.86"/>
    <s v="Medium"/>
    <s v="Hamm"/>
    <s v="North Rhine-Westphalia"/>
    <s v="Central"/>
    <s v="Anna Andreadi"/>
  </r>
  <r>
    <n v="17365"/>
    <s v="IT-2014-4574180"/>
    <x v="151"/>
    <x v="61"/>
    <s v="Second Class"/>
    <s v="SF-20965"/>
    <s v="Sylvia Foulston"/>
    <x v="1"/>
    <x v="1"/>
    <s v="EU"/>
    <x v="39"/>
    <x v="0"/>
    <s v="Storage"/>
    <x v="39"/>
    <n v="15.714"/>
    <n v="1"/>
    <n v="0"/>
    <n v="-1.236"/>
    <n v="1.03"/>
    <s v="Medium"/>
    <s v="Erfurt"/>
    <s v="Thuringia"/>
    <s v="Central"/>
    <s v="Anna Andreadi"/>
  </r>
  <r>
    <n v="13651"/>
    <s v="IT-2012-5703527"/>
    <x v="152"/>
    <x v="159"/>
    <s v="Second Class"/>
    <s v="KD-16495"/>
    <s v="Keith Dawkins"/>
    <x v="1"/>
    <x v="1"/>
    <s v="EU"/>
    <x v="2"/>
    <x v="0"/>
    <s v="Binders"/>
    <x v="2"/>
    <n v="21.3"/>
    <n v="2"/>
    <n v="0"/>
    <n v="5.28"/>
    <n v="3.89"/>
    <s v="High"/>
    <s v="Jena"/>
    <s v="Thuringia"/>
    <s v="Central"/>
    <s v="Anna Andreadi"/>
  </r>
  <r>
    <n v="14694"/>
    <s v="ES-2012-2340369"/>
    <x v="153"/>
    <x v="160"/>
    <s v="Second Class"/>
    <s v="HE-14800"/>
    <s v="Harold Engle"/>
    <x v="1"/>
    <x v="1"/>
    <s v="EU"/>
    <x v="22"/>
    <x v="0"/>
    <s v="Binders"/>
    <x v="22"/>
    <n v="102.54"/>
    <n v="2"/>
    <n v="0"/>
    <n v="35.880000000000003"/>
    <n v="7.39"/>
    <s v="Medium"/>
    <s v="Pforzheim"/>
    <s v="Baden-Württemberg"/>
    <s v="Central"/>
    <s v="Anna Andreadi"/>
  </r>
  <r>
    <n v="16314"/>
    <s v="ES-2011-3661686"/>
    <x v="154"/>
    <x v="161"/>
    <s v="Second Class"/>
    <s v="DJ-13510"/>
    <s v="Don Jones"/>
    <x v="1"/>
    <x v="1"/>
    <s v="EU"/>
    <x v="25"/>
    <x v="0"/>
    <s v="Supplies"/>
    <x v="25"/>
    <n v="54.6"/>
    <n v="2"/>
    <n v="0"/>
    <n v="2.16"/>
    <n v="4.12"/>
    <s v="Medium"/>
    <s v="Langen"/>
    <s v="Lower Saxony"/>
    <s v="Central"/>
    <s v="Anna Andreadi"/>
  </r>
  <r>
    <n v="15485"/>
    <s v="ES-2014-5272251"/>
    <x v="155"/>
    <x v="162"/>
    <s v="Second Class"/>
    <s v="AR-10825"/>
    <s v="Anthony Rawles"/>
    <x v="1"/>
    <x v="1"/>
    <s v="EU"/>
    <x v="40"/>
    <x v="0"/>
    <s v="Art"/>
    <x v="40"/>
    <n v="40.26"/>
    <n v="2"/>
    <n v="0"/>
    <n v="10.44"/>
    <n v="3.78"/>
    <s v="Medium"/>
    <s v="Stuttgart"/>
    <s v="Baden-Württemberg"/>
    <s v="Central"/>
    <s v="Anna Andreadi"/>
  </r>
  <r>
    <n v="16313"/>
    <s v="ES-2011-3661686"/>
    <x v="154"/>
    <x v="161"/>
    <s v="Second Class"/>
    <s v="DJ-13510"/>
    <s v="Don Jones"/>
    <x v="1"/>
    <x v="1"/>
    <s v="EU"/>
    <x v="32"/>
    <x v="0"/>
    <s v="Labels"/>
    <x v="32"/>
    <n v="20.7"/>
    <n v="2"/>
    <n v="0"/>
    <n v="7.44"/>
    <n v="0.76"/>
    <s v="Medium"/>
    <s v="Langen"/>
    <s v="Lower Saxony"/>
    <s v="Central"/>
    <s v="Anna Andreadi"/>
  </r>
  <r>
    <n v="18974"/>
    <s v="ES-2012-3423570"/>
    <x v="156"/>
    <x v="163"/>
    <s v="First Class"/>
    <s v="PW-19240"/>
    <s v="Pierre Wener"/>
    <x v="0"/>
    <x v="1"/>
    <s v="EU"/>
    <x v="61"/>
    <x v="0"/>
    <s v="Labels"/>
    <x v="61"/>
    <n v="53.4"/>
    <n v="5"/>
    <n v="0"/>
    <n v="2.1"/>
    <n v="6.58"/>
    <s v="High"/>
    <s v="Brandenburg"/>
    <s v="Brandenburg"/>
    <s v="Central"/>
    <s v="Anna Andreadi"/>
  </r>
  <r>
    <n v="11685"/>
    <s v="ES-2014-1951445"/>
    <x v="157"/>
    <x v="164"/>
    <s v="First Class"/>
    <s v="SW-20455"/>
    <s v="Shaun Weien"/>
    <x v="0"/>
    <x v="1"/>
    <s v="EU"/>
    <x v="18"/>
    <x v="0"/>
    <s v="Art"/>
    <x v="18"/>
    <n v="126.9"/>
    <n v="5"/>
    <n v="0"/>
    <n v="41.85"/>
    <n v="29.54"/>
    <s v="High"/>
    <s v="Lippstadt"/>
    <s v="North Rhine-Westphalia"/>
    <s v="Central"/>
    <s v="Anna Andreadi"/>
  </r>
  <r>
    <n v="11219"/>
    <s v="ES-2011-1657853"/>
    <x v="158"/>
    <x v="165"/>
    <s v="First Class"/>
    <s v="DP-13165"/>
    <s v="David Philippe"/>
    <x v="0"/>
    <x v="1"/>
    <s v="EU"/>
    <x v="0"/>
    <x v="0"/>
    <s v="Binders"/>
    <x v="0"/>
    <n v="141.30000000000001"/>
    <n v="5"/>
    <n v="0"/>
    <n v="29.55"/>
    <n v="4.37"/>
    <s v="Medium"/>
    <s v="Pulheim"/>
    <s v="North Rhine-Westphalia"/>
    <s v="Central"/>
    <s v="Anna Andreadi"/>
  </r>
  <r>
    <n v="13987"/>
    <s v="ES-2011-3870093"/>
    <x v="159"/>
    <x v="166"/>
    <s v="Second Class"/>
    <s v="KM-16660"/>
    <s v="Khloe Miller"/>
    <x v="0"/>
    <x v="1"/>
    <s v="EU"/>
    <x v="7"/>
    <x v="0"/>
    <s v="Art"/>
    <x v="7"/>
    <n v="105.57"/>
    <n v="5"/>
    <n v="0"/>
    <n v="28.02"/>
    <n v="4.6399999999999997"/>
    <s v="Medium"/>
    <s v="Berlin"/>
    <s v="Berlin"/>
    <s v="Central"/>
    <s v="Anna Andreadi"/>
  </r>
  <r>
    <n v="15511"/>
    <s v="ES-2013-4513317"/>
    <x v="130"/>
    <x v="167"/>
    <s v="First Class"/>
    <s v="HG-15025"/>
    <s v="Hunter Glantz"/>
    <x v="0"/>
    <x v="1"/>
    <s v="EU"/>
    <x v="41"/>
    <x v="0"/>
    <s v="Art"/>
    <x v="41"/>
    <n v="167.58"/>
    <n v="6"/>
    <n v="0"/>
    <n v="18.36"/>
    <n v="44.19"/>
    <s v="High"/>
    <s v="Wuppertal"/>
    <s v="North Rhine-Westphalia"/>
    <s v="Central"/>
    <s v="Anna Andreadi"/>
  </r>
  <r>
    <n v="19253"/>
    <s v="ES-2012-1909603"/>
    <x v="160"/>
    <x v="168"/>
    <s v="Second Class"/>
    <s v="SC-20725"/>
    <s v="Steven Cartwright"/>
    <x v="0"/>
    <x v="1"/>
    <s v="EU"/>
    <x v="6"/>
    <x v="0"/>
    <s v="Art"/>
    <x v="6"/>
    <n v="153.09"/>
    <n v="9"/>
    <n v="0"/>
    <n v="64.260000000000005"/>
    <n v="18.32"/>
    <s v="Medium"/>
    <s v="Bergheim"/>
    <s v="North Rhine-Westphalia"/>
    <s v="Central"/>
    <s v="Anna Andreadi"/>
  </r>
  <r>
    <n v="16989"/>
    <s v="ES-2013-4670866"/>
    <x v="161"/>
    <x v="169"/>
    <s v="First Class"/>
    <s v="BE-11410"/>
    <s v="Bobby Elias"/>
    <x v="0"/>
    <x v="1"/>
    <s v="EU"/>
    <x v="16"/>
    <x v="0"/>
    <s v="Binders"/>
    <x v="16"/>
    <n v="443.07"/>
    <n v="9"/>
    <n v="0"/>
    <n v="177.12"/>
    <n v="117.54"/>
    <s v="Critical"/>
    <s v="Duisburg"/>
    <s v="North Rhine-Westphalia"/>
    <s v="Central"/>
    <s v="Anna Andreadi"/>
  </r>
  <r>
    <n v="11727"/>
    <s v="ES-2013-3542934"/>
    <x v="162"/>
    <x v="170"/>
    <s v="First Class"/>
    <s v="DB-13615"/>
    <s v="Doug Bickford"/>
    <x v="0"/>
    <x v="1"/>
    <s v="EU"/>
    <x v="3"/>
    <x v="0"/>
    <s v="Art"/>
    <x v="3"/>
    <n v="380.64"/>
    <n v="13"/>
    <n v="0"/>
    <n v="18.72"/>
    <n v="17.23"/>
    <s v="High"/>
    <s v="Bergisch Gladbach"/>
    <s v="North Rhine-Westphalia"/>
    <s v="Central"/>
    <s v="Anna Andreadi"/>
  </r>
  <r>
    <n v="12063"/>
    <s v="ES-2011-5539778"/>
    <x v="163"/>
    <x v="171"/>
    <s v="First Class"/>
    <s v="DO-13435"/>
    <s v="Denny Ordway"/>
    <x v="0"/>
    <x v="1"/>
    <s v="EU"/>
    <x v="36"/>
    <x v="0"/>
    <s v="Art"/>
    <x v="36"/>
    <n v="64.08"/>
    <n v="4"/>
    <n v="0"/>
    <n v="2.52"/>
    <n v="17.09"/>
    <s v="High"/>
    <s v="Wiesbaden"/>
    <s v="Hesse"/>
    <s v="Central"/>
    <s v="Anna Andreadi"/>
  </r>
  <r>
    <n v="14831"/>
    <s v="ES-2013-4281038"/>
    <x v="164"/>
    <x v="172"/>
    <s v="Same Day"/>
    <s v="CL-11890"/>
    <s v="Carl Ludwig"/>
    <x v="0"/>
    <x v="1"/>
    <s v="EU"/>
    <x v="26"/>
    <x v="0"/>
    <s v="Art"/>
    <x v="26"/>
    <n v="155.34"/>
    <n v="3"/>
    <n v="0"/>
    <n v="4.59"/>
    <n v="30.11"/>
    <s v="High"/>
    <s v="Brandenburg"/>
    <s v="Brandenburg"/>
    <s v="Central"/>
    <s v="Anna Andreadi"/>
  </r>
  <r>
    <n v="14171"/>
    <s v="ES-2013-3951434"/>
    <x v="165"/>
    <x v="173"/>
    <s v="First Class"/>
    <s v="JE-15715"/>
    <s v="Joe Elijah"/>
    <x v="0"/>
    <x v="1"/>
    <s v="EU"/>
    <x v="60"/>
    <x v="0"/>
    <s v="Binders"/>
    <x v="60"/>
    <n v="13.23"/>
    <n v="3"/>
    <n v="0"/>
    <n v="0"/>
    <n v="4.8600000000000003"/>
    <s v="High"/>
    <s v="Gladbeck"/>
    <s v="North Rhine-Westphalia"/>
    <s v="Central"/>
    <s v="Anna Andreadi"/>
  </r>
  <r>
    <n v="12541"/>
    <s v="ES-2013-2527425"/>
    <x v="128"/>
    <x v="174"/>
    <s v="Same Day"/>
    <s v="FH-14350"/>
    <s v="Fred Harton"/>
    <x v="0"/>
    <x v="1"/>
    <s v="EU"/>
    <x v="43"/>
    <x v="0"/>
    <s v="Labels"/>
    <x v="43"/>
    <n v="18.239999999999998"/>
    <n v="2"/>
    <n v="0"/>
    <n v="7.98"/>
    <n v="6.41"/>
    <s v="Critical"/>
    <s v="Dortmund"/>
    <s v="North Rhine-Westphalia"/>
    <s v="Central"/>
    <s v="Anna Andreadi"/>
  </r>
  <r>
    <n v="19125"/>
    <s v="ES-2011-1831867"/>
    <x v="166"/>
    <x v="175"/>
    <s v="First Class"/>
    <s v="GB-14575"/>
    <s v="Giulietta Baptist"/>
    <x v="0"/>
    <x v="1"/>
    <s v="EU"/>
    <x v="62"/>
    <x v="0"/>
    <s v="Supplies"/>
    <x v="62"/>
    <n v="86.58"/>
    <n v="2"/>
    <n v="0"/>
    <n v="40.68"/>
    <n v="20.329999999999998"/>
    <s v="Critical"/>
    <s v="Hamburg"/>
    <s v="Hamburg"/>
    <s v="Central"/>
    <s v="Anna Andreadi"/>
  </r>
  <r>
    <n v="16947"/>
    <s v="ES-2011-2585328"/>
    <x v="118"/>
    <x v="176"/>
    <s v="First Class"/>
    <s v="KM-16660"/>
    <s v="Khloe Miller"/>
    <x v="0"/>
    <x v="1"/>
    <s v="EU"/>
    <x v="52"/>
    <x v="0"/>
    <s v="Binders"/>
    <x v="52"/>
    <n v="14.52"/>
    <n v="2"/>
    <n v="0"/>
    <n v="5.04"/>
    <n v="5.73"/>
    <s v="Critical"/>
    <s v="Augsburg"/>
    <s v="Bavaria"/>
    <s v="Central"/>
    <s v="Anna Andreadi"/>
  </r>
  <r>
    <n v="19127"/>
    <s v="ES-2011-1831867"/>
    <x v="166"/>
    <x v="175"/>
    <s v="First Class"/>
    <s v="GB-14575"/>
    <s v="Giulietta Baptist"/>
    <x v="0"/>
    <x v="1"/>
    <s v="EU"/>
    <x v="2"/>
    <x v="0"/>
    <s v="Binders"/>
    <x v="2"/>
    <n v="21.3"/>
    <n v="2"/>
    <n v="0"/>
    <n v="5.28"/>
    <n v="4.4800000000000004"/>
    <s v="Critical"/>
    <s v="Hamburg"/>
    <s v="Hamburg"/>
    <s v="Central"/>
    <s v="Anna Andreadi"/>
  </r>
  <r>
    <n v="11158"/>
    <s v="ES-2011-4805316"/>
    <x v="167"/>
    <x v="146"/>
    <s v="Second Class"/>
    <s v="EP-13915"/>
    <s v="Emily Phan"/>
    <x v="0"/>
    <x v="1"/>
    <s v="EU"/>
    <x v="10"/>
    <x v="0"/>
    <s v="Labels"/>
    <x v="10"/>
    <n v="25.62"/>
    <n v="2"/>
    <n v="0"/>
    <n v="7.14"/>
    <n v="7.65"/>
    <s v="Critical"/>
    <s v="Leipzig"/>
    <s v="Saxony"/>
    <s v="Central"/>
    <s v="Anna Andreadi"/>
  </r>
  <r>
    <n v="12203"/>
    <s v="ES-2011-3192576"/>
    <x v="168"/>
    <x v="177"/>
    <s v="Second Class"/>
    <s v="BK-11260"/>
    <s v="Berenike Kampe"/>
    <x v="0"/>
    <x v="1"/>
    <s v="EU"/>
    <x v="14"/>
    <x v="0"/>
    <s v="Art"/>
    <x v="14"/>
    <n v="44.22"/>
    <n v="2"/>
    <n v="0"/>
    <n v="7.92"/>
    <n v="5.92"/>
    <s v="High"/>
    <s v="Bonn"/>
    <s v="North Rhine-Westphalia"/>
    <s v="Central"/>
    <s v="Anna Andreadi"/>
  </r>
  <r>
    <n v="17360"/>
    <s v="ES-2013-2318967"/>
    <x v="169"/>
    <x v="178"/>
    <s v="Standard Class"/>
    <s v="EP-13915"/>
    <s v="Emily Phan"/>
    <x v="0"/>
    <x v="1"/>
    <s v="EU"/>
    <x v="16"/>
    <x v="0"/>
    <s v="Binders"/>
    <x v="16"/>
    <n v="98.46"/>
    <n v="2"/>
    <n v="0"/>
    <n v="39.36"/>
    <n v="5.03"/>
    <s v="Medium"/>
    <s v="Bochum"/>
    <s v="North Rhine-Westphalia"/>
    <s v="Central"/>
    <s v="Anna Andreadi"/>
  </r>
  <r>
    <n v="16486"/>
    <s v="ES-2014-2128184"/>
    <x v="170"/>
    <x v="179"/>
    <s v="Standard Class"/>
    <s v="KA-16525"/>
    <s v="Kelly Andreada"/>
    <x v="0"/>
    <x v="1"/>
    <s v="EU"/>
    <x v="17"/>
    <x v="0"/>
    <s v="Binders"/>
    <x v="17"/>
    <n v="14.04"/>
    <n v="2"/>
    <n v="0"/>
    <n v="7.02"/>
    <n v="0.7"/>
    <s v="Medium"/>
    <s v="Reutlingen"/>
    <s v="Baden-Württemberg"/>
    <s v="Central"/>
    <s v="Anna Andreadi"/>
  </r>
  <r>
    <n v="10605"/>
    <s v="ES-2012-2091336"/>
    <x v="171"/>
    <x v="180"/>
    <s v="Standard Class"/>
    <s v="AH-10210"/>
    <s v="Alan Hwang"/>
    <x v="0"/>
    <x v="1"/>
    <s v="EU"/>
    <x v="40"/>
    <x v="0"/>
    <s v="Art"/>
    <x v="40"/>
    <n v="40.26"/>
    <n v="2"/>
    <n v="0"/>
    <n v="10.44"/>
    <n v="0.54"/>
    <s v="Medium"/>
    <s v="Munich"/>
    <s v="Bavaria"/>
    <s v="Central"/>
    <s v="Anna Andreadi"/>
  </r>
  <r>
    <n v="13125"/>
    <s v="ES-2012-1431851"/>
    <x v="172"/>
    <x v="181"/>
    <s v="Standard Class"/>
    <s v="CB-12025"/>
    <s v="Cassandra Brandow"/>
    <x v="0"/>
    <x v="1"/>
    <s v="EU"/>
    <x v="26"/>
    <x v="0"/>
    <s v="Art"/>
    <x v="26"/>
    <n v="103.56"/>
    <n v="2"/>
    <n v="0"/>
    <n v="3.06"/>
    <n v="10.57"/>
    <s v="Medium"/>
    <s v="Hamburg"/>
    <s v="Hamburg"/>
    <s v="Central"/>
    <s v="Anna Andreadi"/>
  </r>
  <r>
    <n v="14510"/>
    <s v="ES-2013-4561146"/>
    <x v="173"/>
    <x v="182"/>
    <s v="Standard Class"/>
    <s v="SC-20845"/>
    <s v="Sung Chung"/>
    <x v="0"/>
    <x v="1"/>
    <s v="EU"/>
    <x v="7"/>
    <x v="0"/>
    <s v="Art"/>
    <x v="7"/>
    <n v="46.92"/>
    <n v="2"/>
    <n v="0"/>
    <n v="15.9"/>
    <n v="6.1"/>
    <s v="Medium"/>
    <s v="Solingen"/>
    <s v="North Rhine-Westphalia"/>
    <s v="Central"/>
    <s v="Anna Andreadi"/>
  </r>
  <r>
    <n v="13657"/>
    <s v="IT-2013-2763542"/>
    <x v="174"/>
    <x v="183"/>
    <s v="Standard Class"/>
    <s v="DF-13135"/>
    <s v="David Flashing"/>
    <x v="0"/>
    <x v="1"/>
    <s v="EU"/>
    <x v="39"/>
    <x v="0"/>
    <s v="Storage"/>
    <x v="39"/>
    <n v="31.428000000000001"/>
    <n v="2"/>
    <n v="0"/>
    <n v="-2.472"/>
    <n v="1.41"/>
    <s v="Medium"/>
    <s v="Langenfeld"/>
    <s v="North Rhine-Westphalia"/>
    <s v="Central"/>
    <s v="Anna Andreadi"/>
  </r>
  <r>
    <n v="16531"/>
    <s v="ES-2014-2310341"/>
    <x v="175"/>
    <x v="77"/>
    <s v="Standard Class"/>
    <s v="GZ-14470"/>
    <s v="Gary Zandusky"/>
    <x v="0"/>
    <x v="1"/>
    <s v="EU"/>
    <x v="63"/>
    <x v="0"/>
    <s v="Envelopes"/>
    <x v="63"/>
    <n v="54.18"/>
    <n v="2"/>
    <n v="0"/>
    <n v="21.66"/>
    <n v="3.57"/>
    <s v="Medium"/>
    <s v="Dortmund"/>
    <s v="North Rhine-Westphalia"/>
    <s v="Central"/>
    <s v="Anna Andreadi"/>
  </r>
  <r>
    <n v="13077"/>
    <s v="IT-2013-3230655"/>
    <x v="176"/>
    <x v="184"/>
    <s v="Standard Class"/>
    <s v="LC-16870"/>
    <s v="Lena Cacioppo"/>
    <x v="0"/>
    <x v="1"/>
    <s v="EU"/>
    <x v="64"/>
    <x v="0"/>
    <s v="Envelopes"/>
    <x v="64"/>
    <n v="47.43"/>
    <n v="1"/>
    <n v="0"/>
    <n v="17.07"/>
    <n v="4.0199999999999996"/>
    <s v="Medium"/>
    <s v="Gera"/>
    <s v="Thuringia"/>
    <s v="Central"/>
    <s v="Anna Andreadi"/>
  </r>
  <r>
    <n v="17515"/>
    <s v="IT-2014-2028606"/>
    <x v="177"/>
    <x v="185"/>
    <s v="Standard Class"/>
    <s v="GT-14755"/>
    <s v="Guy Thornton"/>
    <x v="0"/>
    <x v="1"/>
    <s v="EU"/>
    <x v="17"/>
    <x v="0"/>
    <s v="Binders"/>
    <x v="17"/>
    <n v="6.3179999999999996"/>
    <n v="1"/>
    <n v="0"/>
    <n v="2.8079999999999998"/>
    <n v="0.37"/>
    <s v="Medium"/>
    <s v="Berlin"/>
    <s v="Berlin"/>
    <s v="Central"/>
    <s v="Anna Andreadi"/>
  </r>
  <r>
    <n v="17357"/>
    <s v="ES-2013-2318967"/>
    <x v="169"/>
    <x v="178"/>
    <s v="Standard Class"/>
    <s v="EP-13915"/>
    <s v="Emily Phan"/>
    <x v="0"/>
    <x v="1"/>
    <s v="EU"/>
    <x v="15"/>
    <x v="0"/>
    <s v="Binders"/>
    <x v="15"/>
    <n v="88.47"/>
    <n v="3"/>
    <n v="0"/>
    <n v="18.54"/>
    <n v="3.2"/>
    <s v="Medium"/>
    <s v="Bochum"/>
    <s v="North Rhine-Westphalia"/>
    <s v="Central"/>
    <s v="Anna Andreadi"/>
  </r>
  <r>
    <n v="14413"/>
    <s v="ES-2011-2205486"/>
    <x v="97"/>
    <x v="186"/>
    <s v="Standard Class"/>
    <s v="IM-15055"/>
    <s v="Ionia McGrath"/>
    <x v="0"/>
    <x v="1"/>
    <s v="EU"/>
    <x v="17"/>
    <x v="0"/>
    <s v="Binders"/>
    <x v="17"/>
    <n v="21.06"/>
    <n v="3"/>
    <n v="0"/>
    <n v="10.53"/>
    <n v="1.86"/>
    <s v="Medium"/>
    <s v="Halle"/>
    <s v="North Rhine-Westphalia"/>
    <s v="Central"/>
    <s v="Anna Andreadi"/>
  </r>
  <r>
    <n v="18184"/>
    <s v="ES-2012-3376474"/>
    <x v="178"/>
    <x v="187"/>
    <s v="Standard Class"/>
    <s v="PR-18880"/>
    <s v="Patrick Ryan"/>
    <x v="0"/>
    <x v="1"/>
    <s v="EU"/>
    <x v="33"/>
    <x v="0"/>
    <s v="Art"/>
    <x v="33"/>
    <n v="151.56"/>
    <n v="3"/>
    <n v="0"/>
    <n v="43.92"/>
    <n v="19.149999999999999"/>
    <s v="Medium"/>
    <s v="Heidelberg"/>
    <s v="Baden-Württemberg"/>
    <s v="Central"/>
    <s v="Anna Andreadi"/>
  </r>
  <r>
    <n v="15751"/>
    <s v="ES-2014-5017334"/>
    <x v="179"/>
    <x v="188"/>
    <s v="Standard Class"/>
    <s v="CV-12295"/>
    <s v="Christina VanderZanden"/>
    <x v="0"/>
    <x v="1"/>
    <s v="EU"/>
    <x v="23"/>
    <x v="0"/>
    <s v="Art"/>
    <x v="23"/>
    <n v="39.69"/>
    <n v="3"/>
    <n v="0"/>
    <n v="12.69"/>
    <n v="2.7"/>
    <s v="Medium"/>
    <s v="Erlangen"/>
    <s v="Bavaria"/>
    <s v="Central"/>
    <s v="Anna Andreadi"/>
  </r>
  <r>
    <n v="18289"/>
    <s v="ES-2013-5434707"/>
    <x v="21"/>
    <x v="189"/>
    <s v="Standard Class"/>
    <s v="PG-18895"/>
    <s v="Paul Gonzalez"/>
    <x v="0"/>
    <x v="1"/>
    <s v="EU"/>
    <x v="24"/>
    <x v="0"/>
    <s v="Labels"/>
    <x v="24"/>
    <n v="26.55"/>
    <n v="3"/>
    <n v="0"/>
    <n v="12.15"/>
    <n v="1.24"/>
    <s v="Medium"/>
    <s v="Mannheim"/>
    <s v="Baden-Württemberg"/>
    <s v="Central"/>
    <s v="Anna Andreadi"/>
  </r>
  <r>
    <n v="13759"/>
    <s v="ES-2012-4080677"/>
    <x v="180"/>
    <x v="74"/>
    <s v="Standard Class"/>
    <s v="GH-14665"/>
    <s v="Greg Hansen"/>
    <x v="0"/>
    <x v="1"/>
    <s v="EU"/>
    <x v="44"/>
    <x v="0"/>
    <s v="Storage"/>
    <x v="44"/>
    <n v="152.44200000000001"/>
    <n v="3"/>
    <n v="0"/>
    <n v="25.361999999999998"/>
    <n v="13.19"/>
    <s v="Medium"/>
    <s v="Frankfurt"/>
    <s v="Hesse"/>
    <s v="Central"/>
    <s v="Anna Andreadi"/>
  </r>
  <r>
    <n v="13792"/>
    <s v="IT-2014-4707944"/>
    <x v="110"/>
    <x v="190"/>
    <s v="Standard Class"/>
    <s v="LD-17005"/>
    <s v="Lisa DeCherney"/>
    <x v="0"/>
    <x v="1"/>
    <s v="EU"/>
    <x v="59"/>
    <x v="0"/>
    <s v="Paper"/>
    <x v="59"/>
    <n v="180.72"/>
    <n v="4"/>
    <n v="0"/>
    <n v="54.12"/>
    <n v="3.63"/>
    <s v="Medium"/>
    <s v="Herne"/>
    <s v="North Rhine-Westphalia"/>
    <s v="Central"/>
    <s v="Anna Andreadi"/>
  </r>
  <r>
    <n v="17621"/>
    <s v="ES-2011-1881074"/>
    <x v="181"/>
    <x v="191"/>
    <s v="Standard Class"/>
    <s v="ML-18265"/>
    <s v="Muhammed Lee"/>
    <x v="0"/>
    <x v="1"/>
    <s v="EU"/>
    <x v="41"/>
    <x v="0"/>
    <s v="Art"/>
    <x v="41"/>
    <n v="111.72"/>
    <n v="4"/>
    <n v="0"/>
    <n v="12.24"/>
    <n v="8.26"/>
    <s v="Medium"/>
    <s v="Cologne"/>
    <s v="North Rhine-Westphalia"/>
    <s v="Central"/>
    <s v="Anna Andreadi"/>
  </r>
  <r>
    <n v="20282"/>
    <s v="ES-2012-4227357"/>
    <x v="182"/>
    <x v="192"/>
    <s v="Standard Class"/>
    <s v="MG-18145"/>
    <s v="Mike Gockenbach"/>
    <x v="0"/>
    <x v="1"/>
    <s v="EU"/>
    <x v="33"/>
    <x v="0"/>
    <s v="Art"/>
    <x v="33"/>
    <n v="252.6"/>
    <n v="5"/>
    <n v="0"/>
    <n v="73.2"/>
    <n v="16.100000000000001"/>
    <s v="Medium"/>
    <s v="Langenhagen"/>
    <s v="Lower Saxony"/>
    <s v="Central"/>
    <s v="Anna Andreadi"/>
  </r>
  <r>
    <n v="20294"/>
    <s v="ES-2012-5371207"/>
    <x v="183"/>
    <x v="193"/>
    <s v="Standard Class"/>
    <s v="GB-14575"/>
    <s v="Giulietta Baptist"/>
    <x v="0"/>
    <x v="1"/>
    <s v="EU"/>
    <x v="18"/>
    <x v="0"/>
    <s v="Art"/>
    <x v="18"/>
    <n v="152.28"/>
    <n v="6"/>
    <n v="0"/>
    <n v="50.22"/>
    <n v="4.47"/>
    <s v="Medium"/>
    <s v="Hamburg"/>
    <s v="Hamburg"/>
    <s v="Central"/>
    <s v="Anna Andreadi"/>
  </r>
  <r>
    <n v="11336"/>
    <s v="ES-2012-2836963"/>
    <x v="184"/>
    <x v="194"/>
    <s v="Standard Class"/>
    <s v="TM-21490"/>
    <s v="Tony Molinari"/>
    <x v="0"/>
    <x v="1"/>
    <s v="EU"/>
    <x v="21"/>
    <x v="0"/>
    <s v="Art"/>
    <x v="21"/>
    <n v="162.54"/>
    <n v="6"/>
    <n v="0"/>
    <n v="81.180000000000007"/>
    <n v="2.4"/>
    <s v="Medium"/>
    <s v="Viersen"/>
    <s v="North Rhine-Westphalia"/>
    <s v="Central"/>
    <s v="Anna Andreadi"/>
  </r>
  <r>
    <n v="16429"/>
    <s v="ES-2012-3038461"/>
    <x v="185"/>
    <x v="195"/>
    <s v="Standard Class"/>
    <s v="MN-17935"/>
    <s v="Michael Nguyen"/>
    <x v="0"/>
    <x v="1"/>
    <s v="EU"/>
    <x v="16"/>
    <x v="0"/>
    <s v="Binders"/>
    <x v="16"/>
    <n v="344.61"/>
    <n v="7"/>
    <n v="0"/>
    <n v="137.76"/>
    <n v="19.32"/>
    <s v="Medium"/>
    <s v="Cottbus"/>
    <s v="Brandenburg"/>
    <s v="Central"/>
    <s v="Anna Andreadi"/>
  </r>
  <r>
    <n v="11814"/>
    <s v="ES-2012-2363775"/>
    <x v="186"/>
    <x v="196"/>
    <s v="Standard Class"/>
    <s v="JW-15955"/>
    <s v="Joni Wasserman"/>
    <x v="0"/>
    <x v="1"/>
    <s v="EU"/>
    <x v="21"/>
    <x v="0"/>
    <s v="Art"/>
    <x v="21"/>
    <n v="189.63"/>
    <n v="7"/>
    <n v="0"/>
    <n v="94.71"/>
    <n v="17.100000000000001"/>
    <s v="Medium"/>
    <s v="Bremen"/>
    <s v="Bremen"/>
    <s v="Central"/>
    <s v="Anna Andreadi"/>
  </r>
  <r>
    <n v="18941"/>
    <s v="IT-2013-3678130"/>
    <x v="187"/>
    <x v="197"/>
    <s v="Standard Class"/>
    <s v="SC-20575"/>
    <s v="Sonia Cooley"/>
    <x v="0"/>
    <x v="1"/>
    <s v="EU"/>
    <x v="32"/>
    <x v="0"/>
    <s v="Labels"/>
    <x v="32"/>
    <n v="72.45"/>
    <n v="7"/>
    <n v="0"/>
    <n v="26.04"/>
    <n v="8.35"/>
    <s v="Medium"/>
    <s v="Frankfurt"/>
    <s v="Hesse"/>
    <s v="Central"/>
    <s v="Anna Andreadi"/>
  </r>
  <r>
    <n v="13658"/>
    <s v="IT-2013-2763542"/>
    <x v="174"/>
    <x v="183"/>
    <s v="Standard Class"/>
    <s v="DF-13135"/>
    <s v="David Flashing"/>
    <x v="0"/>
    <x v="1"/>
    <s v="EU"/>
    <x v="62"/>
    <x v="0"/>
    <s v="Supplies"/>
    <x v="62"/>
    <n v="303.02999999999997"/>
    <n v="7"/>
    <n v="0"/>
    <n v="142.38"/>
    <n v="29.36"/>
    <s v="Medium"/>
    <s v="Langenfeld"/>
    <s v="North Rhine-Westphalia"/>
    <s v="Central"/>
    <s v="Anna Andreadi"/>
  </r>
  <r>
    <n v="10863"/>
    <s v="ES-2012-3944475"/>
    <x v="188"/>
    <x v="198"/>
    <s v="Standard Class"/>
    <s v="SC-20725"/>
    <s v="Steven Cartwright"/>
    <x v="0"/>
    <x v="1"/>
    <s v="EU"/>
    <x v="1"/>
    <x v="0"/>
    <s v="Binders"/>
    <x v="1"/>
    <n v="56.133000000000003"/>
    <n v="7"/>
    <n v="0"/>
    <n v="4.8929999999999998"/>
    <n v="3.58"/>
    <s v="Medium"/>
    <s v="Berlin"/>
    <s v="Berlin"/>
    <s v="Central"/>
    <s v="Anna Andreadi"/>
  </r>
  <r>
    <n v="10883"/>
    <s v="ES-2014-4554406"/>
    <x v="80"/>
    <x v="152"/>
    <s v="Standard Class"/>
    <s v="IM-15070"/>
    <s v="Irene Maddox"/>
    <x v="0"/>
    <x v="1"/>
    <s v="EU"/>
    <x v="21"/>
    <x v="0"/>
    <s v="Art"/>
    <x v="21"/>
    <n v="243.81"/>
    <n v="9"/>
    <n v="0"/>
    <n v="121.77"/>
    <n v="11.83"/>
    <s v="Medium"/>
    <s v="Nuremberg"/>
    <s v="Bavaria"/>
    <s v="Central"/>
    <s v="Anna Andreadi"/>
  </r>
  <r>
    <n v="19923"/>
    <s v="ES-2013-1950200"/>
    <x v="189"/>
    <x v="199"/>
    <s v="Standard Class"/>
    <s v="TC-21145"/>
    <s v="Theresa Coyne"/>
    <x v="1"/>
    <x v="1"/>
    <s v="EU"/>
    <x v="65"/>
    <x v="0"/>
    <s v="Binders"/>
    <x v="65"/>
    <n v="250.83"/>
    <n v="9"/>
    <n v="0"/>
    <n v="125.28"/>
    <n v="12.95"/>
    <s v="Medium"/>
    <s v="Langenfeld"/>
    <s v="North Rhine-Westphalia"/>
    <s v="Central"/>
    <s v="Anna Andreadi"/>
  </r>
  <r>
    <n v="17228"/>
    <s v="ES-2012-2268382"/>
    <x v="190"/>
    <x v="200"/>
    <s v="Standard Class"/>
    <s v="GT-14635"/>
    <s v="Grant Thornton"/>
    <x v="1"/>
    <x v="1"/>
    <s v="EU"/>
    <x v="18"/>
    <x v="0"/>
    <s v="Art"/>
    <x v="18"/>
    <n v="177.66"/>
    <n v="7"/>
    <n v="0"/>
    <n v="58.59"/>
    <n v="12.05"/>
    <s v="Medium"/>
    <s v="Dortmund"/>
    <s v="North Rhine-Westphalia"/>
    <s v="Central"/>
    <s v="Anna Andreadi"/>
  </r>
  <r>
    <n v="10619"/>
    <s v="ES-2012-2183106"/>
    <x v="191"/>
    <x v="201"/>
    <s v="Standard Class"/>
    <s v="DK-13150"/>
    <s v="David Kendrick"/>
    <x v="1"/>
    <x v="1"/>
    <s v="EU"/>
    <x v="36"/>
    <x v="0"/>
    <s v="Art"/>
    <x v="36"/>
    <n v="100.926"/>
    <n v="7"/>
    <n v="0"/>
    <n v="-6.8040000000000003"/>
    <n v="6.83"/>
    <s v="Medium"/>
    <s v="Berlin"/>
    <s v="Berlin"/>
    <s v="Central"/>
    <s v="Anna Andreadi"/>
  </r>
  <r>
    <n v="10593"/>
    <s v="ES-2014-3878729"/>
    <x v="117"/>
    <x v="202"/>
    <s v="Standard Class"/>
    <s v="GG-14650"/>
    <s v="Greg Guthrie"/>
    <x v="1"/>
    <x v="1"/>
    <s v="EU"/>
    <x v="47"/>
    <x v="0"/>
    <s v="Binders"/>
    <x v="47"/>
    <n v="77.400000000000006"/>
    <n v="6"/>
    <n v="0"/>
    <n v="30.06"/>
    <n v="3.85"/>
    <s v="Medium"/>
    <s v="Offenbach"/>
    <s v="Hesse"/>
    <s v="Central"/>
    <s v="Anna Andreadi"/>
  </r>
  <r>
    <n v="11311"/>
    <s v="IT-2014-2544381"/>
    <x v="192"/>
    <x v="203"/>
    <s v="Standard Class"/>
    <s v="HK-14890"/>
    <s v="Heather Kirkland"/>
    <x v="1"/>
    <x v="1"/>
    <s v="EU"/>
    <x v="29"/>
    <x v="0"/>
    <s v="Appliances"/>
    <x v="29"/>
    <n v="340.99200000000002"/>
    <n v="6"/>
    <n v="0"/>
    <n v="-85.248000000000005"/>
    <n v="19.95"/>
    <s v="Medium"/>
    <s v="Berlin"/>
    <s v="Berlin"/>
    <s v="Central"/>
    <s v="Anna Andreadi"/>
  </r>
  <r>
    <n v="17138"/>
    <s v="ES-2011-5099069"/>
    <x v="193"/>
    <x v="204"/>
    <s v="Standard Class"/>
    <s v="YC-21895"/>
    <s v="Yoseph Carroll"/>
    <x v="1"/>
    <x v="1"/>
    <s v="EU"/>
    <x v="31"/>
    <x v="0"/>
    <s v="Storage"/>
    <x v="31"/>
    <n v="80.864999999999995"/>
    <n v="5"/>
    <n v="0"/>
    <n v="11.565"/>
    <n v="5.44"/>
    <s v="Medium"/>
    <s v="Magdeburg"/>
    <s v="Saxony-Anhalt"/>
    <s v="Central"/>
    <s v="Anna Andreadi"/>
  </r>
  <r>
    <n v="12182"/>
    <s v="ES-2014-2200615"/>
    <x v="114"/>
    <x v="95"/>
    <s v="Standard Class"/>
    <s v="JS-15595"/>
    <s v="Jill Stevenson"/>
    <x v="1"/>
    <x v="1"/>
    <s v="EU"/>
    <x v="15"/>
    <x v="0"/>
    <s v="Binders"/>
    <x v="15"/>
    <n v="117.96"/>
    <n v="4"/>
    <n v="0"/>
    <n v="24.72"/>
    <n v="3.35"/>
    <s v="Medium"/>
    <s v="Bottrop"/>
    <s v="North Rhine-Westphalia"/>
    <s v="Central"/>
    <s v="Anna Andreadi"/>
  </r>
  <r>
    <n v="14877"/>
    <s v="ES-2012-5432701"/>
    <x v="62"/>
    <x v="143"/>
    <s v="Standard Class"/>
    <s v="LR-17035"/>
    <s v="Lisa Ryan"/>
    <x v="1"/>
    <x v="1"/>
    <s v="EU"/>
    <x v="41"/>
    <x v="0"/>
    <s v="Art"/>
    <x v="41"/>
    <n v="75.411000000000001"/>
    <n v="3"/>
    <n v="0"/>
    <n v="0.80099999999999805"/>
    <n v="4.3499999999999996"/>
    <s v="Medium"/>
    <s v="Berlin"/>
    <s v="Berlin"/>
    <s v="Central"/>
    <s v="Anna Andreadi"/>
  </r>
  <r>
    <n v="16584"/>
    <s v="ES-2014-3941562"/>
    <x v="194"/>
    <x v="205"/>
    <s v="Standard Class"/>
    <s v="MH-17440"/>
    <s v="Mark Haberlin"/>
    <x v="1"/>
    <x v="1"/>
    <s v="EU"/>
    <x v="3"/>
    <x v="0"/>
    <s v="Art"/>
    <x v="3"/>
    <n v="43.92"/>
    <n v="3"/>
    <n v="0"/>
    <n v="-39.6"/>
    <n v="3.65"/>
    <s v="Medium"/>
    <s v="Dresden"/>
    <s v="Saxony"/>
    <s v="Central"/>
    <s v="Anna Andreadi"/>
  </r>
  <r>
    <n v="18874"/>
    <s v="ES-2011-4894552"/>
    <x v="195"/>
    <x v="206"/>
    <s v="Standard Class"/>
    <s v="EM-13810"/>
    <s v="Eleni McCrary"/>
    <x v="1"/>
    <x v="1"/>
    <s v="EU"/>
    <x v="49"/>
    <x v="0"/>
    <s v="Art"/>
    <x v="49"/>
    <n v="52.65"/>
    <n v="1"/>
    <n v="0"/>
    <n v="23.16"/>
    <n v="2.68"/>
    <s v="Medium"/>
    <s v="Stuttgart"/>
    <s v="Baden-Württemberg"/>
    <s v="Central"/>
    <s v="Anna Andreadi"/>
  </r>
  <r>
    <n v="10758"/>
    <s v="ES-2013-5210417"/>
    <x v="196"/>
    <x v="189"/>
    <s v="Standard Class"/>
    <s v="MF-18250"/>
    <s v="Monica Federle"/>
    <x v="1"/>
    <x v="1"/>
    <s v="EU"/>
    <x v="47"/>
    <x v="0"/>
    <s v="Binders"/>
    <x v="47"/>
    <n v="25.8"/>
    <n v="2"/>
    <n v="0"/>
    <n v="10.02"/>
    <n v="2.19"/>
    <s v="Medium"/>
    <s v="Castrop-Rauxel"/>
    <s v="North Rhine-Westphalia"/>
    <s v="Central"/>
    <s v="Anna Andreadi"/>
  </r>
  <r>
    <n v="10970"/>
    <s v="ES-2013-5488008"/>
    <x v="197"/>
    <x v="207"/>
    <s v="Standard Class"/>
    <s v="KS-16300"/>
    <s v="Karen Seio"/>
    <x v="1"/>
    <x v="1"/>
    <s v="EU"/>
    <x v="66"/>
    <x v="0"/>
    <s v="Binders"/>
    <x v="66"/>
    <n v="22.38"/>
    <n v="2"/>
    <n v="0"/>
    <n v="5.76"/>
    <n v="1.01"/>
    <s v="Medium"/>
    <s v="Magdeburg"/>
    <s v="Saxony-Anhalt"/>
    <s v="Central"/>
    <s v="Anna Andreadi"/>
  </r>
  <r>
    <n v="12399"/>
    <s v="ES-2014-2015673"/>
    <x v="6"/>
    <x v="6"/>
    <s v="Standard Class"/>
    <s v="MP-17965"/>
    <s v="Michael Paige"/>
    <x v="1"/>
    <x v="1"/>
    <s v="EU"/>
    <x v="33"/>
    <x v="0"/>
    <s v="Art"/>
    <x v="33"/>
    <n v="90.936000000000007"/>
    <n v="2"/>
    <n v="0"/>
    <n v="19.175999999999998"/>
    <n v="6.7"/>
    <s v="Medium"/>
    <s v="Berlin"/>
    <s v="Berlin"/>
    <s v="Central"/>
    <s v="Anna Andreadi"/>
  </r>
  <r>
    <n v="12398"/>
    <s v="ES-2014-2015673"/>
    <x v="6"/>
    <x v="6"/>
    <s v="Standard Class"/>
    <s v="MP-17965"/>
    <s v="Michael Paige"/>
    <x v="1"/>
    <x v="1"/>
    <s v="EU"/>
    <x v="15"/>
    <x v="0"/>
    <s v="Binders"/>
    <x v="15"/>
    <n v="53.082000000000001"/>
    <n v="2"/>
    <n v="0"/>
    <n v="6.4619999999999997"/>
    <n v="6.61"/>
    <s v="Medium"/>
    <s v="Berlin"/>
    <s v="Berlin"/>
    <s v="Central"/>
    <s v="Anna Andreadi"/>
  </r>
  <r>
    <n v="10478"/>
    <s v="ES-2013-1788644"/>
    <x v="198"/>
    <x v="208"/>
    <s v="Standard Class"/>
    <s v="EB-13840"/>
    <s v="Ellis Ballard"/>
    <x v="1"/>
    <x v="1"/>
    <s v="EU"/>
    <x v="51"/>
    <x v="0"/>
    <s v="Storage"/>
    <x v="51"/>
    <n v="96.713999999999999"/>
    <n v="2"/>
    <n v="0"/>
    <n v="2.0939999999999999"/>
    <n v="7.48"/>
    <s v="Medium"/>
    <s v="Grevenbroich"/>
    <s v="North Rhine-Westphalia"/>
    <s v="Central"/>
    <s v="Anna Andreadi"/>
  </r>
  <r>
    <n v="10784"/>
    <s v="ES-2012-3898439"/>
    <x v="152"/>
    <x v="209"/>
    <s v="Standard Class"/>
    <s v="AG-10525"/>
    <s v="Andy Gerbode"/>
    <x v="1"/>
    <x v="1"/>
    <s v="EU"/>
    <x v="31"/>
    <x v="0"/>
    <s v="Storage"/>
    <x v="31"/>
    <n v="32.345999999999997"/>
    <n v="2"/>
    <n v="0"/>
    <n v="4.6260000000000003"/>
    <n v="1.51"/>
    <s v="Medium"/>
    <s v="Bielefeld"/>
    <s v="North Rhine-Westphalia"/>
    <s v="Central"/>
    <s v="Anna Andreadi"/>
  </r>
  <r>
    <n v="18836"/>
    <s v="IT-2012-5588535"/>
    <x v="199"/>
    <x v="195"/>
    <s v="Standard Class"/>
    <s v="AS-10135"/>
    <s v="Adrian Shami"/>
    <x v="2"/>
    <x v="1"/>
    <s v="EU"/>
    <x v="26"/>
    <x v="0"/>
    <s v="Art"/>
    <x v="26"/>
    <n v="51.78"/>
    <n v="1"/>
    <n v="0"/>
    <n v="1.53"/>
    <n v="4.1399999999999997"/>
    <s v="Medium"/>
    <s v="Munich"/>
    <s v="Bavaria"/>
    <s v="Central"/>
    <s v="Anna Andreadi"/>
  </r>
  <r>
    <n v="17733"/>
    <s v="ES-2013-2593505"/>
    <x v="200"/>
    <x v="210"/>
    <s v="Standard Class"/>
    <s v="SL-20155"/>
    <s v="Sara Luxemburg"/>
    <x v="2"/>
    <x v="1"/>
    <s v="EU"/>
    <x v="41"/>
    <x v="0"/>
    <s v="Art"/>
    <x v="41"/>
    <n v="27.93"/>
    <n v="1"/>
    <n v="0"/>
    <n v="3.06"/>
    <n v="1.9"/>
    <s v="Medium"/>
    <s v="Bochum"/>
    <s v="North Rhine-Westphalia"/>
    <s v="Central"/>
    <s v="Anna Andreadi"/>
  </r>
  <r>
    <n v="14876"/>
    <s v="ES-2014-4318151"/>
    <x v="201"/>
    <x v="52"/>
    <s v="Standard Class"/>
    <s v="BT-11305"/>
    <s v="Beth Thompson"/>
    <x v="2"/>
    <x v="1"/>
    <s v="EU"/>
    <x v="21"/>
    <x v="0"/>
    <s v="Art"/>
    <x v="21"/>
    <n v="81.27"/>
    <n v="3"/>
    <n v="0"/>
    <n v="40.590000000000003"/>
    <n v="5.85"/>
    <s v="Medium"/>
    <s v="Cologne"/>
    <s v="North Rhine-Westphalia"/>
    <s v="Central"/>
    <s v="Anna Andreadi"/>
  </r>
  <r>
    <n v="13397"/>
    <s v="ES-2014-3701138"/>
    <x v="202"/>
    <x v="211"/>
    <s v="Standard Class"/>
    <s v="CR-12820"/>
    <s v="Cyra Reiten"/>
    <x v="2"/>
    <x v="1"/>
    <s v="EU"/>
    <x v="0"/>
    <x v="0"/>
    <s v="Binders"/>
    <x v="0"/>
    <n v="113.04"/>
    <n v="4"/>
    <n v="0"/>
    <n v="23.64"/>
    <n v="1.68"/>
    <s v="Medium"/>
    <s v="Stuttgart"/>
    <s v="Baden-Württemberg"/>
    <s v="Central"/>
    <s v="Anna Andreadi"/>
  </r>
  <r>
    <n v="11374"/>
    <s v="ES-2012-1258420"/>
    <x v="203"/>
    <x v="212"/>
    <s v="Standard Class"/>
    <s v="MA-17995"/>
    <s v="Michelle Arnett"/>
    <x v="2"/>
    <x v="1"/>
    <s v="EU"/>
    <x v="23"/>
    <x v="0"/>
    <s v="Art"/>
    <x v="23"/>
    <n v="66.150000000000006"/>
    <n v="5"/>
    <n v="0"/>
    <n v="21.15"/>
    <n v="3.22"/>
    <s v="Medium"/>
    <s v="Karlsruhe"/>
    <s v="Baden-Württemberg"/>
    <s v="Central"/>
    <s v="Anna Andreadi"/>
  </r>
  <r>
    <n v="20241"/>
    <s v="ES-2014-2210580"/>
    <x v="204"/>
    <x v="93"/>
    <s v="Standard Class"/>
    <s v="RB-19795"/>
    <s v="Ross Baird"/>
    <x v="2"/>
    <x v="1"/>
    <s v="EU"/>
    <x v="16"/>
    <x v="0"/>
    <s v="Binders"/>
    <x v="16"/>
    <n v="221.535"/>
    <n v="5"/>
    <n v="0"/>
    <n v="73.784999999999997"/>
    <n v="13.27"/>
    <s v="Medium"/>
    <s v="Berlin"/>
    <s v="Berlin"/>
    <s v="Central"/>
    <s v="Anna Andreadi"/>
  </r>
  <r>
    <n v="14823"/>
    <s v="ES-2014-3540255"/>
    <x v="205"/>
    <x v="213"/>
    <s v="Standard Class"/>
    <s v="BB-11545"/>
    <s v="Brenda Bowman"/>
    <x v="1"/>
    <x v="1"/>
    <s v="EU"/>
    <x v="25"/>
    <x v="0"/>
    <s v="Supplies"/>
    <x v="25"/>
    <n v="136.5"/>
    <n v="5"/>
    <n v="0"/>
    <n v="5.4"/>
    <n v="18.86"/>
    <s v="High"/>
    <s v="Erlangen"/>
    <s v="Bavaria"/>
    <s v="Central"/>
    <s v="Anna Andreadi"/>
  </r>
  <r>
    <n v="11499"/>
    <s v="ES-2012-1909603"/>
    <x v="185"/>
    <x v="214"/>
    <s v="Standard Class"/>
    <s v="AC-10420"/>
    <s v="Alyssa Crouse"/>
    <x v="1"/>
    <x v="1"/>
    <s v="EU"/>
    <x v="47"/>
    <x v="0"/>
    <s v="Binders"/>
    <x v="47"/>
    <n v="38.700000000000003"/>
    <n v="3"/>
    <n v="0"/>
    <n v="15.03"/>
    <n v="3.96"/>
    <s v="High"/>
    <s v="Munich"/>
    <s v="Bavaria"/>
    <s v="Central"/>
    <s v="Anna Andreadi"/>
  </r>
  <r>
    <n v="13191"/>
    <s v="ES-2011-4154402"/>
    <x v="206"/>
    <x v="215"/>
    <s v="Standard Class"/>
    <s v="CV-12805"/>
    <s v="Cynthia Voltz"/>
    <x v="1"/>
    <x v="1"/>
    <s v="EU"/>
    <x v="21"/>
    <x v="0"/>
    <s v="Art"/>
    <x v="21"/>
    <n v="27.09"/>
    <n v="1"/>
    <n v="0"/>
    <n v="13.53"/>
    <n v="3.44"/>
    <s v="High"/>
    <s v="Ludwigshafen am Rhein"/>
    <s v="Rhineland-Palatinate"/>
    <s v="Central"/>
    <s v="Anna Andreadi"/>
  </r>
  <r>
    <n v="19850"/>
    <s v="ES-2011-2625537"/>
    <x v="207"/>
    <x v="216"/>
    <s v="Standard Class"/>
    <s v="LO-17170"/>
    <s v="Lori Olson"/>
    <x v="1"/>
    <x v="1"/>
    <s v="EU"/>
    <x v="0"/>
    <x v="0"/>
    <s v="Binders"/>
    <x v="0"/>
    <n v="56.52"/>
    <n v="2"/>
    <n v="0"/>
    <n v="11.82"/>
    <n v="6.65"/>
    <s v="High"/>
    <s v="Cottbus"/>
    <s v="Brandenburg"/>
    <s v="Central"/>
    <s v="Anna Andreadi"/>
  </r>
  <r>
    <n v="17840"/>
    <s v="ES-2012-3679676"/>
    <x v="17"/>
    <x v="217"/>
    <s v="Standard Class"/>
    <s v="EM-14200"/>
    <s v="Evan Minnotte"/>
    <x v="2"/>
    <x v="1"/>
    <s v="EU"/>
    <x v="23"/>
    <x v="0"/>
    <s v="Art"/>
    <x v="23"/>
    <n v="26.46"/>
    <n v="2"/>
    <n v="0"/>
    <n v="8.4600000000000009"/>
    <n v="2.5299999999999998"/>
    <s v="High"/>
    <s v="Munich"/>
    <s v="Bavaria"/>
    <s v="Central"/>
    <s v="Anna Andreadi"/>
  </r>
  <r>
    <n v="11121"/>
    <s v="ES-2011-5239101"/>
    <x v="208"/>
    <x v="218"/>
    <s v="Standard Class"/>
    <s v="MG-17695"/>
    <s v="Maureen Gnade"/>
    <x v="0"/>
    <x v="1"/>
    <s v="EU"/>
    <x v="59"/>
    <x v="0"/>
    <s v="Paper"/>
    <x v="59"/>
    <n v="135.54"/>
    <n v="3"/>
    <n v="0"/>
    <n v="40.590000000000003"/>
    <n v="14.37"/>
    <s v="High"/>
    <s v="Stuttgart"/>
    <s v="Baden-Württemberg"/>
    <s v="Central"/>
    <s v="Anna Andreadi"/>
  </r>
  <r>
    <n v="14342"/>
    <s v="ES-2011-4182812"/>
    <x v="209"/>
    <x v="219"/>
    <s v="Standard Class"/>
    <s v="TZ-21580"/>
    <s v="Tracy Zic"/>
    <x v="0"/>
    <x v="1"/>
    <s v="EU"/>
    <x v="7"/>
    <x v="0"/>
    <s v="Art"/>
    <x v="7"/>
    <n v="187.68"/>
    <n v="8"/>
    <n v="0"/>
    <n v="63.6"/>
    <n v="20.83"/>
    <s v="High"/>
    <s v="Cologne"/>
    <s v="North Rhine-Westphalia"/>
    <s v="Central"/>
    <s v="Anna Andreadi"/>
  </r>
  <r>
    <n v="12656"/>
    <s v="ES-2014-2959093"/>
    <x v="7"/>
    <x v="220"/>
    <s v="Standard Class"/>
    <s v="CM-11935"/>
    <s v="Carlos Meador"/>
    <x v="0"/>
    <x v="1"/>
    <s v="EU"/>
    <x v="18"/>
    <x v="0"/>
    <s v="Art"/>
    <x v="18"/>
    <n v="152.28"/>
    <n v="6"/>
    <n v="0"/>
    <n v="50.22"/>
    <n v="19.97"/>
    <s v="High"/>
    <s v="Hamm"/>
    <s v="North Rhine-Westphalia"/>
    <s v="Central"/>
    <s v="Anna Andreadi"/>
  </r>
  <r>
    <n v="14851"/>
    <s v="ES-2014-5605089"/>
    <x v="210"/>
    <x v="221"/>
    <s v="Standard Class"/>
    <s v="AW-10840"/>
    <s v="Anthony Witt"/>
    <x v="0"/>
    <x v="1"/>
    <s v="EU"/>
    <x v="26"/>
    <x v="0"/>
    <s v="Art"/>
    <x v="26"/>
    <n v="155.34"/>
    <n v="3"/>
    <n v="0"/>
    <n v="4.59"/>
    <n v="13.74"/>
    <s v="High"/>
    <s v="Hamburg"/>
    <s v="Hamburg"/>
    <s v="Central"/>
    <s v="Anna Andreadi"/>
  </r>
  <r>
    <n v="18420"/>
    <s v="ES-2011-5867926"/>
    <x v="211"/>
    <x v="222"/>
    <s v="Standard Class"/>
    <s v="AH-10210"/>
    <s v="Alan Hwang"/>
    <x v="0"/>
    <x v="1"/>
    <s v="EU"/>
    <x v="3"/>
    <x v="0"/>
    <s v="Art"/>
    <x v="3"/>
    <n v="117.12"/>
    <n v="4"/>
    <n v="0"/>
    <n v="5.76"/>
    <n v="10.34"/>
    <s v="High"/>
    <s v="Ludwigshafen am Rhein"/>
    <s v="Rhineland-Palatinate"/>
    <s v="Central"/>
    <s v="Anna Andreadi"/>
  </r>
  <r>
    <n v="12026"/>
    <s v="ES-2013-4827951"/>
    <x v="212"/>
    <x v="223"/>
    <s v="Standard Class"/>
    <s v="PF-19165"/>
    <s v="Philip Fox"/>
    <x v="0"/>
    <x v="1"/>
    <s v="EU"/>
    <x v="14"/>
    <x v="0"/>
    <s v="Art"/>
    <x v="14"/>
    <n v="44.22"/>
    <n v="2"/>
    <n v="0"/>
    <n v="7.92"/>
    <n v="3.76"/>
    <s v="High"/>
    <s v="Lippstadt"/>
    <s v="North Rhine-Westphalia"/>
    <s v="Central"/>
    <s v="Anna Andreadi"/>
  </r>
  <r>
    <n v="14852"/>
    <s v="ES-2014-5605089"/>
    <x v="210"/>
    <x v="221"/>
    <s v="Standard Class"/>
    <s v="AW-10840"/>
    <s v="Anthony Witt"/>
    <x v="0"/>
    <x v="1"/>
    <s v="EU"/>
    <x v="36"/>
    <x v="0"/>
    <s v="Art"/>
    <x v="36"/>
    <n v="32.04"/>
    <n v="2"/>
    <n v="0"/>
    <n v="1.26"/>
    <n v="4.3600000000000003"/>
    <s v="High"/>
    <s v="Hamburg"/>
    <s v="Hamburg"/>
    <s v="Central"/>
    <s v="Anna Andreadi"/>
  </r>
  <r>
    <n v="14857"/>
    <s v="ES-2014-5605089"/>
    <x v="210"/>
    <x v="221"/>
    <s v="Standard Class"/>
    <s v="AW-10840"/>
    <s v="Anthony Witt"/>
    <x v="0"/>
    <x v="1"/>
    <s v="EU"/>
    <x v="41"/>
    <x v="0"/>
    <s v="Art"/>
    <x v="41"/>
    <n v="167.58"/>
    <n v="6"/>
    <n v="0"/>
    <n v="18.36"/>
    <n v="12.58"/>
    <s v="High"/>
    <s v="Hamburg"/>
    <s v="Hamburg"/>
    <s v="Central"/>
    <s v="Anna Andreadi"/>
  </r>
  <r>
    <n v="16674"/>
    <s v="ES-2012-4989862"/>
    <x v="213"/>
    <x v="224"/>
    <s v="Standard Class"/>
    <s v="BD-11635"/>
    <s v="Brian Derr"/>
    <x v="0"/>
    <x v="1"/>
    <s v="EU"/>
    <x v="23"/>
    <x v="0"/>
    <s v="Art"/>
    <x v="23"/>
    <n v="52.92"/>
    <n v="4"/>
    <n v="0"/>
    <n v="16.920000000000002"/>
    <n v="7.99"/>
    <s v="High"/>
    <s v="Munich"/>
    <s v="Bavaria"/>
    <s v="Central"/>
    <s v="Anna Andreadi"/>
  </r>
  <r>
    <n v="13601"/>
    <s v="ES-2011-3121115"/>
    <x v="214"/>
    <x v="11"/>
    <s v="Standard Class"/>
    <s v="RE-19450"/>
    <s v="Richard Eichhorn"/>
    <x v="0"/>
    <x v="1"/>
    <s v="EU"/>
    <x v="15"/>
    <x v="0"/>
    <s v="Binders"/>
    <x v="15"/>
    <n v="117.96"/>
    <n v="4"/>
    <n v="0"/>
    <n v="24.72"/>
    <n v="17.71"/>
    <s v="High"/>
    <s v="Ulm"/>
    <s v="Baden-Württemberg"/>
    <s v="Central"/>
    <s v="Anna Andreadi"/>
  </r>
  <r>
    <n v="14859"/>
    <s v="ES-2014-5605089"/>
    <x v="210"/>
    <x v="221"/>
    <s v="Standard Class"/>
    <s v="AW-10840"/>
    <s v="Anthony Witt"/>
    <x v="0"/>
    <x v="1"/>
    <s v="EU"/>
    <x v="13"/>
    <x v="0"/>
    <s v="Binders"/>
    <x v="13"/>
    <n v="255.15"/>
    <n v="9"/>
    <n v="0"/>
    <n v="76.41"/>
    <n v="23.56"/>
    <s v="High"/>
    <s v="Hamburg"/>
    <s v="Hamburg"/>
    <s v="Central"/>
    <s v="Anna Andreadi"/>
  </r>
  <r>
    <n v="10894"/>
    <s v="ES-2013-1172576"/>
    <x v="215"/>
    <x v="225"/>
    <s v="Standard Class"/>
    <s v="MW-18220"/>
    <s v="Mitch Webber"/>
    <x v="0"/>
    <x v="1"/>
    <s v="EU"/>
    <x v="16"/>
    <x v="0"/>
    <s v="Binders"/>
    <x v="16"/>
    <n v="393.84"/>
    <n v="8"/>
    <n v="0"/>
    <n v="157.44"/>
    <n v="55.19"/>
    <s v="Low"/>
    <s v="Gelsenkirchen"/>
    <s v="North Rhine-Westphalia"/>
    <s v="Central"/>
    <s v="Anna Andreadi"/>
  </r>
  <r>
    <n v="12744"/>
    <s v="ES-2011-4709704"/>
    <x v="216"/>
    <x v="226"/>
    <s v="Standard Class"/>
    <s v="SS-20590"/>
    <s v="Sonia Sunley"/>
    <x v="0"/>
    <x v="1"/>
    <s v="EU"/>
    <x v="4"/>
    <x v="0"/>
    <s v="Art"/>
    <x v="4"/>
    <n v="304.38"/>
    <n v="6"/>
    <n v="0"/>
    <n v="97.38"/>
    <n v="25.5"/>
    <s v="Low"/>
    <s v="Munich"/>
    <s v="Bavaria"/>
    <s v="Central"/>
    <s v="Anna Andreadi"/>
  </r>
  <r>
    <n v="13960"/>
    <s v="ES-2012-4424003"/>
    <x v="217"/>
    <x v="227"/>
    <s v="Standard Class"/>
    <s v="ZC-21910"/>
    <s v="Zuschuss Carroll"/>
    <x v="0"/>
    <x v="1"/>
    <s v="EU"/>
    <x v="15"/>
    <x v="0"/>
    <s v="Binders"/>
    <x v="15"/>
    <n v="88.47"/>
    <n v="6"/>
    <n v="0"/>
    <n v="-51.39"/>
    <n v="8.9600000000000009"/>
    <s v="Low"/>
    <s v="Dresden"/>
    <s v="Saxony"/>
    <s v="Central"/>
    <s v="Anna Andreadi"/>
  </r>
  <r>
    <n v="15223"/>
    <s v="ES-2014-4875323"/>
    <x v="218"/>
    <x v="228"/>
    <s v="Standard Class"/>
    <s v="TG-21310"/>
    <s v="Toby Gnade"/>
    <x v="0"/>
    <x v="1"/>
    <s v="EU"/>
    <x v="44"/>
    <x v="0"/>
    <s v="Storage"/>
    <x v="44"/>
    <n v="180.672"/>
    <n v="4"/>
    <n v="0"/>
    <n v="11.231999999999999"/>
    <n v="6.88"/>
    <s v="Low"/>
    <s v="Berlin"/>
    <s v="Berlin"/>
    <s v="Central"/>
    <s v="Anna Andreadi"/>
  </r>
  <r>
    <n v="12341"/>
    <s v="ES-2011-3134727"/>
    <x v="219"/>
    <x v="229"/>
    <s v="Standard Class"/>
    <s v="MH-17440"/>
    <s v="Mark Haberlin"/>
    <x v="1"/>
    <x v="1"/>
    <s v="EU"/>
    <x v="49"/>
    <x v="0"/>
    <s v="Art"/>
    <x v="49"/>
    <n v="94.77"/>
    <n v="2"/>
    <n v="0"/>
    <n v="35.79"/>
    <n v="6.11"/>
    <s v="Low"/>
    <s v="Berlin"/>
    <s v="Berlin"/>
    <s v="Central"/>
    <s v="Anna Andreadi"/>
  </r>
  <r>
    <n v="15934"/>
    <s v="ES-2012-2456263"/>
    <x v="220"/>
    <x v="230"/>
    <s v="Standard Class"/>
    <s v="TS-21085"/>
    <s v="Thais Sissman"/>
    <x v="0"/>
    <x v="2"/>
    <s v="EU"/>
    <x v="40"/>
    <x v="0"/>
    <s v="Art"/>
    <x v="40"/>
    <n v="40.26"/>
    <n v="2"/>
    <n v="0"/>
    <n v="10.44"/>
    <n v="1.1399999999999999"/>
    <s v="Medium"/>
    <s v="Vienna"/>
    <s v="Vienna"/>
    <s v="Central"/>
    <s v="Anna Andreadi"/>
  </r>
  <r>
    <n v="12821"/>
    <s v="IT-2014-2751929"/>
    <x v="221"/>
    <x v="231"/>
    <s v="Standard Class"/>
    <s v="LW-17125"/>
    <s v="Liz Willingham"/>
    <x v="0"/>
    <x v="3"/>
    <s v="EU"/>
    <x v="66"/>
    <x v="0"/>
    <s v="Binders"/>
    <x v="66"/>
    <n v="11.19"/>
    <n v="2"/>
    <n v="0"/>
    <n v="-5.43"/>
    <n v="0.24"/>
    <s v="Medium"/>
    <s v="Amsterdam"/>
    <s v="North Holland"/>
    <s v="Central"/>
    <s v="Anna Andreadi"/>
  </r>
  <r>
    <n v="13947"/>
    <s v="ES-2012-2740636"/>
    <x v="222"/>
    <x v="232"/>
    <s v="Standard Class"/>
    <s v="RF-19840"/>
    <s v="Roy Französisch"/>
    <x v="0"/>
    <x v="4"/>
    <s v="EU"/>
    <x v="44"/>
    <x v="0"/>
    <s v="Storage"/>
    <x v="44"/>
    <n v="112.92"/>
    <n v="2"/>
    <n v="0"/>
    <n v="28.2"/>
    <n v="10.4"/>
    <s v="Medium"/>
    <s v="Mechelen"/>
    <s v="Antwerp"/>
    <s v="Central"/>
    <s v="Anna Andreadi"/>
  </r>
  <r>
    <n v="13001"/>
    <s v="IT-2014-5470294"/>
    <x v="223"/>
    <x v="233"/>
    <s v="Standard Class"/>
    <s v="BD-11320"/>
    <s v="Bill Donatelli"/>
    <x v="0"/>
    <x v="3"/>
    <s v="EU"/>
    <x v="59"/>
    <x v="0"/>
    <s v="Paper"/>
    <x v="59"/>
    <n v="45.18"/>
    <n v="2"/>
    <n v="0"/>
    <n v="-18.12"/>
    <n v="3.28"/>
    <s v="Medium"/>
    <s v="Emmen"/>
    <s v="Drenthe"/>
    <s v="Central"/>
    <s v="Anna Andreadi"/>
  </r>
  <r>
    <n v="13741"/>
    <s v="IT-2014-1365674"/>
    <x v="131"/>
    <x v="234"/>
    <s v="Standard Class"/>
    <s v="JH-15820"/>
    <s v="John Huston"/>
    <x v="0"/>
    <x v="3"/>
    <s v="EU"/>
    <x v="26"/>
    <x v="0"/>
    <s v="Art"/>
    <x v="26"/>
    <n v="25.89"/>
    <n v="1"/>
    <n v="0"/>
    <n v="-24.36"/>
    <n v="1.99"/>
    <s v="Medium"/>
    <s v="Dordrecht"/>
    <s v="South Holland"/>
    <s v="Central"/>
    <s v="Anna Andreadi"/>
  </r>
  <r>
    <n v="19536"/>
    <s v="IT-2014-2122888"/>
    <x v="224"/>
    <x v="235"/>
    <s v="Standard Class"/>
    <s v="OT-18730"/>
    <s v="Olvera Toch"/>
    <x v="0"/>
    <x v="3"/>
    <s v="EU"/>
    <x v="27"/>
    <x v="0"/>
    <s v="Paper"/>
    <x v="27"/>
    <n v="13.14"/>
    <n v="1"/>
    <n v="0"/>
    <n v="-7.89"/>
    <n v="0.92"/>
    <s v="Medium"/>
    <s v="Velsen"/>
    <s v="North Holland"/>
    <s v="Central"/>
    <s v="Anna Andreadi"/>
  </r>
  <r>
    <n v="18271"/>
    <s v="IT-2014-2273520"/>
    <x v="225"/>
    <x v="87"/>
    <s v="Standard Class"/>
    <s v="SS-20875"/>
    <s v="Sung Shariari"/>
    <x v="0"/>
    <x v="3"/>
    <s v="EU"/>
    <x v="66"/>
    <x v="0"/>
    <s v="Binders"/>
    <x v="66"/>
    <n v="5.5949999999999998"/>
    <n v="1"/>
    <n v="0"/>
    <n v="-2.7149999999999999"/>
    <n v="0.11"/>
    <s v="Medium"/>
    <s v="Zwolle"/>
    <s v="Overijssel"/>
    <s v="Central"/>
    <s v="Anna Andreadi"/>
  </r>
  <r>
    <n v="17638"/>
    <s v="ES-2013-1265335"/>
    <x v="226"/>
    <x v="79"/>
    <s v="Standard Class"/>
    <s v="AG-10270"/>
    <s v="Alejandro Grove"/>
    <x v="0"/>
    <x v="2"/>
    <s v="EU"/>
    <x v="13"/>
    <x v="0"/>
    <s v="Binders"/>
    <x v="13"/>
    <n v="85.05"/>
    <n v="3"/>
    <n v="0"/>
    <n v="25.47"/>
    <n v="4.04"/>
    <s v="Medium"/>
    <s v="Vienna"/>
    <s v="Vienna"/>
    <s v="Central"/>
    <s v="Anna Andreadi"/>
  </r>
  <r>
    <n v="13403"/>
    <s v="ES-2012-4487516"/>
    <x v="227"/>
    <x v="236"/>
    <s v="Standard Class"/>
    <s v="MT-17815"/>
    <s v="Meg Tillman"/>
    <x v="0"/>
    <x v="2"/>
    <s v="EU"/>
    <x v="36"/>
    <x v="0"/>
    <s v="Art"/>
    <x v="36"/>
    <n v="48.06"/>
    <n v="3"/>
    <n v="0"/>
    <n v="1.89"/>
    <n v="2.29"/>
    <s v="Medium"/>
    <s v="Vienna"/>
    <s v="Vienna"/>
    <s v="Central"/>
    <s v="Anna Andreadi"/>
  </r>
  <r>
    <n v="13950"/>
    <s v="ES-2012-2740636"/>
    <x v="222"/>
    <x v="232"/>
    <s v="Standard Class"/>
    <s v="RF-19840"/>
    <s v="Roy Französisch"/>
    <x v="0"/>
    <x v="4"/>
    <s v="EU"/>
    <x v="8"/>
    <x v="0"/>
    <s v="Storage"/>
    <x v="8"/>
    <n v="593.82000000000005"/>
    <n v="3"/>
    <n v="0"/>
    <n v="290.97000000000003"/>
    <n v="52.83"/>
    <s v="Medium"/>
    <s v="Mechelen"/>
    <s v="Antwerp"/>
    <s v="Central"/>
    <s v="Anna Andreadi"/>
  </r>
  <r>
    <n v="13009"/>
    <s v="IT-2012-3620342"/>
    <x v="228"/>
    <x v="237"/>
    <s v="Standard Class"/>
    <s v="HG-14845"/>
    <s v="Harry Greene"/>
    <x v="0"/>
    <x v="3"/>
    <s v="EU"/>
    <x v="66"/>
    <x v="0"/>
    <s v="Binders"/>
    <x v="66"/>
    <n v="16.785"/>
    <n v="3"/>
    <n v="0"/>
    <n v="-8.1449999999999996"/>
    <n v="1.21"/>
    <s v="Medium"/>
    <s v="Tilburg"/>
    <s v="North Brabant"/>
    <s v="Central"/>
    <s v="Anna Andreadi"/>
  </r>
  <r>
    <n v="19535"/>
    <s v="IT-2014-2122888"/>
    <x v="224"/>
    <x v="235"/>
    <s v="Standard Class"/>
    <s v="OT-18730"/>
    <s v="Olvera Toch"/>
    <x v="0"/>
    <x v="3"/>
    <s v="EU"/>
    <x v="67"/>
    <x v="0"/>
    <s v="Paper"/>
    <x v="67"/>
    <n v="52.5"/>
    <n v="4"/>
    <n v="0"/>
    <n v="-17.940000000000001"/>
    <n v="4.5599999999999996"/>
    <s v="Medium"/>
    <s v="Velsen"/>
    <s v="North Holland"/>
    <s v="Central"/>
    <s v="Anna Andreadi"/>
  </r>
  <r>
    <n v="14157"/>
    <s v="ES-2013-4736780"/>
    <x v="229"/>
    <x v="238"/>
    <s v="Standard Class"/>
    <s v="AA-10645"/>
    <s v="Anna Andreadi"/>
    <x v="0"/>
    <x v="2"/>
    <s v="EU"/>
    <x v="16"/>
    <x v="0"/>
    <s v="Binders"/>
    <x v="16"/>
    <n v="196.92"/>
    <n v="4"/>
    <n v="0"/>
    <n v="78.72"/>
    <n v="11.69"/>
    <s v="Medium"/>
    <s v="Vienna"/>
    <s v="Vienna"/>
    <s v="Central"/>
    <s v="Anna Andreadi"/>
  </r>
  <r>
    <n v="13195"/>
    <s v="ES-2013-1986520"/>
    <x v="29"/>
    <x v="239"/>
    <s v="Standard Class"/>
    <s v="SC-20020"/>
    <s v="Sam Craven"/>
    <x v="0"/>
    <x v="2"/>
    <s v="EU"/>
    <x v="21"/>
    <x v="0"/>
    <s v="Art"/>
    <x v="21"/>
    <n v="135.44999999999999"/>
    <n v="5"/>
    <n v="0"/>
    <n v="67.650000000000006"/>
    <n v="8.91"/>
    <s v="Medium"/>
    <s v="Vienna"/>
    <s v="Vienna"/>
    <s v="Central"/>
    <s v="Anna Andreadi"/>
  </r>
  <r>
    <n v="17748"/>
    <s v="IT-2014-1858881"/>
    <x v="134"/>
    <x v="240"/>
    <s v="Standard Class"/>
    <s v="JA-15970"/>
    <s v="Joseph Airdo"/>
    <x v="0"/>
    <x v="3"/>
    <s v="EU"/>
    <x v="12"/>
    <x v="0"/>
    <s v="Paper"/>
    <x v="12"/>
    <n v="81.525000000000006"/>
    <n v="5"/>
    <n v="0"/>
    <n v="-39.225000000000001"/>
    <n v="4.54"/>
    <s v="Medium"/>
    <s v="Tilburg"/>
    <s v="North Brabant"/>
    <s v="Central"/>
    <s v="Anna Andreadi"/>
  </r>
  <r>
    <n v="14591"/>
    <s v="IT-2014-5878187"/>
    <x v="230"/>
    <x v="105"/>
    <s v="Standard Class"/>
    <s v="TP-21130"/>
    <s v="Theone Pippenger"/>
    <x v="0"/>
    <x v="3"/>
    <s v="EU"/>
    <x v="66"/>
    <x v="0"/>
    <s v="Binders"/>
    <x v="66"/>
    <n v="27.975000000000001"/>
    <n v="5"/>
    <n v="0"/>
    <n v="-13.574999999999999"/>
    <n v="1.37"/>
    <s v="Medium"/>
    <s v="Heerlen"/>
    <s v="Limburg"/>
    <s v="Central"/>
    <s v="Anna Andreadi"/>
  </r>
  <r>
    <n v="10907"/>
    <s v="IT-2014-5285883"/>
    <x v="231"/>
    <x v="153"/>
    <s v="Standard Class"/>
    <s v="PB-19210"/>
    <s v="Phillip Breyer"/>
    <x v="1"/>
    <x v="3"/>
    <s v="EU"/>
    <x v="45"/>
    <x v="0"/>
    <s v="Labels"/>
    <x v="45"/>
    <n v="40.634999999999998"/>
    <n v="9"/>
    <n v="0"/>
    <n v="-0.13499999999999801"/>
    <n v="1.38"/>
    <s v="Medium"/>
    <s v="Oosterhout"/>
    <s v="North Brabant"/>
    <s v="Central"/>
    <s v="Anna Andreadi"/>
  </r>
  <r>
    <n v="19405"/>
    <s v="ES-2013-1353166"/>
    <x v="232"/>
    <x v="241"/>
    <s v="Standard Class"/>
    <s v="MH-17440"/>
    <s v="Mark Haberlin"/>
    <x v="1"/>
    <x v="4"/>
    <s v="EU"/>
    <x v="68"/>
    <x v="0"/>
    <s v="Envelopes"/>
    <x v="68"/>
    <n v="190.8"/>
    <n v="5"/>
    <n v="0"/>
    <n v="89.55"/>
    <n v="9.73"/>
    <s v="Medium"/>
    <s v="Charleroi"/>
    <s v="Hainaut"/>
    <s v="Central"/>
    <s v="Anna Andreadi"/>
  </r>
  <r>
    <n v="13237"/>
    <s v="ES-2012-2522806"/>
    <x v="233"/>
    <x v="242"/>
    <s v="Standard Class"/>
    <s v="KL-16555"/>
    <s v="Kelly Lampkin"/>
    <x v="1"/>
    <x v="2"/>
    <s v="EU"/>
    <x v="61"/>
    <x v="0"/>
    <s v="Labels"/>
    <x v="61"/>
    <n v="53.4"/>
    <n v="5"/>
    <n v="0"/>
    <n v="2.1"/>
    <n v="1.95"/>
    <s v="Medium"/>
    <s v="Vienna"/>
    <s v="Vienna"/>
    <s v="Central"/>
    <s v="Anna Andreadi"/>
  </r>
  <r>
    <n v="18276"/>
    <s v="IT-2013-1584578"/>
    <x v="234"/>
    <x v="178"/>
    <s v="Standard Class"/>
    <s v="FA-14230"/>
    <s v="Frank Atkinson"/>
    <x v="1"/>
    <x v="3"/>
    <s v="EU"/>
    <x v="66"/>
    <x v="0"/>
    <s v="Binders"/>
    <x v="66"/>
    <n v="27.975000000000001"/>
    <n v="5"/>
    <n v="0"/>
    <n v="-13.574999999999999"/>
    <n v="2.96"/>
    <s v="Medium"/>
    <s v="Apeldoorn"/>
    <s v="Gelderland"/>
    <s v="Central"/>
    <s v="Anna Andreadi"/>
  </r>
  <r>
    <n v="16390"/>
    <s v="ES-2011-3051209"/>
    <x v="235"/>
    <x v="243"/>
    <s v="Standard Class"/>
    <s v="KB-16240"/>
    <s v="Karen Bern"/>
    <x v="1"/>
    <x v="3"/>
    <s v="EU"/>
    <x v="67"/>
    <x v="0"/>
    <s v="Paper"/>
    <x v="67"/>
    <n v="52.5"/>
    <n v="4"/>
    <n v="0"/>
    <n v="-17.940000000000001"/>
    <n v="2.34"/>
    <s v="Medium"/>
    <s v="Utrecht"/>
    <s v="Utrecht"/>
    <s v="Central"/>
    <s v="Anna Andreadi"/>
  </r>
  <r>
    <n v="17592"/>
    <s v="ES-2011-5083176"/>
    <x v="236"/>
    <x v="244"/>
    <s v="Standard Class"/>
    <s v="AS-10045"/>
    <s v="Aaron Smayling"/>
    <x v="1"/>
    <x v="5"/>
    <s v="EU"/>
    <x v="5"/>
    <x v="0"/>
    <s v="Art"/>
    <x v="5"/>
    <n v="26.4"/>
    <n v="2"/>
    <n v="0"/>
    <n v="0.48"/>
    <n v="1.52"/>
    <s v="Medium"/>
    <s v="Basel"/>
    <s v="Basel-Stadt"/>
    <s v="Central"/>
    <s v="Anna Andreadi"/>
  </r>
  <r>
    <n v="11081"/>
    <s v="IT-2014-4774804"/>
    <x v="237"/>
    <x v="245"/>
    <s v="Standard Class"/>
    <s v="RP-19855"/>
    <s v="Roy Phan"/>
    <x v="1"/>
    <x v="3"/>
    <s v="EU"/>
    <x v="25"/>
    <x v="0"/>
    <s v="Supplies"/>
    <x v="25"/>
    <n v="27.3"/>
    <n v="2"/>
    <n v="0"/>
    <n v="-25.14"/>
    <n v="1.21"/>
    <s v="Medium"/>
    <s v="Oss"/>
    <s v="North Brabant"/>
    <s v="Central"/>
    <s v="Anna Andreadi"/>
  </r>
  <r>
    <n v="10908"/>
    <s v="IT-2014-5285883"/>
    <x v="231"/>
    <x v="153"/>
    <s v="Standard Class"/>
    <s v="PB-19210"/>
    <s v="Phillip Breyer"/>
    <x v="1"/>
    <x v="3"/>
    <s v="EU"/>
    <x v="0"/>
    <x v="0"/>
    <s v="Binders"/>
    <x v="0"/>
    <n v="28.26"/>
    <n v="2"/>
    <n v="0"/>
    <n v="-16.440000000000001"/>
    <n v="2.56"/>
    <s v="Medium"/>
    <s v="Oosterhout"/>
    <s v="North Brabant"/>
    <s v="Central"/>
    <s v="Anna Andreadi"/>
  </r>
  <r>
    <n v="17230"/>
    <s v="ES-2014-3190273"/>
    <x v="34"/>
    <x v="246"/>
    <s v="Standard Class"/>
    <s v="BF-11215"/>
    <s v="Benjamin Farhat"/>
    <x v="2"/>
    <x v="2"/>
    <s v="EU"/>
    <x v="14"/>
    <x v="0"/>
    <s v="Art"/>
    <x v="14"/>
    <n v="44.22"/>
    <n v="2"/>
    <n v="0"/>
    <n v="7.92"/>
    <n v="2.67"/>
    <s v="Medium"/>
    <s v="Vienna"/>
    <s v="Vienna"/>
    <s v="Central"/>
    <s v="Anna Andreadi"/>
  </r>
  <r>
    <n v="17320"/>
    <s v="ES-2014-5160909"/>
    <x v="238"/>
    <x v="247"/>
    <s v="Standard Class"/>
    <s v="KM-16375"/>
    <s v="Katherine Murray"/>
    <x v="2"/>
    <x v="3"/>
    <s v="EU"/>
    <x v="30"/>
    <x v="0"/>
    <s v="Storage"/>
    <x v="30"/>
    <n v="207.33"/>
    <n v="2"/>
    <n v="0"/>
    <n v="-99.57"/>
    <n v="11.26"/>
    <s v="Medium"/>
    <s v="Nieuwegein"/>
    <s v="Utrecht"/>
    <s v="Central"/>
    <s v="Anna Andreadi"/>
  </r>
  <r>
    <n v="15819"/>
    <s v="ES-2013-4199005"/>
    <x v="239"/>
    <x v="248"/>
    <s v="Standard Class"/>
    <s v="VP-21730"/>
    <s v="Victor Preis"/>
    <x v="2"/>
    <x v="3"/>
    <s v="EU"/>
    <x v="41"/>
    <x v="0"/>
    <s v="Art"/>
    <x v="41"/>
    <n v="55.86"/>
    <n v="4"/>
    <n v="0"/>
    <n v="-43.62"/>
    <n v="3.89"/>
    <s v="Medium"/>
    <s v="Veenendaal"/>
    <s v="Utrecht"/>
    <s v="Central"/>
    <s v="Anna Andreadi"/>
  </r>
  <r>
    <n v="16182"/>
    <s v="IT-2012-5350208"/>
    <x v="240"/>
    <x v="249"/>
    <s v="Standard Class"/>
    <s v="SN-20710"/>
    <s v="Steve Nguyen"/>
    <x v="2"/>
    <x v="3"/>
    <s v="EU"/>
    <x v="18"/>
    <x v="0"/>
    <s v="Art"/>
    <x v="18"/>
    <n v="50.76"/>
    <n v="4"/>
    <n v="0"/>
    <n v="-17.28"/>
    <n v="1.5"/>
    <s v="Medium"/>
    <s v="Amsterdam"/>
    <s v="North Holland"/>
    <s v="Central"/>
    <s v="Anna Andreadi"/>
  </r>
  <r>
    <n v="10692"/>
    <s v="ES-2013-3711061"/>
    <x v="241"/>
    <x v="250"/>
    <s v="Standard Class"/>
    <s v="SC-20680"/>
    <s v="Steve Carroll"/>
    <x v="2"/>
    <x v="2"/>
    <s v="EU"/>
    <x v="1"/>
    <x v="0"/>
    <s v="Binders"/>
    <x v="1"/>
    <n v="44.55"/>
    <n v="5"/>
    <n v="0"/>
    <n v="7.95"/>
    <n v="4.1900000000000004"/>
    <s v="Medium"/>
    <s v="Linz"/>
    <s v="Upper Austria"/>
    <s v="Central"/>
    <s v="Anna Andreadi"/>
  </r>
  <r>
    <n v="10766"/>
    <s v="IT-2012-4338663"/>
    <x v="242"/>
    <x v="251"/>
    <s v="Standard Class"/>
    <s v="MG-17890"/>
    <s v="Michael Granlund"/>
    <x v="2"/>
    <x v="3"/>
    <s v="EU"/>
    <x v="18"/>
    <x v="0"/>
    <s v="Art"/>
    <x v="18"/>
    <n v="88.83"/>
    <n v="7"/>
    <n v="0"/>
    <n v="-30.24"/>
    <n v="6.7"/>
    <s v="Medium"/>
    <s v="The Hague"/>
    <s v="South Holland"/>
    <s v="Central"/>
    <s v="Anna Andreadi"/>
  </r>
  <r>
    <n v="14781"/>
    <s v="ES-2014-1681793"/>
    <x v="243"/>
    <x v="71"/>
    <s v="Standard Class"/>
    <s v="ER-13855"/>
    <s v="Elpida Rittenbach"/>
    <x v="1"/>
    <x v="2"/>
    <s v="EU"/>
    <x v="44"/>
    <x v="0"/>
    <s v="Storage"/>
    <x v="44"/>
    <n v="112.92"/>
    <n v="2"/>
    <n v="0"/>
    <n v="28.2"/>
    <n v="13.26"/>
    <s v="High"/>
    <s v="Graz"/>
    <s v="Styria"/>
    <s v="Central"/>
    <s v="Anna Andreadi"/>
  </r>
  <r>
    <n v="13449"/>
    <s v="ES-2013-5782100"/>
    <x v="244"/>
    <x v="252"/>
    <s v="Standard Class"/>
    <s v="AH-10075"/>
    <s v="Adam Hart"/>
    <x v="1"/>
    <x v="4"/>
    <s v="EU"/>
    <x v="65"/>
    <x v="0"/>
    <s v="Binders"/>
    <x v="65"/>
    <n v="55.74"/>
    <n v="2"/>
    <n v="0"/>
    <n v="27.84"/>
    <n v="8.36"/>
    <s v="High"/>
    <s v="Roeselare"/>
    <s v="West Flanders"/>
    <s v="Central"/>
    <s v="Anna Andreadi"/>
  </r>
  <r>
    <n v="17046"/>
    <s v="ES-2012-2574212"/>
    <x v="171"/>
    <x v="253"/>
    <s v="Standard Class"/>
    <s v="SF-20065"/>
    <s v="Sandra Flanagan"/>
    <x v="0"/>
    <x v="4"/>
    <s v="EU"/>
    <x v="12"/>
    <x v="0"/>
    <s v="Paper"/>
    <x v="12"/>
    <n v="130.44"/>
    <n v="4"/>
    <n v="0"/>
    <n v="33.840000000000003"/>
    <n v="14.27"/>
    <s v="High"/>
    <s v="Hamme"/>
    <s v="East Flanders"/>
    <s v="Central"/>
    <s v="Anna Andreadi"/>
  </r>
  <r>
    <n v="12021"/>
    <s v="IT-2012-2737300"/>
    <x v="245"/>
    <x v="115"/>
    <s v="Standard Class"/>
    <s v="PF-19225"/>
    <s v="Phillip Flathmann"/>
    <x v="0"/>
    <x v="5"/>
    <s v="EU"/>
    <x v="21"/>
    <x v="0"/>
    <s v="Art"/>
    <x v="21"/>
    <n v="189.63"/>
    <n v="7"/>
    <n v="0"/>
    <n v="94.71"/>
    <n v="20.39"/>
    <s v="High"/>
    <s v="Winterthur"/>
    <s v="Zürich"/>
    <s v="Central"/>
    <s v="Anna Andreadi"/>
  </r>
  <r>
    <n v="16130"/>
    <s v="IT-2012-5199936"/>
    <x v="246"/>
    <x v="254"/>
    <s v="Standard Class"/>
    <s v="GA-14515"/>
    <s v="George Ashbrook"/>
    <x v="0"/>
    <x v="5"/>
    <s v="EU"/>
    <x v="33"/>
    <x v="0"/>
    <s v="Art"/>
    <x v="33"/>
    <n v="303.12"/>
    <n v="6"/>
    <n v="0"/>
    <n v="87.84"/>
    <n v="43.16"/>
    <s v="Low"/>
    <s v="Zurich"/>
    <s v="Zürich"/>
    <s v="Central"/>
    <s v="Anna Andreadi"/>
  </r>
  <r>
    <n v="14551"/>
    <s v="IT-2014-4674372"/>
    <x v="247"/>
    <x v="255"/>
    <s v="Standard Class"/>
    <s v="JH-15910"/>
    <s v="Jonathan Howell"/>
    <x v="0"/>
    <x v="3"/>
    <s v="EU"/>
    <x v="15"/>
    <x v="0"/>
    <s v="Binders"/>
    <x v="15"/>
    <n v="44.234999999999999"/>
    <n v="3"/>
    <n v="0"/>
    <n v="-25.695"/>
    <n v="6.45"/>
    <s v="Low"/>
    <s v="Amsterdam"/>
    <s v="North Holland"/>
    <s v="Central"/>
    <s v="Anna Andreadi"/>
  </r>
  <r>
    <n v="16039"/>
    <s v="ES-2011-2272875"/>
    <x v="166"/>
    <x v="256"/>
    <s v="First Class"/>
    <s v="DW-13480"/>
    <s v="Dianna Wilson"/>
    <x v="2"/>
    <x v="2"/>
    <s v="EU"/>
    <x v="47"/>
    <x v="0"/>
    <s v="Binders"/>
    <x v="47"/>
    <n v="51.6"/>
    <n v="4"/>
    <n v="0"/>
    <n v="20.04"/>
    <n v="6.77"/>
    <s v="Medium"/>
    <s v="Vienna"/>
    <s v="Vienna"/>
    <s v="Central"/>
    <s v="Anna Andreadi"/>
  </r>
  <r>
    <n v="19616"/>
    <s v="IT-2013-1366976"/>
    <x v="248"/>
    <x v="257"/>
    <s v="Second Class"/>
    <s v="AT-10435"/>
    <s v="Alyssa Tate"/>
    <x v="2"/>
    <x v="3"/>
    <s v="EU"/>
    <x v="27"/>
    <x v="0"/>
    <s v="Paper"/>
    <x v="27"/>
    <n v="39.42"/>
    <n v="3"/>
    <n v="0"/>
    <n v="-23.67"/>
    <n v="3.94"/>
    <s v="Medium"/>
    <s v="Heerlen"/>
    <s v="Limburg"/>
    <s v="Central"/>
    <s v="Anna Andreadi"/>
  </r>
  <r>
    <n v="10834"/>
    <s v="IT-2014-3118491"/>
    <x v="249"/>
    <x v="258"/>
    <s v="Second Class"/>
    <s v="NF-18475"/>
    <s v="Neil Französisch"/>
    <x v="2"/>
    <x v="3"/>
    <s v="EU"/>
    <x v="39"/>
    <x v="0"/>
    <s v="Storage"/>
    <x v="39"/>
    <n v="26.19"/>
    <n v="3"/>
    <n v="0"/>
    <n v="-24.66"/>
    <n v="2.67"/>
    <s v="Medium"/>
    <s v="Velsen"/>
    <s v="North Holland"/>
    <s v="Central"/>
    <s v="Anna Andreadi"/>
  </r>
  <r>
    <n v="16042"/>
    <s v="ES-2011-2272875"/>
    <x v="166"/>
    <x v="256"/>
    <s v="First Class"/>
    <s v="DW-13480"/>
    <s v="Dianna Wilson"/>
    <x v="2"/>
    <x v="2"/>
    <s v="EU"/>
    <x v="41"/>
    <x v="0"/>
    <s v="Art"/>
    <x v="41"/>
    <n v="55.86"/>
    <n v="2"/>
    <n v="0"/>
    <n v="6.12"/>
    <n v="10.97"/>
    <s v="Medium"/>
    <s v="Vienna"/>
    <s v="Vienna"/>
    <s v="Central"/>
    <s v="Anna Andreadi"/>
  </r>
  <r>
    <n v="10337"/>
    <s v="IT-2013-2373016"/>
    <x v="250"/>
    <x v="259"/>
    <s v="First Class"/>
    <s v="CM-11830"/>
    <s v="Cari MacIntyre"/>
    <x v="1"/>
    <x v="3"/>
    <s v="EU"/>
    <x v="23"/>
    <x v="0"/>
    <s v="Art"/>
    <x v="23"/>
    <n v="33.075000000000003"/>
    <n v="5"/>
    <n v="0"/>
    <n v="-11.925000000000001"/>
    <n v="7.27"/>
    <s v="Medium"/>
    <s v="The Hague"/>
    <s v="South Holland"/>
    <s v="Central"/>
    <s v="Anna Andreadi"/>
  </r>
  <r>
    <n v="15695"/>
    <s v="ES-2011-3654318"/>
    <x v="206"/>
    <x v="260"/>
    <s v="First Class"/>
    <s v="AR-10405"/>
    <s v="Allen Rosenblatt"/>
    <x v="1"/>
    <x v="2"/>
    <s v="EU"/>
    <x v="16"/>
    <x v="0"/>
    <s v="Binders"/>
    <x v="16"/>
    <n v="196.92"/>
    <n v="4"/>
    <n v="0"/>
    <n v="78.72"/>
    <n v="31.72"/>
    <s v="High"/>
    <s v="Vienna"/>
    <s v="Vienna"/>
    <s v="Central"/>
    <s v="Anna Andreadi"/>
  </r>
  <r>
    <n v="10336"/>
    <s v="IT-2013-2373016"/>
    <x v="250"/>
    <x v="259"/>
    <s v="First Class"/>
    <s v="CM-11830"/>
    <s v="Cari MacIntyre"/>
    <x v="1"/>
    <x v="3"/>
    <s v="EU"/>
    <x v="17"/>
    <x v="0"/>
    <s v="Binders"/>
    <x v="17"/>
    <n v="14.04"/>
    <n v="4"/>
    <n v="0"/>
    <n v="0"/>
    <n v="2.08"/>
    <s v="Medium"/>
    <s v="The Hague"/>
    <s v="South Holland"/>
    <s v="Central"/>
    <s v="Anna Andreadi"/>
  </r>
  <r>
    <n v="19966"/>
    <s v="ES-2014-4675868"/>
    <x v="251"/>
    <x v="261"/>
    <s v="First Class"/>
    <s v="HM-14860"/>
    <s v="Harry Marie"/>
    <x v="1"/>
    <x v="5"/>
    <s v="EU"/>
    <x v="33"/>
    <x v="0"/>
    <s v="Art"/>
    <x v="33"/>
    <n v="151.56"/>
    <n v="3"/>
    <n v="0"/>
    <n v="43.92"/>
    <n v="57.25"/>
    <s v="Critical"/>
    <s v="Basel"/>
    <s v="Basel-Stadt"/>
    <s v="Central"/>
    <s v="Anna Andreadi"/>
  </r>
  <r>
    <n v="13254"/>
    <s v="IT-2013-5270137"/>
    <x v="252"/>
    <x v="262"/>
    <s v="First Class"/>
    <s v="MC-17425"/>
    <s v="Mark Cousins"/>
    <x v="1"/>
    <x v="3"/>
    <s v="EU"/>
    <x v="69"/>
    <x v="0"/>
    <s v="Labels"/>
    <x v="69"/>
    <n v="15.255000000000001"/>
    <n v="3"/>
    <n v="0"/>
    <n v="-1.575"/>
    <n v="1.79"/>
    <s v="Medium"/>
    <s v="Heerlen"/>
    <s v="Limburg"/>
    <s v="Central"/>
    <s v="Anna Andreadi"/>
  </r>
  <r>
    <n v="20096"/>
    <s v="IT-2011-5193547"/>
    <x v="253"/>
    <x v="263"/>
    <s v="Second Class"/>
    <s v="SW-20755"/>
    <s v="Steven Ward"/>
    <x v="1"/>
    <x v="3"/>
    <s v="EU"/>
    <x v="34"/>
    <x v="0"/>
    <s v="Appliances"/>
    <x v="34"/>
    <n v="125.46"/>
    <n v="3"/>
    <n v="0"/>
    <n v="-105.39"/>
    <n v="7.11"/>
    <s v="Medium"/>
    <s v="Groningen"/>
    <s v="Groningen"/>
    <s v="Central"/>
    <s v="Anna Andreadi"/>
  </r>
  <r>
    <n v="20123"/>
    <s v="IT-2014-3928010"/>
    <x v="170"/>
    <x v="95"/>
    <s v="First Class"/>
    <s v="DL-12865"/>
    <s v="Dan Lawera"/>
    <x v="0"/>
    <x v="3"/>
    <s v="EU"/>
    <x v="58"/>
    <x v="0"/>
    <s v="Storage"/>
    <x v="58"/>
    <n v="351.67500000000001"/>
    <n v="5"/>
    <n v="0"/>
    <n v="-344.77499999999998"/>
    <n v="27"/>
    <s v="Medium"/>
    <s v="Rotterdam"/>
    <s v="South Holland"/>
    <s v="Central"/>
    <s v="Anna Andreadi"/>
  </r>
  <r>
    <n v="12851"/>
    <s v="ES-2012-4556851"/>
    <x v="160"/>
    <x v="168"/>
    <s v="First Class"/>
    <s v="IG-15085"/>
    <s v="Ivan Gibson"/>
    <x v="0"/>
    <x v="4"/>
    <s v="EU"/>
    <x v="13"/>
    <x v="0"/>
    <s v="Binders"/>
    <x v="13"/>
    <n v="198.45"/>
    <n v="7"/>
    <n v="0"/>
    <n v="59.43"/>
    <n v="13.43"/>
    <s v="High"/>
    <s v="Antwerp"/>
    <s v="Antwerp"/>
    <s v="Central"/>
    <s v="Anna Andreadi"/>
  </r>
  <r>
    <n v="15247"/>
    <s v="ES-2014-4535588"/>
    <x v="92"/>
    <x v="94"/>
    <s v="First Class"/>
    <s v="MG-17695"/>
    <s v="Maureen Gnade"/>
    <x v="0"/>
    <x v="3"/>
    <s v="EU"/>
    <x v="59"/>
    <x v="0"/>
    <s v="Paper"/>
    <x v="59"/>
    <n v="158.13"/>
    <n v="7"/>
    <n v="0"/>
    <n v="-63.42"/>
    <n v="28.52"/>
    <s v="High"/>
    <s v="Utrecht"/>
    <s v="Utrecht"/>
    <s v="Central"/>
    <s v="Anna Andreadi"/>
  </r>
  <r>
    <n v="14253"/>
    <s v="IT-2011-4565126"/>
    <x v="254"/>
    <x v="264"/>
    <s v="Second Class"/>
    <s v="RB-19570"/>
    <s v="Rob Beeghly"/>
    <x v="0"/>
    <x v="3"/>
    <s v="EU"/>
    <x v="21"/>
    <x v="0"/>
    <s v="Art"/>
    <x v="21"/>
    <n v="121.905"/>
    <n v="9"/>
    <n v="0"/>
    <n v="-0.13499999999999099"/>
    <n v="5.61"/>
    <s v="Medium"/>
    <s v="Haarlem"/>
    <s v="North Holland"/>
    <s v="Central"/>
    <s v="Anna Andreadi"/>
  </r>
  <r>
    <n v="15146"/>
    <s v="ES-2013-1364758"/>
    <x v="255"/>
    <x v="259"/>
    <s v="Same Day"/>
    <s v="CK-12595"/>
    <s v="Clytie Kelty"/>
    <x v="0"/>
    <x v="4"/>
    <s v="EU"/>
    <x v="44"/>
    <x v="0"/>
    <s v="Storage"/>
    <x v="44"/>
    <n v="225.84"/>
    <n v="4"/>
    <n v="0"/>
    <n v="56.4"/>
    <n v="9.67"/>
    <s v="Medium"/>
    <s v="Charleroi"/>
    <s v="Hainaut"/>
    <s v="Central"/>
    <s v="Anna Andreadi"/>
  </r>
  <r>
    <n v="19568"/>
    <s v="ES-2011-5605335"/>
    <x v="256"/>
    <x v="265"/>
    <s v="Second Class"/>
    <s v="PS-18760"/>
    <s v="Pamela Stobb"/>
    <x v="0"/>
    <x v="2"/>
    <s v="EU"/>
    <x v="52"/>
    <x v="0"/>
    <s v="Binders"/>
    <x v="52"/>
    <n v="29.04"/>
    <n v="4"/>
    <n v="0"/>
    <n v="10.08"/>
    <n v="4.08"/>
    <s v="High"/>
    <s v="Vienna"/>
    <s v="Vienna"/>
    <s v="Central"/>
    <s v="Anna Andreadi"/>
  </r>
  <r>
    <n v="14985"/>
    <s v="IT-2011-1549226"/>
    <x v="257"/>
    <x v="266"/>
    <s v="First Class"/>
    <s v="DL-13330"/>
    <s v="Denise Leinenbach"/>
    <x v="0"/>
    <x v="3"/>
    <s v="EU"/>
    <x v="47"/>
    <x v="0"/>
    <s v="Binders"/>
    <x v="47"/>
    <n v="19.350000000000001"/>
    <n v="3"/>
    <n v="0"/>
    <n v="-4.32"/>
    <n v="4.92"/>
    <s v="Critical"/>
    <s v="The Hague"/>
    <s v="South Holland"/>
    <s v="Central"/>
    <s v="Anna Andreadi"/>
  </r>
  <r>
    <n v="36465"/>
    <s v="CA-2011-121006"/>
    <x v="258"/>
    <x v="267"/>
    <s v="Standard Class"/>
    <s v="SC-20020"/>
    <s v="Sam Craven"/>
    <x v="0"/>
    <x v="6"/>
    <s v="US"/>
    <x v="70"/>
    <x v="0"/>
    <s v="Storage"/>
    <x v="70"/>
    <n v="62.94"/>
    <n v="3"/>
    <n v="0"/>
    <n v="11.958600000000001"/>
    <n v="1.74"/>
    <s v="Medium"/>
    <s v="Midland"/>
    <s v="Michigan"/>
    <s v="Central"/>
    <s v="Anna Andreadi"/>
  </r>
  <r>
    <n v="34879"/>
    <s v="CA-2012-121650"/>
    <x v="259"/>
    <x v="268"/>
    <s v="Standard Class"/>
    <s v="KD-16495"/>
    <s v="Keith Dawkins"/>
    <x v="1"/>
    <x v="6"/>
    <s v="US"/>
    <x v="71"/>
    <x v="0"/>
    <s v="Art"/>
    <x v="71"/>
    <n v="3.9"/>
    <n v="2"/>
    <n v="0"/>
    <n v="1.5209999999999999"/>
    <n v="0.32"/>
    <s v="Medium"/>
    <s v="Jackson"/>
    <s v="Michigan"/>
    <s v="Central"/>
    <s v="Anna Andreadi"/>
  </r>
  <r>
    <n v="36461"/>
    <s v="CA-2011-121006"/>
    <x v="258"/>
    <x v="267"/>
    <s v="Standard Class"/>
    <s v="SC-20020"/>
    <s v="Sam Craven"/>
    <x v="0"/>
    <x v="6"/>
    <s v="US"/>
    <x v="71"/>
    <x v="0"/>
    <s v="Art"/>
    <x v="71"/>
    <n v="3.9"/>
    <n v="2"/>
    <n v="0"/>
    <n v="1.5209999999999999"/>
    <n v="0.3"/>
    <s v="Medium"/>
    <s v="Midland"/>
    <s v="Michigan"/>
    <s v="Central"/>
    <s v="Anna Andreadi"/>
  </r>
  <r>
    <n v="32456"/>
    <s v="CA-2014-147039"/>
    <x v="155"/>
    <x v="162"/>
    <s v="Standard Class"/>
    <s v="AA-10315"/>
    <s v="Alex Avila"/>
    <x v="0"/>
    <x v="6"/>
    <s v="US"/>
    <x v="72"/>
    <x v="0"/>
    <s v="Appliances"/>
    <x v="72"/>
    <n v="362.94"/>
    <n v="3"/>
    <n v="0"/>
    <n v="90.734999999999999"/>
    <n v="30.74"/>
    <s v="Medium"/>
    <s v="Minneapolis"/>
    <s v="Minnesota"/>
    <s v="Central"/>
    <s v="Anna Andreadi"/>
  </r>
  <r>
    <n v="33927"/>
    <s v="CA-2012-168186"/>
    <x v="81"/>
    <x v="101"/>
    <s v="Standard Class"/>
    <s v="AB-10150"/>
    <s v="Aimee Bixby"/>
    <x v="0"/>
    <x v="6"/>
    <s v="US"/>
    <x v="73"/>
    <x v="0"/>
    <s v="Paper"/>
    <x v="73"/>
    <n v="14.94"/>
    <n v="3"/>
    <n v="0"/>
    <n v="7.0217999999999998"/>
    <n v="1.52"/>
    <s v="High"/>
    <s v="Tulsa"/>
    <s v="Oklahoma"/>
    <s v="Central"/>
    <s v="Anna Andreadi"/>
  </r>
  <r>
    <n v="36774"/>
    <s v="CA-2014-169691"/>
    <x v="260"/>
    <x v="269"/>
    <s v="First Class"/>
    <s v="Dp-13240"/>
    <s v="Dean percer"/>
    <x v="2"/>
    <x v="6"/>
    <s v="US"/>
    <x v="74"/>
    <x v="0"/>
    <s v="Paper"/>
    <x v="74"/>
    <n v="17.940000000000001"/>
    <n v="3"/>
    <n v="0"/>
    <n v="8.7905999999999995"/>
    <n v="2.96"/>
    <s v="Medium"/>
    <s v="Maple Grove"/>
    <s v="Minnesota"/>
    <s v="Central"/>
    <s v="Anna Andreadi"/>
  </r>
  <r>
    <n v="36579"/>
    <s v="CA-2012-105158"/>
    <x v="261"/>
    <x v="270"/>
    <s v="Standard Class"/>
    <s v="SP-20860"/>
    <s v="Sung Pak"/>
    <x v="1"/>
    <x v="6"/>
    <s v="US"/>
    <x v="75"/>
    <x v="0"/>
    <s v="Paper"/>
    <x v="75"/>
    <n v="36.840000000000003"/>
    <n v="3"/>
    <n v="0"/>
    <n v="17.314800000000002"/>
    <n v="1.42"/>
    <s v="Medium"/>
    <s v="Rochester"/>
    <s v="Minnesota"/>
    <s v="Central"/>
    <s v="Anna Andreadi"/>
  </r>
  <r>
    <n v="35147"/>
    <s v="CA-2012-142377"/>
    <x v="262"/>
    <x v="63"/>
    <s v="Standard Class"/>
    <s v="MS-17980"/>
    <s v="Michael Stewart"/>
    <x v="1"/>
    <x v="6"/>
    <s v="US"/>
    <x v="75"/>
    <x v="0"/>
    <s v="Paper"/>
    <x v="75"/>
    <n v="85.96"/>
    <n v="7"/>
    <n v="0"/>
    <n v="40.401200000000003"/>
    <n v="4.4400000000000004"/>
    <s v="Medium"/>
    <s v="Springfield"/>
    <s v="Missouri"/>
    <s v="Central"/>
    <s v="Anna Andreadi"/>
  </r>
  <r>
    <n v="41279"/>
    <s v="US-2013-157728"/>
    <x v="263"/>
    <x v="62"/>
    <s v="Standard Class"/>
    <s v="RC-19960"/>
    <s v="Ryan Crowe"/>
    <x v="0"/>
    <x v="6"/>
    <s v="US"/>
    <x v="76"/>
    <x v="0"/>
    <s v="Paper"/>
    <x v="76"/>
    <n v="35.56"/>
    <n v="7"/>
    <n v="0"/>
    <n v="16.713200000000001"/>
    <n v="3.52"/>
    <s v="Medium"/>
    <s v="Grand Rapids"/>
    <s v="Michigan"/>
    <s v="Central"/>
    <s v="Anna Andreadi"/>
  </r>
  <r>
    <n v="40887"/>
    <s v="CA-2011-119172"/>
    <x v="264"/>
    <x v="271"/>
    <s v="Standard Class"/>
    <s v="HD-14785"/>
    <s v="Harold Dahlen"/>
    <x v="2"/>
    <x v="6"/>
    <s v="US"/>
    <x v="77"/>
    <x v="0"/>
    <s v="Binders"/>
    <x v="77"/>
    <n v="104.58"/>
    <n v="9"/>
    <n v="1"/>
    <n v="-172.55699999999999"/>
    <n v="12.61"/>
    <s v="High"/>
    <s v="Chicago"/>
    <s v="Illinois"/>
    <s v="Central"/>
    <s v="Anna Andreadi"/>
  </r>
  <r>
    <n v="33642"/>
    <s v="CA-2013-159373"/>
    <x v="265"/>
    <x v="272"/>
    <s v="Standard Class"/>
    <s v="LT-17110"/>
    <s v="Liz Thompson"/>
    <x v="0"/>
    <x v="6"/>
    <s v="US"/>
    <x v="78"/>
    <x v="0"/>
    <s v="Paper"/>
    <x v="78"/>
    <n v="70.08"/>
    <n v="5"/>
    <n v="0"/>
    <n v="24.527999999999999"/>
    <n v="3.22"/>
    <s v="Medium"/>
    <s v="San Antonio"/>
    <s v="Texas"/>
    <s v="Central"/>
    <s v="Anna Andreadi"/>
  </r>
  <r>
    <n v="35246"/>
    <s v="CA-2013-119963"/>
    <x v="75"/>
    <x v="273"/>
    <s v="Standard Class"/>
    <s v="SN-20710"/>
    <s v="Steve Nguyen"/>
    <x v="2"/>
    <x v="6"/>
    <s v="US"/>
    <x v="75"/>
    <x v="0"/>
    <s v="Paper"/>
    <x v="75"/>
    <n v="19.648"/>
    <n v="2"/>
    <n v="0"/>
    <n v="6.6311999999999998"/>
    <n v="1.72"/>
    <s v="High"/>
    <s v="Pasadena"/>
    <s v="Texas"/>
    <s v="Central"/>
    <s v="Anna Andreadi"/>
  </r>
  <r>
    <n v="32793"/>
    <s v="CA-2014-152485"/>
    <x v="120"/>
    <x v="190"/>
    <s v="Standard Class"/>
    <s v="JD-15790"/>
    <s v="John Dryer"/>
    <x v="0"/>
    <x v="6"/>
    <s v="US"/>
    <x v="70"/>
    <x v="0"/>
    <s v="Storage"/>
    <x v="70"/>
    <n v="16.783999999999999"/>
    <n v="1"/>
    <n v="0"/>
    <n v="-0.20979999999999999"/>
    <n v="1.24"/>
    <s v="Medium"/>
    <s v="Coppell"/>
    <s v="Texas"/>
    <s v="Central"/>
    <s v="Anna Andreadi"/>
  </r>
  <r>
    <n v="35123"/>
    <s v="CA-2011-132801"/>
    <x v="266"/>
    <x v="274"/>
    <s v="Standard Class"/>
    <s v="JG-15805"/>
    <s v="John Grady"/>
    <x v="1"/>
    <x v="6"/>
    <s v="US"/>
    <x v="79"/>
    <x v="0"/>
    <s v="Storage"/>
    <x v="79"/>
    <n v="107.44"/>
    <n v="10"/>
    <n v="0"/>
    <n v="10.744"/>
    <n v="5.26"/>
    <s v="Medium"/>
    <s v="Dallas"/>
    <s v="Texas"/>
    <s v="Central"/>
    <s v="Anna Andreadi"/>
  </r>
  <r>
    <n v="37464"/>
    <s v="CA-2012-142433"/>
    <x v="267"/>
    <x v="275"/>
    <s v="Standard Class"/>
    <s v="ES-14020"/>
    <s v="Erica Smith"/>
    <x v="0"/>
    <x v="6"/>
    <s v="US"/>
    <x v="80"/>
    <x v="0"/>
    <s v="Paper"/>
    <x v="80"/>
    <n v="117.456"/>
    <n v="3"/>
    <n v="0"/>
    <n v="44.045999999999999"/>
    <n v="12.54"/>
    <s v="High"/>
    <s v="Houston"/>
    <s v="Texas"/>
    <s v="Central"/>
    <s v="Anna Andreadi"/>
  </r>
  <r>
    <n v="40295"/>
    <s v="CA-2014-122763"/>
    <x v="268"/>
    <x v="276"/>
    <s v="Same Day"/>
    <s v="HG-14845"/>
    <s v="Harry Greene"/>
    <x v="0"/>
    <x v="6"/>
    <s v="US"/>
    <x v="80"/>
    <x v="0"/>
    <s v="Paper"/>
    <x v="80"/>
    <n v="274.06400000000002"/>
    <n v="7"/>
    <n v="0"/>
    <n v="102.774"/>
    <n v="58.02"/>
    <s v="High"/>
    <s v="Houston"/>
    <s v="Texas"/>
    <s v="Central"/>
    <s v="Anna Andreadi"/>
  </r>
  <r>
    <n v="6781"/>
    <s v="US-2014-114538"/>
    <x v="269"/>
    <x v="277"/>
    <s v="Standard Class"/>
    <s v="TC-21145"/>
    <s v="Theresa Coyne"/>
    <x v="1"/>
    <x v="7"/>
    <s v="LATAM"/>
    <x v="81"/>
    <x v="0"/>
    <s v="Supplies"/>
    <x v="81"/>
    <n v="36.659999999999997"/>
    <n v="5"/>
    <n v="0"/>
    <n v="-7.34"/>
    <n v="5.1980000000000004"/>
    <s v="High"/>
    <s v="Tegucigalpa"/>
    <s v="Francisco Morazán"/>
    <s v="Central"/>
    <s v="Anna Andreadi"/>
  </r>
  <r>
    <n v="1632"/>
    <s v="MX-2014-136539"/>
    <x v="270"/>
    <x v="278"/>
    <s v="Standard Class"/>
    <s v="FH-14365"/>
    <s v="Fred Hopkins"/>
    <x v="1"/>
    <x v="8"/>
    <s v="LATAM"/>
    <x v="82"/>
    <x v="0"/>
    <s v="Storage"/>
    <x v="82"/>
    <n v="363.68"/>
    <n v="4"/>
    <n v="0"/>
    <n v="18.16"/>
    <n v="19.116"/>
    <s v="High"/>
    <s v="San Salvador"/>
    <s v="San Salvador"/>
    <s v="Central"/>
    <s v="Anna Andreadi"/>
  </r>
  <r>
    <n v="6783"/>
    <s v="US-2014-114538"/>
    <x v="269"/>
    <x v="277"/>
    <s v="Standard Class"/>
    <s v="TC-21145"/>
    <s v="Theresa Coyne"/>
    <x v="1"/>
    <x v="7"/>
    <s v="LATAM"/>
    <x v="83"/>
    <x v="0"/>
    <s v="Envelopes"/>
    <x v="83"/>
    <n v="41.904000000000003"/>
    <n v="4"/>
    <n v="0"/>
    <n v="-25.856000000000002"/>
    <n v="4.2539999999999996"/>
    <s v="High"/>
    <s v="Tegucigalpa"/>
    <s v="Francisco Morazán"/>
    <s v="Central"/>
    <s v="Anna Andreadi"/>
  </r>
  <r>
    <n v="1633"/>
    <s v="MX-2014-136539"/>
    <x v="270"/>
    <x v="278"/>
    <s v="Standard Class"/>
    <s v="FH-14365"/>
    <s v="Fred Hopkins"/>
    <x v="1"/>
    <x v="8"/>
    <s v="LATAM"/>
    <x v="84"/>
    <x v="0"/>
    <s v="Storage"/>
    <x v="84"/>
    <n v="189.44"/>
    <n v="2"/>
    <n v="0"/>
    <n v="75.760000000000005"/>
    <n v="18.29"/>
    <s v="High"/>
    <s v="San Salvador"/>
    <s v="San Salvador"/>
    <s v="Central"/>
    <s v="Anna Andreadi"/>
  </r>
  <r>
    <n v="8535"/>
    <s v="MX-2013-145926"/>
    <x v="271"/>
    <x v="279"/>
    <s v="Standard Class"/>
    <s v="SJ-20125"/>
    <s v="Sanjit Jacobs"/>
    <x v="2"/>
    <x v="8"/>
    <s v="LATAM"/>
    <x v="85"/>
    <x v="0"/>
    <s v="Art"/>
    <x v="3"/>
    <n v="39.04"/>
    <n v="2"/>
    <n v="0"/>
    <n v="11.32"/>
    <n v="6.3970000000000002"/>
    <s v="High"/>
    <s v="Apopa"/>
    <s v="San Salvador"/>
    <s v="Central"/>
    <s v="Anna Andreadi"/>
  </r>
  <r>
    <n v="331"/>
    <s v="US-2012-162684"/>
    <x v="272"/>
    <x v="151"/>
    <s v="Standard Class"/>
    <s v="NK-18490"/>
    <s v="Neil Knudson"/>
    <x v="2"/>
    <x v="9"/>
    <s v="LATAM"/>
    <x v="86"/>
    <x v="0"/>
    <s v="Fasteners"/>
    <x v="85"/>
    <n v="30.143999999999998"/>
    <n v="4"/>
    <n v="0"/>
    <n v="-9.0559999999999992"/>
    <n v="4.0869999999999997"/>
    <s v="High"/>
    <s v="San Miguelito"/>
    <s v="Panama"/>
    <s v="Central"/>
    <s v="Anna Andreadi"/>
  </r>
  <r>
    <n v="6459"/>
    <s v="MX-2012-132955"/>
    <x v="273"/>
    <x v="280"/>
    <s v="Standard Class"/>
    <s v="DK-12985"/>
    <s v="Darren Koutras"/>
    <x v="0"/>
    <x v="8"/>
    <s v="LATAM"/>
    <x v="87"/>
    <x v="0"/>
    <s v="Appliances"/>
    <x v="86"/>
    <n v="1903"/>
    <n v="5"/>
    <n v="0"/>
    <n v="57"/>
    <n v="243.79300000000001"/>
    <s v="High"/>
    <s v="Mejicanos"/>
    <s v="San Salvador"/>
    <s v="Central"/>
    <s v="Anna Andreadi"/>
  </r>
  <r>
    <n v="5392"/>
    <s v="US-2014-100146"/>
    <x v="274"/>
    <x v="281"/>
    <s v="Standard Class"/>
    <s v="VD-21670"/>
    <s v="Valerie Dominguez"/>
    <x v="0"/>
    <x v="7"/>
    <s v="LATAM"/>
    <x v="88"/>
    <x v="0"/>
    <s v="Appliances"/>
    <x v="87"/>
    <n v="207.732"/>
    <n v="1"/>
    <n v="0"/>
    <n v="-135.02799999999999"/>
    <n v="29.568000000000001"/>
    <s v="High"/>
    <s v="Tegucigalpa"/>
    <s v="Francisco Morazán"/>
    <s v="Central"/>
    <s v="Anna Andreadi"/>
  </r>
  <r>
    <n v="5695"/>
    <s v="US-2011-158435"/>
    <x v="275"/>
    <x v="282"/>
    <s v="Standard Class"/>
    <s v="MJ-17740"/>
    <s v="Max Jones"/>
    <x v="0"/>
    <x v="7"/>
    <s v="LATAM"/>
    <x v="89"/>
    <x v="0"/>
    <s v="Paper"/>
    <x v="88"/>
    <n v="10.704000000000001"/>
    <n v="2"/>
    <n v="0"/>
    <n v="-0.376000000000001"/>
    <n v="0.83"/>
    <s v="High"/>
    <s v="Choloma"/>
    <s v="Cortés"/>
    <s v="Central"/>
    <s v="Anna Andreadi"/>
  </r>
  <r>
    <n v="4227"/>
    <s v="MX-2014-131695"/>
    <x v="276"/>
    <x v="283"/>
    <s v="Standard Class"/>
    <s v="FO-14305"/>
    <s v="Frank Olsen"/>
    <x v="0"/>
    <x v="10"/>
    <s v="LATAM"/>
    <x v="90"/>
    <x v="0"/>
    <s v="Art"/>
    <x v="89"/>
    <n v="20.72"/>
    <n v="2"/>
    <n v="0"/>
    <n v="4.12"/>
    <n v="2.6579999999999999"/>
    <s v="High"/>
    <s v="Tipitapa"/>
    <s v="Managua"/>
    <s v="Central"/>
    <s v="Anna Andreadi"/>
  </r>
  <r>
    <n v="5375"/>
    <s v="US-2013-166226"/>
    <x v="58"/>
    <x v="284"/>
    <s v="Standard Class"/>
    <s v="SK-19990"/>
    <s v="Sally Knutson"/>
    <x v="0"/>
    <x v="7"/>
    <s v="LATAM"/>
    <x v="91"/>
    <x v="0"/>
    <s v="Storage"/>
    <x v="90"/>
    <n v="49.872"/>
    <n v="4"/>
    <n v="0"/>
    <n v="-5.8879999999999999"/>
    <n v="2.7320000000000002"/>
    <s v="High"/>
    <s v="Tegucigalpa"/>
    <s v="Francisco Morazán"/>
    <s v="Central"/>
    <s v="Anna Andreadi"/>
  </r>
  <r>
    <n v="5698"/>
    <s v="US-2011-158435"/>
    <x v="275"/>
    <x v="282"/>
    <s v="Standard Class"/>
    <s v="MJ-17740"/>
    <s v="Max Jones"/>
    <x v="0"/>
    <x v="7"/>
    <s v="LATAM"/>
    <x v="92"/>
    <x v="0"/>
    <s v="Binders"/>
    <x v="91"/>
    <n v="11.292"/>
    <n v="1"/>
    <n v="0"/>
    <n v="-6.0279999999999996"/>
    <n v="1.948"/>
    <s v="High"/>
    <s v="Choloma"/>
    <s v="Cortés"/>
    <s v="Central"/>
    <s v="Anna Andreadi"/>
  </r>
  <r>
    <n v="1455"/>
    <s v="MX-2011-161746"/>
    <x v="219"/>
    <x v="285"/>
    <s v="Standard Class"/>
    <s v="TS-21085"/>
    <s v="Thais Sissman"/>
    <x v="0"/>
    <x v="8"/>
    <s v="LATAM"/>
    <x v="93"/>
    <x v="0"/>
    <s v="Binders"/>
    <x v="92"/>
    <n v="44.2"/>
    <n v="5"/>
    <n v="0"/>
    <n v="3.9"/>
    <n v="6.6479999999999997"/>
    <s v="High"/>
    <s v="Santa Ana"/>
    <s v="Santa Ana"/>
    <s v="Central"/>
    <s v="Anna Andreadi"/>
  </r>
  <r>
    <n v="4776"/>
    <s v="US-2014-138212"/>
    <x v="277"/>
    <x v="286"/>
    <s v="Standard Class"/>
    <s v="HA-14905"/>
    <s v="Helen Abelman"/>
    <x v="0"/>
    <x v="9"/>
    <s v="LATAM"/>
    <x v="94"/>
    <x v="0"/>
    <s v="Binders"/>
    <x v="93"/>
    <n v="24.36"/>
    <n v="2"/>
    <n v="0"/>
    <n v="-5.72"/>
    <n v="1.294"/>
    <s v="High"/>
    <s v="San Miguelito"/>
    <s v="Panama"/>
    <s v="Central"/>
    <s v="Anna Andreadi"/>
  </r>
  <r>
    <n v="5359"/>
    <s v="MX-2011-128902"/>
    <x v="278"/>
    <x v="287"/>
    <s v="Standard Class"/>
    <s v="MM-17920"/>
    <s v="Michael Moore"/>
    <x v="0"/>
    <x v="10"/>
    <s v="LATAM"/>
    <x v="95"/>
    <x v="0"/>
    <s v="Binders"/>
    <x v="94"/>
    <n v="18.239999999999998"/>
    <n v="2"/>
    <n v="0"/>
    <n v="1.64"/>
    <n v="2.504"/>
    <s v="Low"/>
    <s v="Masaya"/>
    <s v="Masaya"/>
    <s v="Central"/>
    <s v="Anna Andreadi"/>
  </r>
  <r>
    <n v="3438"/>
    <s v="MX-2011-156755"/>
    <x v="279"/>
    <x v="288"/>
    <s v="Standard Class"/>
    <s v="LR-17035"/>
    <s v="Lisa Ryan"/>
    <x v="1"/>
    <x v="8"/>
    <s v="LATAM"/>
    <x v="92"/>
    <x v="0"/>
    <s v="Binders"/>
    <x v="91"/>
    <n v="56.46"/>
    <n v="3"/>
    <n v="0"/>
    <n v="4.5"/>
    <n v="5.1280000000000001"/>
    <s v="Low"/>
    <s v="Ilopango"/>
    <s v="San Salvador"/>
    <s v="Central"/>
    <s v="Anna Andreadi"/>
  </r>
  <r>
    <n v="833"/>
    <s v="US-2013-116988"/>
    <x v="280"/>
    <x v="289"/>
    <s v="Standard Class"/>
    <s v="AG-10765"/>
    <s v="Anthony Garverick"/>
    <x v="2"/>
    <x v="9"/>
    <s v="LATAM"/>
    <x v="96"/>
    <x v="0"/>
    <s v="Art"/>
    <x v="95"/>
    <n v="26.64"/>
    <n v="3"/>
    <n v="0"/>
    <n v="-8.8800000000000008"/>
    <n v="4.9740000000000002"/>
    <s v="Low"/>
    <s v="Arraiján"/>
    <s v="Panama"/>
    <s v="Central"/>
    <s v="Anna Andreadi"/>
  </r>
  <r>
    <n v="547"/>
    <s v="US-2014-151526"/>
    <x v="281"/>
    <x v="290"/>
    <s v="Standard Class"/>
    <s v="DB-13360"/>
    <s v="Dennis Bolton"/>
    <x v="2"/>
    <x v="7"/>
    <s v="LATAM"/>
    <x v="97"/>
    <x v="0"/>
    <s v="Supplies"/>
    <x v="96"/>
    <n v="17.484000000000002"/>
    <n v="1"/>
    <n v="0"/>
    <n v="-11.656000000000001"/>
    <n v="2.008"/>
    <s v="Low"/>
    <s v="El Progreso"/>
    <s v="Yoro"/>
    <s v="Central"/>
    <s v="Anna Andreadi"/>
  </r>
  <r>
    <n v="5584"/>
    <s v="US-2014-148922"/>
    <x v="282"/>
    <x v="94"/>
    <s v="Standard Class"/>
    <s v="JA-15970"/>
    <s v="Joseph Airdo"/>
    <x v="0"/>
    <x v="7"/>
    <s v="LATAM"/>
    <x v="95"/>
    <x v="0"/>
    <s v="Binders"/>
    <x v="94"/>
    <n v="10.944000000000001"/>
    <n v="2"/>
    <n v="0"/>
    <n v="-5.6559999999999997"/>
    <n v="1.58"/>
    <s v="Low"/>
    <s v="Tegucigalpa"/>
    <s v="Francisco Morazán"/>
    <s v="Central"/>
    <s v="Anna Andreadi"/>
  </r>
  <r>
    <n v="9942"/>
    <s v="MX-2012-139227"/>
    <x v="99"/>
    <x v="291"/>
    <s v="First Class"/>
    <s v="VF-21715"/>
    <s v="Vicky Freymann"/>
    <x v="2"/>
    <x v="9"/>
    <s v="LATAM"/>
    <x v="95"/>
    <x v="0"/>
    <s v="Binders"/>
    <x v="94"/>
    <n v="49.247999999999998"/>
    <n v="9"/>
    <n v="0"/>
    <n v="-25.452000000000002"/>
    <n v="6.1890000000000001"/>
    <s v="High"/>
    <s v="San Miguelito"/>
    <s v="Panama"/>
    <s v="Central"/>
    <s v="Anna Andreadi"/>
  </r>
  <r>
    <n v="319"/>
    <s v="MX-2014-164112"/>
    <x v="283"/>
    <x v="292"/>
    <s v="First Class"/>
    <s v="CR-12820"/>
    <s v="Cyra Reiten"/>
    <x v="2"/>
    <x v="10"/>
    <s v="LATAM"/>
    <x v="98"/>
    <x v="0"/>
    <s v="Supplies"/>
    <x v="97"/>
    <n v="53.7"/>
    <n v="5"/>
    <n v="0"/>
    <n v="13.4"/>
    <n v="15.738"/>
    <s v="High"/>
    <s v="Matagalpa"/>
    <s v="Matagalpa"/>
    <s v="Central"/>
    <s v="Anna Andreadi"/>
  </r>
  <r>
    <n v="9542"/>
    <s v="MX-2013-145744"/>
    <x v="284"/>
    <x v="293"/>
    <s v="First Class"/>
    <s v="JB-16045"/>
    <s v="Julia Barnett"/>
    <x v="2"/>
    <x v="10"/>
    <s v="LATAM"/>
    <x v="99"/>
    <x v="0"/>
    <s v="Supplies"/>
    <x v="98"/>
    <n v="118.4"/>
    <n v="5"/>
    <n v="0"/>
    <n v="8.1999999999999993"/>
    <n v="27.738"/>
    <s v="High"/>
    <s v="Granada"/>
    <s v="Granada"/>
    <s v="Central"/>
    <s v="Anna Andreadi"/>
  </r>
  <r>
    <n v="2471"/>
    <s v="MX-2013-143931"/>
    <x v="285"/>
    <x v="294"/>
    <s v="First Class"/>
    <s v="CR-12820"/>
    <s v="Cyra Reiten"/>
    <x v="2"/>
    <x v="10"/>
    <s v="LATAM"/>
    <x v="100"/>
    <x v="0"/>
    <s v="Binders"/>
    <x v="99"/>
    <n v="20.82"/>
    <n v="3"/>
    <n v="0"/>
    <n v="1.86"/>
    <n v="4.0309999999999997"/>
    <s v="High"/>
    <s v="Managua"/>
    <s v="Managua"/>
    <s v="Central"/>
    <s v="Anna Andreadi"/>
  </r>
  <r>
    <n v="8548"/>
    <s v="MX-2013-123015"/>
    <x v="248"/>
    <x v="31"/>
    <s v="Same Day"/>
    <s v="ML-17755"/>
    <s v="Max Ludwig"/>
    <x v="2"/>
    <x v="10"/>
    <s v="LATAM"/>
    <x v="101"/>
    <x v="0"/>
    <s v="Supplies"/>
    <x v="100"/>
    <n v="98.52"/>
    <n v="3"/>
    <n v="0"/>
    <n v="49.26"/>
    <n v="10.648999999999999"/>
    <s v="Critical"/>
    <s v="Managua"/>
    <s v="Managua"/>
    <s v="Central"/>
    <s v="Anna Andreadi"/>
  </r>
  <r>
    <n v="1355"/>
    <s v="MX-2011-164917"/>
    <x v="286"/>
    <x v="295"/>
    <s v="Same Day"/>
    <s v="AB-10060"/>
    <s v="Adam Bellavance"/>
    <x v="2"/>
    <x v="8"/>
    <s v="LATAM"/>
    <x v="102"/>
    <x v="0"/>
    <s v="Supplies"/>
    <x v="101"/>
    <n v="50.46"/>
    <n v="3"/>
    <n v="0"/>
    <n v="16.14"/>
    <n v="4.8559999999999999"/>
    <s v="High"/>
    <s v="Soyapango"/>
    <s v="San Salvador"/>
    <s v="Central"/>
    <s v="Anna Andreadi"/>
  </r>
  <r>
    <n v="9038"/>
    <s v="US-2012-113264"/>
    <x v="287"/>
    <x v="296"/>
    <s v="Second Class"/>
    <s v="CC-12430"/>
    <s v="Chuck Clark"/>
    <x v="2"/>
    <x v="7"/>
    <s v="LATAM"/>
    <x v="103"/>
    <x v="0"/>
    <s v="Appliances"/>
    <x v="102"/>
    <n v="92.951999999999998"/>
    <n v="3"/>
    <n v="0"/>
    <n v="-1.6080000000000301"/>
    <n v="22.751000000000001"/>
    <s v="Critical"/>
    <s v="San Pedro Sula"/>
    <s v="Cortés"/>
    <s v="Central"/>
    <s v="Anna Andreadi"/>
  </r>
  <r>
    <n v="6827"/>
    <s v="MX-2014-135811"/>
    <x v="157"/>
    <x v="297"/>
    <s v="Same Day"/>
    <s v="AG-10765"/>
    <s v="Anthony Garverick"/>
    <x v="2"/>
    <x v="7"/>
    <s v="LATAM"/>
    <x v="104"/>
    <x v="0"/>
    <s v="Paper"/>
    <x v="103"/>
    <n v="10.824"/>
    <n v="2"/>
    <n v="0"/>
    <n v="1.4239999999999999"/>
    <n v="4.3140000000000001"/>
    <s v="Critical"/>
    <s v="San Pedro Sula"/>
    <s v="Cortés"/>
    <s v="Central"/>
    <s v="Anna Andreadi"/>
  </r>
  <r>
    <n v="1888"/>
    <s v="US-2013-160486"/>
    <x v="288"/>
    <x v="59"/>
    <s v="Same Day"/>
    <s v="JP-15460"/>
    <s v="Jennifer Patt"/>
    <x v="1"/>
    <x v="7"/>
    <s v="LATAM"/>
    <x v="82"/>
    <x v="0"/>
    <s v="Storage"/>
    <x v="82"/>
    <n v="54.552"/>
    <n v="1"/>
    <n v="0"/>
    <n v="-31.827999999999999"/>
    <n v="16.09"/>
    <s v="Critical"/>
    <s v="Tegucigalpa"/>
    <s v="Francisco Morazán"/>
    <s v="Central"/>
    <s v="Anna Andreadi"/>
  </r>
  <r>
    <n v="3740"/>
    <s v="MX-2014-134740"/>
    <x v="289"/>
    <x v="298"/>
    <s v="First Class"/>
    <s v="EM-13825"/>
    <s v="Elizabeth Moffitt"/>
    <x v="1"/>
    <x v="11"/>
    <s v="LATAM"/>
    <x v="105"/>
    <x v="0"/>
    <s v="Storage"/>
    <x v="104"/>
    <n v="256.74"/>
    <n v="3"/>
    <n v="0"/>
    <n v="0"/>
    <n v="56.338000000000001"/>
    <s v="Critical"/>
    <s v="Chimaltenango"/>
    <s v="Chimaltenango"/>
    <s v="Central"/>
    <s v="Anna Andreadi"/>
  </r>
  <r>
    <n v="1905"/>
    <s v="MX-2014-124744"/>
    <x v="290"/>
    <x v="221"/>
    <s v="First Class"/>
    <s v="MY-18295"/>
    <s v="Muhammed Yedwab"/>
    <x v="1"/>
    <x v="10"/>
    <s v="LATAM"/>
    <x v="101"/>
    <x v="0"/>
    <s v="Supplies"/>
    <x v="100"/>
    <n v="32.840000000000003"/>
    <n v="1"/>
    <n v="0"/>
    <n v="16.420000000000002"/>
    <n v="7.1479999999999997"/>
    <s v="Critical"/>
    <s v="Matagalpa"/>
    <s v="Matagalpa"/>
    <s v="Central"/>
    <s v="Anna Andreadi"/>
  </r>
  <r>
    <n v="2979"/>
    <s v="MX-2013-151939"/>
    <x v="132"/>
    <x v="135"/>
    <s v="Second Class"/>
    <s v="NC-18625"/>
    <s v="Noah Childs"/>
    <x v="1"/>
    <x v="10"/>
    <s v="LATAM"/>
    <x v="106"/>
    <x v="0"/>
    <s v="Storage"/>
    <x v="105"/>
    <n v="109.32"/>
    <n v="3"/>
    <n v="0"/>
    <n v="13.08"/>
    <n v="34.027000000000001"/>
    <s v="Critical"/>
    <s v="Managua"/>
    <s v="Managua"/>
    <s v="Central"/>
    <s v="Anna Andreadi"/>
  </r>
  <r>
    <n v="7218"/>
    <s v="MX-2011-169397"/>
    <x v="291"/>
    <x v="299"/>
    <s v="Second Class"/>
    <s v="JS-15685"/>
    <s v="Jim Sink"/>
    <x v="1"/>
    <x v="10"/>
    <s v="LATAM"/>
    <x v="107"/>
    <x v="0"/>
    <s v="Supplies"/>
    <x v="106"/>
    <n v="49.68"/>
    <n v="3"/>
    <n v="0"/>
    <n v="16.38"/>
    <n v="8.3829999999999991"/>
    <s v="High"/>
    <s v="Managua"/>
    <s v="Managua"/>
    <s v="Central"/>
    <s v="Anna Andreadi"/>
  </r>
  <r>
    <n v="621"/>
    <s v="MX-2013-156062"/>
    <x v="292"/>
    <x v="300"/>
    <s v="Second Class"/>
    <s v="SG-20890"/>
    <s v="Susan Gilcrest"/>
    <x v="1"/>
    <x v="11"/>
    <s v="LATAM"/>
    <x v="94"/>
    <x v="0"/>
    <s v="Binders"/>
    <x v="93"/>
    <n v="81.2"/>
    <n v="4"/>
    <n v="0"/>
    <n v="21.04"/>
    <n v="18.861000000000001"/>
    <s v="High"/>
    <s v="Villa Nueva"/>
    <s v="Guatemala"/>
    <s v="Central"/>
    <s v="Anna Andreadi"/>
  </r>
  <r>
    <n v="9319"/>
    <s v="MX-2013-100517"/>
    <x v="293"/>
    <x v="301"/>
    <s v="Second Class"/>
    <s v="DL-13495"/>
    <s v="Dionis Lloyd"/>
    <x v="1"/>
    <x v="10"/>
    <s v="LATAM"/>
    <x v="108"/>
    <x v="0"/>
    <s v="Supplies"/>
    <x v="107"/>
    <n v="74.48"/>
    <n v="4"/>
    <n v="0"/>
    <n v="14.08"/>
    <n v="8.3330000000000002"/>
    <s v="High"/>
    <s v="Granada"/>
    <s v="Granada"/>
    <s v="Central"/>
    <s v="Anna Andreadi"/>
  </r>
  <r>
    <n v="8133"/>
    <s v="MX-2012-112144"/>
    <x v="294"/>
    <x v="302"/>
    <s v="Second Class"/>
    <s v="DS-13180"/>
    <s v="David Smith"/>
    <x v="1"/>
    <x v="10"/>
    <s v="LATAM"/>
    <x v="88"/>
    <x v="0"/>
    <s v="Appliances"/>
    <x v="87"/>
    <n v="1731.1"/>
    <n v="5"/>
    <n v="0"/>
    <n v="17.3"/>
    <n v="135.404"/>
    <s v="High"/>
    <s v="Managua"/>
    <s v="Managua"/>
    <s v="Central"/>
    <s v="Anna Andreadi"/>
  </r>
  <r>
    <n v="9416"/>
    <s v="US-2014-102750"/>
    <x v="46"/>
    <x v="303"/>
    <s v="Second Class"/>
    <s v="TH-21115"/>
    <s v="Thea Hudgings"/>
    <x v="1"/>
    <x v="7"/>
    <s v="LATAM"/>
    <x v="109"/>
    <x v="0"/>
    <s v="Supplies"/>
    <x v="108"/>
    <n v="5.952"/>
    <n v="1"/>
    <n v="0"/>
    <n v="-1.4079999999999999"/>
    <n v="0.70599999999999996"/>
    <s v="High"/>
    <s v="Tegucigalpa"/>
    <s v="Francisco Morazán"/>
    <s v="Central"/>
    <s v="Anna Andreadi"/>
  </r>
  <r>
    <n v="5238"/>
    <s v="MX-2014-144806"/>
    <x v="295"/>
    <x v="50"/>
    <s v="Second Class"/>
    <s v="DM-13015"/>
    <s v="Darrin Martin"/>
    <x v="0"/>
    <x v="11"/>
    <s v="LATAM"/>
    <x v="89"/>
    <x v="0"/>
    <s v="Paper"/>
    <x v="88"/>
    <n v="80.28"/>
    <n v="9"/>
    <n v="0"/>
    <n v="30.42"/>
    <n v="9.3849999999999998"/>
    <s v="High"/>
    <s v="Quetzaltenango"/>
    <s v="Quezaltenango"/>
    <s v="Central"/>
    <s v="Anna Andreadi"/>
  </r>
  <r>
    <n v="6796"/>
    <s v="MX-2013-147326"/>
    <x v="296"/>
    <x v="304"/>
    <s v="Same Day"/>
    <s v="TP-21130"/>
    <s v="Theone Pippenger"/>
    <x v="0"/>
    <x v="10"/>
    <s v="LATAM"/>
    <x v="110"/>
    <x v="0"/>
    <s v="Storage"/>
    <x v="109"/>
    <n v="550.4"/>
    <n v="4"/>
    <n v="0"/>
    <n v="242.16"/>
    <n v="64.584999999999994"/>
    <s v="High"/>
    <s v="Chinandega"/>
    <s v="Chinandega"/>
    <s v="Central"/>
    <s v="Anna Andreadi"/>
  </r>
  <r>
    <n v="1692"/>
    <s v="MX-2011-128356"/>
    <x v="297"/>
    <x v="305"/>
    <s v="Same Day"/>
    <s v="NR-18550"/>
    <s v="Nick Radford"/>
    <x v="0"/>
    <x v="8"/>
    <s v="LATAM"/>
    <x v="111"/>
    <x v="0"/>
    <s v="Art"/>
    <x v="110"/>
    <n v="138.08000000000001"/>
    <n v="4"/>
    <n v="0"/>
    <n v="2.72"/>
    <n v="21.986999999999998"/>
    <s v="Critical"/>
    <s v="Apopa"/>
    <s v="San Salvador"/>
    <s v="Central"/>
    <s v="Anna Andreadi"/>
  </r>
  <r>
    <n v="2135"/>
    <s v="MX-2013-115476"/>
    <x v="20"/>
    <x v="306"/>
    <s v="Second Class"/>
    <s v="RR-19315"/>
    <s v="Ralph Ritter"/>
    <x v="0"/>
    <x v="11"/>
    <s v="LATAM"/>
    <x v="105"/>
    <x v="0"/>
    <s v="Storage"/>
    <x v="104"/>
    <n v="256.74"/>
    <n v="3"/>
    <n v="0"/>
    <n v="0"/>
    <n v="43.219000000000001"/>
    <s v="High"/>
    <s v="Amatitlán"/>
    <s v="Guatemala"/>
    <s v="Central"/>
    <s v="Anna Andreadi"/>
  </r>
  <r>
    <n v="7723"/>
    <s v="US-2012-105438"/>
    <x v="298"/>
    <x v="307"/>
    <s v="Same Day"/>
    <s v="DK-13375"/>
    <s v="Dennis Kane"/>
    <x v="0"/>
    <x v="7"/>
    <s v="LATAM"/>
    <x v="93"/>
    <x v="0"/>
    <s v="Binders"/>
    <x v="92"/>
    <n v="15.912000000000001"/>
    <n v="3"/>
    <n v="0"/>
    <n v="-8.2680000000000007"/>
    <n v="1.8280000000000001"/>
    <s v="High"/>
    <s v="San Pedro Sula"/>
    <s v="Cortés"/>
    <s v="Central"/>
    <s v="Anna Andreadi"/>
  </r>
  <r>
    <n v="9579"/>
    <s v="MX-2011-155257"/>
    <x v="107"/>
    <x v="110"/>
    <s v="First Class"/>
    <s v="JH-16180"/>
    <s v="Justin Hirsh"/>
    <x v="0"/>
    <x v="11"/>
    <s v="LATAM"/>
    <x v="112"/>
    <x v="0"/>
    <s v="Storage"/>
    <x v="44"/>
    <n v="37.64"/>
    <n v="1"/>
    <n v="0"/>
    <n v="4.1399999999999997"/>
    <n v="4.1630000000000003"/>
    <s v="High"/>
    <s v="Chinautla"/>
    <s v="Guatemala"/>
    <s v="Central"/>
    <s v="Anna Andreadi"/>
  </r>
  <r>
    <n v="2646"/>
    <s v="MX-2013-137330"/>
    <x v="88"/>
    <x v="308"/>
    <s v="Second Class"/>
    <s v="MS-17365"/>
    <s v="Maribeth Schnelling"/>
    <x v="0"/>
    <x v="8"/>
    <s v="LATAM"/>
    <x v="113"/>
    <x v="0"/>
    <s v="Art"/>
    <x v="111"/>
    <n v="7.4"/>
    <n v="1"/>
    <n v="0"/>
    <n v="2.72"/>
    <n v="0.78600000000000003"/>
    <s v="High"/>
    <s v="San Salvador"/>
    <s v="San Salvador"/>
    <s v="Central"/>
    <s v="Anna Andreadi"/>
  </r>
  <r>
    <n v="7613"/>
    <s v="MX-2011-133844"/>
    <x v="299"/>
    <x v="309"/>
    <s v="First Class"/>
    <s v="KB-16315"/>
    <s v="Karl Braun"/>
    <x v="0"/>
    <x v="11"/>
    <s v="LATAM"/>
    <x v="114"/>
    <x v="0"/>
    <s v="Paper"/>
    <x v="112"/>
    <n v="27.44"/>
    <n v="2"/>
    <n v="0"/>
    <n v="7.68"/>
    <n v="12.032"/>
    <s v="Critical"/>
    <s v="Villa Nueva"/>
    <s v="Guatemala"/>
    <s v="Central"/>
    <s v="Anna Andreadi"/>
  </r>
  <r>
    <n v="5088"/>
    <s v="MX-2014-152345"/>
    <x v="300"/>
    <x v="221"/>
    <s v="First Class"/>
    <s v="JD-15790"/>
    <s v="John Dryer"/>
    <x v="0"/>
    <x v="10"/>
    <s v="LATAM"/>
    <x v="115"/>
    <x v="0"/>
    <s v="Paper"/>
    <x v="113"/>
    <n v="62.8"/>
    <n v="2"/>
    <n v="0"/>
    <n v="7.52"/>
    <n v="8.4979999999999993"/>
    <s v="High"/>
    <s v="Masaya"/>
    <s v="Masaya"/>
    <s v="Central"/>
    <s v="Anna Andreadi"/>
  </r>
  <r>
    <n v="7304"/>
    <s v="US-2013-119781"/>
    <x v="301"/>
    <x v="310"/>
    <s v="First Class"/>
    <s v="CD-11920"/>
    <s v="Carlos Daly"/>
    <x v="0"/>
    <x v="9"/>
    <s v="LATAM"/>
    <x v="116"/>
    <x v="0"/>
    <s v="Paper"/>
    <x v="37"/>
    <n v="24.408000000000001"/>
    <n v="2"/>
    <n v="0"/>
    <n v="-10.192"/>
    <n v="4.7889999999999997"/>
    <s v="Critical"/>
    <s v="Panama City"/>
    <s v="Panama"/>
    <s v="Central"/>
    <s v="Anna Andreadi"/>
  </r>
  <r>
    <n v="8886"/>
    <s v="US-2014-125101"/>
    <x v="302"/>
    <x v="311"/>
    <s v="First Class"/>
    <s v="TS-21085"/>
    <s v="Thais Sissman"/>
    <x v="0"/>
    <x v="7"/>
    <s v="LATAM"/>
    <x v="113"/>
    <x v="0"/>
    <s v="Art"/>
    <x v="111"/>
    <n v="8.8800000000000008"/>
    <n v="2"/>
    <n v="0"/>
    <n v="-0.48"/>
    <n v="1.353"/>
    <s v="High"/>
    <s v="Tegucigalpa"/>
    <s v="Francisco Morazán"/>
    <s v="Central"/>
    <s v="Anna Andreadi"/>
  </r>
  <r>
    <n v="9436"/>
    <s v="MX-2014-139164"/>
    <x v="230"/>
    <x v="312"/>
    <s v="First Class"/>
    <s v="SF-20200"/>
    <s v="Sarah Foster"/>
    <x v="0"/>
    <x v="8"/>
    <s v="LATAM"/>
    <x v="117"/>
    <x v="0"/>
    <s v="Storage"/>
    <x v="114"/>
    <n v="22.64"/>
    <n v="2"/>
    <n v="0"/>
    <n v="0"/>
    <n v="4.601"/>
    <s v="Critical"/>
    <s v="Antiguo Cuscatlán"/>
    <s v="La Libertad"/>
    <s v="Central"/>
    <s v="Anna Andreadi"/>
  </r>
  <r>
    <n v="4314"/>
    <s v="US-2013-104430"/>
    <x v="303"/>
    <x v="313"/>
    <s v="Second Class"/>
    <s v="SW-20275"/>
    <s v="Scott Williamson"/>
    <x v="0"/>
    <x v="9"/>
    <s v="LATAM"/>
    <x v="118"/>
    <x v="0"/>
    <s v="Paper"/>
    <x v="115"/>
    <n v="21.071999999999999"/>
    <n v="2"/>
    <n v="0"/>
    <n v="-4.5679999999999996"/>
    <n v="4.4770000000000003"/>
    <s v="Critical"/>
    <s v="Panama City"/>
    <s v="Panama"/>
    <s v="Central"/>
    <s v="Anna Andreadi"/>
  </r>
  <r>
    <n v="2068"/>
    <s v="US-2013-124100"/>
    <x v="304"/>
    <x v="225"/>
    <s v="Second Class"/>
    <s v="GB-14575"/>
    <s v="Giulietta Baptist"/>
    <x v="0"/>
    <x v="9"/>
    <s v="LATAM"/>
    <x v="94"/>
    <x v="0"/>
    <s v="Binders"/>
    <x v="93"/>
    <n v="24.36"/>
    <n v="2"/>
    <n v="0"/>
    <n v="-5.72"/>
    <n v="4.2880000000000003"/>
    <s v="Critical"/>
    <s v="San Miguelito"/>
    <s v="Panama"/>
    <s v="Central"/>
    <s v="Anna Andreadi"/>
  </r>
  <r>
    <n v="1451"/>
    <s v="MX-2012-104269"/>
    <x v="305"/>
    <x v="314"/>
    <s v="Standard Class"/>
    <s v="TS-21085"/>
    <s v="Thais Sissman"/>
    <x v="0"/>
    <x v="8"/>
    <s v="LATAM"/>
    <x v="119"/>
    <x v="0"/>
    <s v="Binders"/>
    <x v="116"/>
    <n v="20.2"/>
    <n v="2"/>
    <n v="0"/>
    <n v="1.4"/>
    <n v="1.321"/>
    <s v="Medium"/>
    <s v="Mejicanos"/>
    <s v="San Salvador"/>
    <s v="Central"/>
    <s v="Anna Andreadi"/>
  </r>
  <r>
    <n v="7981"/>
    <s v="MX-2014-110702"/>
    <x v="306"/>
    <x v="315"/>
    <s v="Standard Class"/>
    <s v="JG-15160"/>
    <s v="James Galang"/>
    <x v="0"/>
    <x v="9"/>
    <s v="LATAM"/>
    <x v="120"/>
    <x v="0"/>
    <s v="Storage"/>
    <x v="84"/>
    <n v="113.304"/>
    <n v="2"/>
    <n v="0"/>
    <n v="-34.015999999999998"/>
    <n v="9.7089999999999996"/>
    <s v="Medium"/>
    <s v="San Miguelito"/>
    <s v="Panama"/>
    <s v="Central"/>
    <s v="Anna Andreadi"/>
  </r>
  <r>
    <n v="3107"/>
    <s v="MX-2012-124982"/>
    <x v="307"/>
    <x v="316"/>
    <s v="Standard Class"/>
    <s v="CS-11860"/>
    <s v="Cari Schnelling"/>
    <x v="0"/>
    <x v="10"/>
    <s v="LATAM"/>
    <x v="121"/>
    <x v="0"/>
    <s v="Fasteners"/>
    <x v="117"/>
    <n v="25.88"/>
    <n v="2"/>
    <n v="0"/>
    <n v="2.04"/>
    <n v="1.466"/>
    <s v="Medium"/>
    <s v="Chinandega"/>
    <s v="Chinandega"/>
    <s v="Central"/>
    <s v="Anna Andreadi"/>
  </r>
  <r>
    <n v="734"/>
    <s v="MX-2013-119095"/>
    <x v="308"/>
    <x v="317"/>
    <s v="Standard Class"/>
    <s v="AW-10840"/>
    <s v="Anthony Witt"/>
    <x v="0"/>
    <x v="10"/>
    <s v="LATAM"/>
    <x v="81"/>
    <x v="0"/>
    <s v="Supplies"/>
    <x v="81"/>
    <n v="24.44"/>
    <n v="2"/>
    <n v="0"/>
    <n v="6.84"/>
    <n v="1.04"/>
    <s v="Medium"/>
    <s v="Granada"/>
    <s v="Granada"/>
    <s v="Central"/>
    <s v="Anna Andreadi"/>
  </r>
  <r>
    <n v="1365"/>
    <s v="MX-2014-116883"/>
    <x v="48"/>
    <x v="318"/>
    <s v="Standard Class"/>
    <s v="EB-14170"/>
    <s v="Evan Bailliet"/>
    <x v="0"/>
    <x v="11"/>
    <s v="LATAM"/>
    <x v="122"/>
    <x v="0"/>
    <s v="Paper"/>
    <x v="118"/>
    <n v="35.520000000000003"/>
    <n v="2"/>
    <n v="0"/>
    <n v="14.2"/>
    <n v="1.7150000000000001"/>
    <s v="Medium"/>
    <s v="Villa Nueva"/>
    <s v="Guatemala"/>
    <s v="Central"/>
    <s v="Anna Andreadi"/>
  </r>
  <r>
    <n v="3320"/>
    <s v="MX-2014-137176"/>
    <x v="122"/>
    <x v="319"/>
    <s v="Standard Class"/>
    <s v="ES-14020"/>
    <s v="Erica Smith"/>
    <x v="0"/>
    <x v="10"/>
    <s v="LATAM"/>
    <x v="116"/>
    <x v="0"/>
    <s v="Paper"/>
    <x v="37"/>
    <n v="40.68"/>
    <n v="2"/>
    <n v="0"/>
    <n v="6.08"/>
    <n v="3.05"/>
    <s v="Medium"/>
    <s v="Estelí"/>
    <s v="Estelí"/>
    <s v="Central"/>
    <s v="Anna Andreadi"/>
  </r>
  <r>
    <n v="7548"/>
    <s v="MX-2013-130204"/>
    <x v="309"/>
    <x v="320"/>
    <s v="Standard Class"/>
    <s v="TB-21520"/>
    <s v="Tracy Blumstein"/>
    <x v="0"/>
    <x v="8"/>
    <s v="LATAM"/>
    <x v="123"/>
    <x v="0"/>
    <s v="Envelopes"/>
    <x v="119"/>
    <n v="16.86"/>
    <n v="1"/>
    <n v="0"/>
    <n v="7.58"/>
    <n v="1.5449999999999999"/>
    <s v="Medium"/>
    <s v="San Salvador"/>
    <s v="San Salvador"/>
    <s v="Central"/>
    <s v="Anna Andreadi"/>
  </r>
  <r>
    <n v="2387"/>
    <s v="MX-2012-146115"/>
    <x v="310"/>
    <x v="275"/>
    <s v="Standard Class"/>
    <s v="DP-13000"/>
    <s v="Darren Powers"/>
    <x v="0"/>
    <x v="8"/>
    <s v="LATAM"/>
    <x v="124"/>
    <x v="0"/>
    <s v="Fasteners"/>
    <x v="120"/>
    <n v="11.06"/>
    <n v="1"/>
    <n v="0"/>
    <n v="1.42"/>
    <n v="0.46"/>
    <s v="Medium"/>
    <s v="Mejicanos"/>
    <s v="San Salvador"/>
    <s v="Central"/>
    <s v="Anna Andreadi"/>
  </r>
  <r>
    <n v="1648"/>
    <s v="MX-2011-160108"/>
    <x v="311"/>
    <x v="321"/>
    <s v="Standard Class"/>
    <s v="SG-20080"/>
    <s v="Sandra Glassco"/>
    <x v="0"/>
    <x v="8"/>
    <s v="LATAM"/>
    <x v="115"/>
    <x v="0"/>
    <s v="Paper"/>
    <x v="113"/>
    <n v="31.4"/>
    <n v="1"/>
    <n v="0"/>
    <n v="3.76"/>
    <n v="1.2370000000000001"/>
    <s v="Medium"/>
    <s v="San Salvador"/>
    <s v="San Salvador"/>
    <s v="Central"/>
    <s v="Anna Andreadi"/>
  </r>
  <r>
    <n v="4474"/>
    <s v="US-2012-148649"/>
    <x v="312"/>
    <x v="322"/>
    <s v="Standard Class"/>
    <s v="BG-11035"/>
    <s v="Barry Gonzalez"/>
    <x v="0"/>
    <x v="7"/>
    <s v="LATAM"/>
    <x v="90"/>
    <x v="0"/>
    <s v="Art"/>
    <x v="89"/>
    <n v="6.2160000000000002"/>
    <n v="1"/>
    <n v="0"/>
    <n v="-2.0840000000000001"/>
    <n v="0.56200000000000006"/>
    <s v="Medium"/>
    <s v="San Pedro Sula"/>
    <s v="Cortés"/>
    <s v="Central"/>
    <s v="Anna Andreadi"/>
  </r>
  <r>
    <n v="9961"/>
    <s v="US-2013-111549"/>
    <x v="313"/>
    <x v="323"/>
    <s v="Standard Class"/>
    <s v="JL-15835"/>
    <s v="John Lee"/>
    <x v="0"/>
    <x v="7"/>
    <s v="LATAM"/>
    <x v="125"/>
    <x v="0"/>
    <s v="Binders"/>
    <x v="121"/>
    <n v="3.7080000000000002"/>
    <n v="1"/>
    <n v="0"/>
    <n v="-1.6719999999999999"/>
    <n v="0.222"/>
    <s v="Medium"/>
    <s v="Tegucigalpa"/>
    <s v="Francisco Morazán"/>
    <s v="Central"/>
    <s v="Anna Andreadi"/>
  </r>
  <r>
    <n v="6608"/>
    <s v="MX-2013-166611"/>
    <x v="72"/>
    <x v="294"/>
    <s v="Standard Class"/>
    <s v="MC-17845"/>
    <s v="Michael Chen"/>
    <x v="0"/>
    <x v="11"/>
    <s v="LATAM"/>
    <x v="92"/>
    <x v="0"/>
    <s v="Binders"/>
    <x v="91"/>
    <n v="56.46"/>
    <n v="3"/>
    <n v="0"/>
    <n v="4.5"/>
    <n v="4.8390000000000004"/>
    <s v="Medium"/>
    <s v="Huehuetenango"/>
    <s v="Huehuetenango"/>
    <s v="Central"/>
    <s v="Anna Andreadi"/>
  </r>
  <r>
    <n v="8687"/>
    <s v="MX-2013-114657"/>
    <x v="132"/>
    <x v="324"/>
    <s v="Standard Class"/>
    <s v="KW-16570"/>
    <s v="Kelly Williams"/>
    <x v="0"/>
    <x v="8"/>
    <s v="LATAM"/>
    <x v="126"/>
    <x v="0"/>
    <s v="Art"/>
    <x v="122"/>
    <n v="52.2"/>
    <n v="3"/>
    <n v="0"/>
    <n v="21.9"/>
    <n v="4.3289999999999997"/>
    <s v="Medium"/>
    <s v="Antiguo Cuscatlán"/>
    <s v="La Libertad"/>
    <s v="Central"/>
    <s v="Anna Andreadi"/>
  </r>
  <r>
    <n v="5661"/>
    <s v="MX-2013-112389"/>
    <x v="265"/>
    <x v="272"/>
    <s v="Standard Class"/>
    <s v="PK-19075"/>
    <s v="Pete Kriz"/>
    <x v="0"/>
    <x v="10"/>
    <s v="LATAM"/>
    <x v="127"/>
    <x v="0"/>
    <s v="Storage"/>
    <x v="123"/>
    <n v="97.86"/>
    <n v="3"/>
    <n v="0"/>
    <n v="0.96"/>
    <n v="6.6369999999999996"/>
    <s v="Medium"/>
    <s v="Managua"/>
    <s v="Managua"/>
    <s v="Central"/>
    <s v="Anna Andreadi"/>
  </r>
  <r>
    <n v="2330"/>
    <s v="MX-2013-111570"/>
    <x v="314"/>
    <x v="325"/>
    <s v="Standard Class"/>
    <s v="MS-17830"/>
    <s v="Melanie Seite"/>
    <x v="0"/>
    <x v="11"/>
    <s v="LATAM"/>
    <x v="108"/>
    <x v="0"/>
    <s v="Supplies"/>
    <x v="107"/>
    <n v="55.86"/>
    <n v="3"/>
    <n v="0"/>
    <n v="10.56"/>
    <n v="3.4809999999999999"/>
    <s v="Medium"/>
    <s v="Villa Nueva"/>
    <s v="Guatemala"/>
    <s v="Central"/>
    <s v="Anna Andreadi"/>
  </r>
  <r>
    <n v="6132"/>
    <s v="MX-2013-133256"/>
    <x v="315"/>
    <x v="326"/>
    <s v="Standard Class"/>
    <s v="RD-19480"/>
    <s v="Rick Duston"/>
    <x v="0"/>
    <x v="8"/>
    <s v="LATAM"/>
    <x v="81"/>
    <x v="0"/>
    <s v="Supplies"/>
    <x v="81"/>
    <n v="36.659999999999997"/>
    <n v="3"/>
    <n v="0"/>
    <n v="10.26"/>
    <n v="3.1070000000000002"/>
    <s v="Medium"/>
    <s v="Santa Ana"/>
    <s v="Santa Ana"/>
    <s v="Central"/>
    <s v="Anna Andreadi"/>
  </r>
  <r>
    <n v="4622"/>
    <s v="MX-2013-129308"/>
    <x v="316"/>
    <x v="327"/>
    <s v="Standard Class"/>
    <s v="SJ-20215"/>
    <s v="Sarah Jordon"/>
    <x v="0"/>
    <x v="11"/>
    <s v="LATAM"/>
    <x v="128"/>
    <x v="0"/>
    <s v="Appliances"/>
    <x v="124"/>
    <n v="135.47999999999999"/>
    <n v="3"/>
    <n v="0"/>
    <n v="17.579999999999998"/>
    <n v="5.7149999999999999"/>
    <s v="Medium"/>
    <s v="Petapa"/>
    <s v="Guatemala"/>
    <s v="Central"/>
    <s v="Anna Andreadi"/>
  </r>
  <r>
    <n v="2897"/>
    <s v="US-2011-125689"/>
    <x v="317"/>
    <x v="328"/>
    <s v="Standard Class"/>
    <s v="DK-12895"/>
    <s v="Dana Kaydos"/>
    <x v="0"/>
    <x v="9"/>
    <s v="LATAM"/>
    <x v="129"/>
    <x v="0"/>
    <s v="Supplies"/>
    <x v="125"/>
    <n v="52.704000000000001"/>
    <n v="3"/>
    <n v="0"/>
    <n v="-0.93600000000000105"/>
    <n v="1.671"/>
    <s v="Medium"/>
    <s v="David"/>
    <s v="Chiriquí"/>
    <s v="Central"/>
    <s v="Anna Andreadi"/>
  </r>
  <r>
    <n v="2664"/>
    <s v="US-2013-113733"/>
    <x v="318"/>
    <x v="31"/>
    <s v="Standard Class"/>
    <s v="BE-11410"/>
    <s v="Bobby Elias"/>
    <x v="0"/>
    <x v="7"/>
    <s v="LATAM"/>
    <x v="86"/>
    <x v="0"/>
    <s v="Fasteners"/>
    <x v="85"/>
    <n v="22.608000000000001"/>
    <n v="3"/>
    <n v="0"/>
    <n v="-6.7919999999999998"/>
    <n v="0.59799999999999998"/>
    <s v="Medium"/>
    <s v="Tegucigalpa"/>
    <s v="Francisco Morazán"/>
    <s v="Central"/>
    <s v="Anna Andreadi"/>
  </r>
  <r>
    <n v="6598"/>
    <s v="US-2012-158330"/>
    <x v="319"/>
    <x v="68"/>
    <s v="Standard Class"/>
    <s v="SC-20725"/>
    <s v="Steven Cartwright"/>
    <x v="0"/>
    <x v="7"/>
    <s v="LATAM"/>
    <x v="130"/>
    <x v="0"/>
    <s v="Binders"/>
    <x v="126"/>
    <n v="5.8680000000000003"/>
    <n v="3"/>
    <n v="0"/>
    <n v="-1.272"/>
    <n v="0.41199999999999998"/>
    <s v="Medium"/>
    <s v="Tegucigalpa"/>
    <s v="Francisco Morazán"/>
    <s v="Central"/>
    <s v="Anna Andreadi"/>
  </r>
  <r>
    <n v="6703"/>
    <s v="MX-2013-111556"/>
    <x v="320"/>
    <x v="329"/>
    <s v="Standard Class"/>
    <s v="BM-11140"/>
    <s v="Becky Martin"/>
    <x v="0"/>
    <x v="7"/>
    <s v="LATAM"/>
    <x v="110"/>
    <x v="0"/>
    <s v="Storage"/>
    <x v="109"/>
    <n v="330.24"/>
    <n v="4"/>
    <n v="0"/>
    <n v="22"/>
    <n v="24.334"/>
    <s v="Medium"/>
    <s v="San Pedro Sula"/>
    <s v="Cortés"/>
    <s v="Central"/>
    <s v="Anna Andreadi"/>
  </r>
  <r>
    <n v="8849"/>
    <s v="MX-2014-100594"/>
    <x v="321"/>
    <x v="330"/>
    <s v="Standard Class"/>
    <s v="GZ-14470"/>
    <s v="Gary Zandusky"/>
    <x v="0"/>
    <x v="8"/>
    <s v="LATAM"/>
    <x v="131"/>
    <x v="0"/>
    <s v="Binders"/>
    <x v="127"/>
    <n v="100.4"/>
    <n v="5"/>
    <n v="0"/>
    <n v="8"/>
    <n v="9.2219999999999995"/>
    <s v="Medium"/>
    <s v="San Salvador"/>
    <s v="San Salvador"/>
    <s v="Central"/>
    <s v="Anna Andreadi"/>
  </r>
  <r>
    <n v="8986"/>
    <s v="MX-2011-131324"/>
    <x v="322"/>
    <x v="331"/>
    <s v="Standard Class"/>
    <s v="RH-19555"/>
    <s v="Ritsa Hightower"/>
    <x v="0"/>
    <x v="11"/>
    <s v="LATAM"/>
    <x v="113"/>
    <x v="0"/>
    <s v="Art"/>
    <x v="111"/>
    <n v="37"/>
    <n v="5"/>
    <n v="0"/>
    <n v="13.6"/>
    <n v="1.9610000000000001"/>
    <s v="Medium"/>
    <s v="Mixco"/>
    <s v="Guatemala"/>
    <s v="Central"/>
    <s v="Anna Andreadi"/>
  </r>
  <r>
    <n v="9733"/>
    <s v="US-2014-105508"/>
    <x v="50"/>
    <x v="332"/>
    <s v="Standard Class"/>
    <s v="EN-13780"/>
    <s v="Edward Nazzal"/>
    <x v="0"/>
    <x v="7"/>
    <s v="LATAM"/>
    <x v="131"/>
    <x v="0"/>
    <s v="Binders"/>
    <x v="127"/>
    <n v="72.287999999999997"/>
    <n v="6"/>
    <n v="0"/>
    <n v="-38.591999999999999"/>
    <n v="3.911"/>
    <s v="Medium"/>
    <s v="Tegucigalpa"/>
    <s v="Francisco Morazán"/>
    <s v="Central"/>
    <s v="Anna Andreadi"/>
  </r>
  <r>
    <n v="5441"/>
    <s v="MX-2011-101567"/>
    <x v="323"/>
    <x v="333"/>
    <s v="Standard Class"/>
    <s v="CS-12355"/>
    <s v="Christine Sundaresam"/>
    <x v="0"/>
    <x v="8"/>
    <s v="LATAM"/>
    <x v="85"/>
    <x v="0"/>
    <s v="Art"/>
    <x v="3"/>
    <n v="136.63999999999999"/>
    <n v="7"/>
    <n v="0"/>
    <n v="39.619999999999997"/>
    <n v="10.659000000000001"/>
    <s v="Medium"/>
    <s v="San Salvador"/>
    <s v="San Salvador"/>
    <s v="Central"/>
    <s v="Anna Andreadi"/>
  </r>
  <r>
    <n v="2509"/>
    <s v="MX-2012-158925"/>
    <x v="324"/>
    <x v="334"/>
    <s v="Standard Class"/>
    <s v="JF-15490"/>
    <s v="Jeremy Farry"/>
    <x v="0"/>
    <x v="11"/>
    <s v="LATAM"/>
    <x v="132"/>
    <x v="0"/>
    <s v="Art"/>
    <x v="128"/>
    <n v="150.30000000000001"/>
    <n v="9"/>
    <n v="0"/>
    <n v="67.5"/>
    <n v="6.0010000000000003"/>
    <s v="Medium"/>
    <s v="Villa Nueva"/>
    <s v="Guatemala"/>
    <s v="Central"/>
    <s v="Anna Andreadi"/>
  </r>
  <r>
    <n v="7884"/>
    <s v="MX-2014-143161"/>
    <x v="46"/>
    <x v="47"/>
    <s v="Standard Class"/>
    <s v="LB-16735"/>
    <s v="Larry Blacks"/>
    <x v="0"/>
    <x v="8"/>
    <s v="LATAM"/>
    <x v="104"/>
    <x v="0"/>
    <s v="Paper"/>
    <x v="103"/>
    <n v="81.180000000000007"/>
    <n v="9"/>
    <n v="0"/>
    <n v="38.880000000000003"/>
    <n v="5.5510000000000002"/>
    <s v="Medium"/>
    <s v="Ilopango"/>
    <s v="San Salvador"/>
    <s v="Central"/>
    <s v="Anna Andreadi"/>
  </r>
  <r>
    <n v="6599"/>
    <s v="US-2012-158330"/>
    <x v="319"/>
    <x v="68"/>
    <s v="Standard Class"/>
    <s v="SC-20725"/>
    <s v="Steven Cartwright"/>
    <x v="0"/>
    <x v="7"/>
    <s v="LATAM"/>
    <x v="133"/>
    <x v="0"/>
    <s v="Appliances"/>
    <x v="129"/>
    <n v="321.55200000000002"/>
    <n v="12"/>
    <n v="0"/>
    <n v="-198.52799999999999"/>
    <n v="27.318999999999999"/>
    <s v="Medium"/>
    <s v="Tegucigalpa"/>
    <s v="Francisco Morazán"/>
    <s v="Central"/>
    <s v="Anna Andreadi"/>
  </r>
  <r>
    <n v="3874"/>
    <s v="MX-2012-141320"/>
    <x v="73"/>
    <x v="335"/>
    <s v="Standard Class"/>
    <s v="GR-14560"/>
    <s v="Georgia Rosenberg"/>
    <x v="1"/>
    <x v="7"/>
    <s v="LATAM"/>
    <x v="134"/>
    <x v="0"/>
    <s v="Supplies"/>
    <x v="130"/>
    <n v="60.192"/>
    <n v="6"/>
    <n v="0"/>
    <n v="2.9519999999999902"/>
    <n v="4.3559999999999999"/>
    <s v="Medium"/>
    <s v="La Ceiba"/>
    <s v="Atlántida"/>
    <s v="Central"/>
    <s v="Anna Andreadi"/>
  </r>
  <r>
    <n v="5542"/>
    <s v="MX-2014-104346"/>
    <x v="325"/>
    <x v="336"/>
    <s v="Standard Class"/>
    <s v="TS-21370"/>
    <s v="Todd Sumrall"/>
    <x v="1"/>
    <x v="8"/>
    <s v="LATAM"/>
    <x v="132"/>
    <x v="0"/>
    <s v="Art"/>
    <x v="128"/>
    <n v="66.8"/>
    <n v="4"/>
    <n v="0"/>
    <n v="30"/>
    <n v="2.8940000000000001"/>
    <s v="Medium"/>
    <s v="San Martín"/>
    <s v="Cuscatlán"/>
    <s v="Central"/>
    <s v="Anna Andreadi"/>
  </r>
  <r>
    <n v="689"/>
    <s v="MX-2014-108042"/>
    <x v="326"/>
    <x v="337"/>
    <s v="Standard Class"/>
    <s v="TC-21145"/>
    <s v="Theresa Coyne"/>
    <x v="1"/>
    <x v="10"/>
    <s v="LATAM"/>
    <x v="119"/>
    <x v="0"/>
    <s v="Binders"/>
    <x v="116"/>
    <n v="30.3"/>
    <n v="3"/>
    <n v="0"/>
    <n v="2.1"/>
    <n v="2.3959999999999999"/>
    <s v="Medium"/>
    <s v="Tipitapa"/>
    <s v="Managua"/>
    <s v="Central"/>
    <s v="Anna Andreadi"/>
  </r>
  <r>
    <n v="3676"/>
    <s v="MX-2013-139871"/>
    <x v="293"/>
    <x v="338"/>
    <s v="Standard Class"/>
    <s v="TS-21160"/>
    <s v="Theresa Swint"/>
    <x v="1"/>
    <x v="11"/>
    <s v="LATAM"/>
    <x v="135"/>
    <x v="0"/>
    <s v="Envelopes"/>
    <x v="131"/>
    <n v="51.6"/>
    <n v="3"/>
    <n v="0"/>
    <n v="9.24"/>
    <n v="4.7539999999999996"/>
    <s v="Medium"/>
    <s v="Mixco"/>
    <s v="Guatemala"/>
    <s v="Central"/>
    <s v="Anna Andreadi"/>
  </r>
  <r>
    <n v="4068"/>
    <s v="MX-2013-130862"/>
    <x v="285"/>
    <x v="339"/>
    <s v="Standard Class"/>
    <s v="MC-17635"/>
    <s v="Matthew Clasen"/>
    <x v="1"/>
    <x v="10"/>
    <s v="LATAM"/>
    <x v="109"/>
    <x v="0"/>
    <s v="Supplies"/>
    <x v="108"/>
    <n v="29.76"/>
    <n v="3"/>
    <n v="0"/>
    <n v="7.68"/>
    <n v="2.024"/>
    <s v="Medium"/>
    <s v="Managua"/>
    <s v="Managua"/>
    <s v="Central"/>
    <s v="Anna Andreadi"/>
  </r>
  <r>
    <n v="5722"/>
    <s v="MX-2014-113397"/>
    <x v="282"/>
    <x v="94"/>
    <s v="Standard Class"/>
    <s v="TB-21175"/>
    <s v="Thomas Boland"/>
    <x v="1"/>
    <x v="11"/>
    <s v="LATAM"/>
    <x v="110"/>
    <x v="0"/>
    <s v="Storage"/>
    <x v="109"/>
    <n v="412.8"/>
    <n v="3"/>
    <n v="0"/>
    <n v="181.62"/>
    <n v="23.263999999999999"/>
    <s v="Medium"/>
    <s v="Mixco"/>
    <s v="Guatemala"/>
    <s v="Central"/>
    <s v="Anna Andreadi"/>
  </r>
  <r>
    <n v="1224"/>
    <s v="US-2014-129336"/>
    <x v="327"/>
    <x v="340"/>
    <s v="Standard Class"/>
    <s v="ME-18010"/>
    <s v="Michelle Ellison"/>
    <x v="1"/>
    <x v="7"/>
    <s v="LATAM"/>
    <x v="120"/>
    <x v="0"/>
    <s v="Storage"/>
    <x v="84"/>
    <n v="56.652000000000001"/>
    <n v="1"/>
    <n v="0"/>
    <n v="-17.007999999999999"/>
    <n v="4.2649999999999997"/>
    <s v="Medium"/>
    <s v="Tegucigalpa"/>
    <s v="Francisco Morazán"/>
    <s v="Central"/>
    <s v="Anna Andreadi"/>
  </r>
  <r>
    <n v="9845"/>
    <s v="MX-2014-142825"/>
    <x v="328"/>
    <x v="341"/>
    <s v="Standard Class"/>
    <s v="KB-16240"/>
    <s v="Karen Bern"/>
    <x v="1"/>
    <x v="8"/>
    <s v="LATAM"/>
    <x v="136"/>
    <x v="0"/>
    <s v="Appliances"/>
    <x v="132"/>
    <n v="128.80000000000001"/>
    <n v="2"/>
    <n v="0"/>
    <n v="33.479999999999997"/>
    <n v="11.153"/>
    <s v="Medium"/>
    <s v="Soyapango"/>
    <s v="San Salvador"/>
    <s v="Central"/>
    <s v="Anna Andreadi"/>
  </r>
  <r>
    <n v="9599"/>
    <s v="MX-2011-101665"/>
    <x v="329"/>
    <x v="342"/>
    <s v="Standard Class"/>
    <s v="TZ-21445"/>
    <s v="Tom Zandusky"/>
    <x v="1"/>
    <x v="11"/>
    <s v="LATAM"/>
    <x v="137"/>
    <x v="0"/>
    <s v="Art"/>
    <x v="133"/>
    <n v="38.68"/>
    <n v="2"/>
    <n v="0"/>
    <n v="18.16"/>
    <n v="3.3119999999999998"/>
    <s v="Medium"/>
    <s v="Villa Canales"/>
    <s v="Guatemala"/>
    <s v="Central"/>
    <s v="Anna Andreadi"/>
  </r>
  <r>
    <n v="870"/>
    <s v="MX-2014-125927"/>
    <x v="330"/>
    <x v="154"/>
    <s v="Standard Class"/>
    <s v="TB-21175"/>
    <s v="Thomas Boland"/>
    <x v="1"/>
    <x v="8"/>
    <s v="LATAM"/>
    <x v="96"/>
    <x v="0"/>
    <s v="Art"/>
    <x v="95"/>
    <n v="29.6"/>
    <n v="2"/>
    <n v="0"/>
    <n v="5.92"/>
    <n v="0.97199999999999998"/>
    <s v="Medium"/>
    <s v="San Martín"/>
    <s v="Cuscatlán"/>
    <s v="Central"/>
    <s v="Anna Andreadi"/>
  </r>
  <r>
    <n v="7172"/>
    <s v="US-2014-112221"/>
    <x v="283"/>
    <x v="343"/>
    <s v="Standard Class"/>
    <s v="DP-13105"/>
    <s v="Dave Poirier"/>
    <x v="1"/>
    <x v="7"/>
    <s v="LATAM"/>
    <x v="124"/>
    <x v="0"/>
    <s v="Fasteners"/>
    <x v="120"/>
    <n v="13.272"/>
    <n v="2"/>
    <n v="0"/>
    <n v="-6.008"/>
    <n v="1.298"/>
    <s v="Medium"/>
    <s v="Tegucigalpa"/>
    <s v="Francisco Morazán"/>
    <s v="Central"/>
    <s v="Anna Andreadi"/>
  </r>
  <r>
    <n v="9413"/>
    <s v="US-2011-165281"/>
    <x v="331"/>
    <x v="344"/>
    <s v="Standard Class"/>
    <s v="HR-14830"/>
    <s v="Harold Ryan"/>
    <x v="1"/>
    <x v="7"/>
    <s v="LATAM"/>
    <x v="106"/>
    <x v="0"/>
    <s v="Storage"/>
    <x v="105"/>
    <n v="43.728000000000002"/>
    <n v="2"/>
    <n v="0"/>
    <n v="-20.431999999999999"/>
    <n v="2.5630000000000002"/>
    <s v="Medium"/>
    <s v="Tegucigalpa"/>
    <s v="Francisco Morazán"/>
    <s v="Central"/>
    <s v="Anna Andreadi"/>
  </r>
  <r>
    <n v="4717"/>
    <s v="MX-2012-105417"/>
    <x v="332"/>
    <x v="345"/>
    <s v="Standard Class"/>
    <s v="CK-12325"/>
    <s v="Christine Kargatis"/>
    <x v="2"/>
    <x v="8"/>
    <s v="LATAM"/>
    <x v="138"/>
    <x v="0"/>
    <s v="Labels"/>
    <x v="134"/>
    <n v="15.24"/>
    <n v="2"/>
    <n v="0"/>
    <n v="5.92"/>
    <n v="1.47"/>
    <s v="Medium"/>
    <s v="Soyapango"/>
    <s v="San Salvador"/>
    <s v="Central"/>
    <s v="Anna Andreadi"/>
  </r>
  <r>
    <n v="4391"/>
    <s v="US-2012-157105"/>
    <x v="171"/>
    <x v="253"/>
    <s v="Standard Class"/>
    <s v="CC-12100"/>
    <s v="Chad Cunningham"/>
    <x v="2"/>
    <x v="7"/>
    <s v="LATAM"/>
    <x v="139"/>
    <x v="0"/>
    <s v="Art"/>
    <x v="135"/>
    <n v="40.631999999999998"/>
    <n v="2"/>
    <n v="0"/>
    <n v="-25.768000000000001"/>
    <n v="2.1110000000000002"/>
    <s v="Medium"/>
    <s v="Tegucigalpa"/>
    <s v="Francisco Morazán"/>
    <s v="Central"/>
    <s v="Anna Andreadi"/>
  </r>
  <r>
    <n v="9747"/>
    <s v="US-2013-162600"/>
    <x v="26"/>
    <x v="259"/>
    <s v="Standard Class"/>
    <s v="MA-17560"/>
    <s v="Matt Abelman"/>
    <x v="2"/>
    <x v="7"/>
    <s v="LATAM"/>
    <x v="95"/>
    <x v="0"/>
    <s v="Binders"/>
    <x v="94"/>
    <n v="10.944000000000001"/>
    <n v="2"/>
    <n v="0"/>
    <n v="-5.6559999999999997"/>
    <n v="1.1319999999999999"/>
    <s v="Medium"/>
    <s v="San Pedro Sula"/>
    <s v="Cortés"/>
    <s v="Central"/>
    <s v="Anna Andreadi"/>
  </r>
  <r>
    <n v="7286"/>
    <s v="US-2012-135671"/>
    <x v="333"/>
    <x v="346"/>
    <s v="Standard Class"/>
    <s v="DW-13480"/>
    <s v="Dianna Wilson"/>
    <x v="2"/>
    <x v="7"/>
    <s v="LATAM"/>
    <x v="94"/>
    <x v="0"/>
    <s v="Binders"/>
    <x v="93"/>
    <n v="12.18"/>
    <n v="1"/>
    <n v="0"/>
    <n v="-2.86"/>
    <n v="0.66300000000000003"/>
    <s v="Medium"/>
    <s v="Tegucigalpa"/>
    <s v="Francisco Morazán"/>
    <s v="Central"/>
    <s v="Anna Andreadi"/>
  </r>
  <r>
    <n v="1231"/>
    <s v="US-2011-123862"/>
    <x v="334"/>
    <x v="347"/>
    <s v="Standard Class"/>
    <s v="MH-18115"/>
    <s v="Mick Hernandez"/>
    <x v="2"/>
    <x v="7"/>
    <s v="LATAM"/>
    <x v="140"/>
    <x v="0"/>
    <s v="Art"/>
    <x v="136"/>
    <n v="9.3000000000000007"/>
    <n v="1"/>
    <n v="0"/>
    <n v="-4.66"/>
    <n v="0.64600000000000002"/>
    <s v="Medium"/>
    <s v="San Pedro Sula"/>
    <s v="Cortés"/>
    <s v="Central"/>
    <s v="Anna Andreadi"/>
  </r>
  <r>
    <n v="806"/>
    <s v="MX-2013-145891"/>
    <x v="335"/>
    <x v="348"/>
    <s v="Standard Class"/>
    <s v="VF-21715"/>
    <s v="Vicky Freymann"/>
    <x v="2"/>
    <x v="8"/>
    <s v="LATAM"/>
    <x v="112"/>
    <x v="0"/>
    <s v="Storage"/>
    <x v="44"/>
    <n v="112.92"/>
    <n v="3"/>
    <n v="0"/>
    <n v="12.42"/>
    <n v="8.0779999999999994"/>
    <s v="Medium"/>
    <s v="Antiguo Cuscatlán"/>
    <s v="La Libertad"/>
    <s v="Central"/>
    <s v="Anna Andreadi"/>
  </r>
  <r>
    <n v="1024"/>
    <s v="US-2013-128650"/>
    <x v="336"/>
    <x v="349"/>
    <s v="Standard Class"/>
    <s v="SW-20350"/>
    <s v="Sean Wendt"/>
    <x v="2"/>
    <x v="9"/>
    <s v="LATAM"/>
    <x v="127"/>
    <x v="0"/>
    <s v="Storage"/>
    <x v="123"/>
    <n v="58.716000000000001"/>
    <n v="3"/>
    <n v="0"/>
    <n v="-38.183999999999997"/>
    <n v="3.6160000000000001"/>
    <s v="Medium"/>
    <s v="Panama City"/>
    <s v="Panama"/>
    <s v="Central"/>
    <s v="Anna Andreadi"/>
  </r>
  <r>
    <n v="9753"/>
    <s v="US-2013-162600"/>
    <x v="26"/>
    <x v="259"/>
    <s v="Standard Class"/>
    <s v="MA-17560"/>
    <s v="Matt Abelman"/>
    <x v="2"/>
    <x v="7"/>
    <s v="LATAM"/>
    <x v="82"/>
    <x v="0"/>
    <s v="Storage"/>
    <x v="82"/>
    <n v="163.65600000000001"/>
    <n v="3"/>
    <n v="0"/>
    <n v="-95.483999999999995"/>
    <n v="2.8159999999999998"/>
    <s v="Medium"/>
    <s v="San Pedro Sula"/>
    <s v="Cortés"/>
    <s v="Central"/>
    <s v="Anna Andreadi"/>
  </r>
  <r>
    <n v="473"/>
    <s v="MX-2014-147354"/>
    <x v="151"/>
    <x v="350"/>
    <s v="Standard Class"/>
    <s v="MO-17800"/>
    <s v="Meg O'Connel"/>
    <x v="2"/>
    <x v="11"/>
    <s v="LATAM"/>
    <x v="115"/>
    <x v="0"/>
    <s v="Paper"/>
    <x v="113"/>
    <n v="157"/>
    <n v="5"/>
    <n v="0"/>
    <n v="18.8"/>
    <n v="13.404999999999999"/>
    <s v="Medium"/>
    <s v="Chinautla"/>
    <s v="Guatemala"/>
    <s v="Central"/>
    <s v="Anna Andreadi"/>
  </r>
  <r>
    <n v="8408"/>
    <s v="MX-2014-148243"/>
    <x v="337"/>
    <x v="351"/>
    <s v="Standard Class"/>
    <s v="NP-18685"/>
    <s v="Nora Pelletier"/>
    <x v="2"/>
    <x v="10"/>
    <s v="LATAM"/>
    <x v="106"/>
    <x v="0"/>
    <s v="Storage"/>
    <x v="105"/>
    <n v="255.08"/>
    <n v="7"/>
    <n v="0"/>
    <n v="30.52"/>
    <n v="21.706"/>
    <s v="Medium"/>
    <s v="Managua"/>
    <s v="Managua"/>
    <s v="Central"/>
    <s v="Anna Andreadi"/>
  </r>
  <r>
    <n v="684"/>
    <s v="MX-2013-161067"/>
    <x v="145"/>
    <x v="352"/>
    <s v="Standard Class"/>
    <s v="PK-18910"/>
    <s v="Paul Knutson"/>
    <x v="2"/>
    <x v="8"/>
    <s v="LATAM"/>
    <x v="110"/>
    <x v="0"/>
    <s v="Storage"/>
    <x v="109"/>
    <n v="963.2"/>
    <n v="7"/>
    <n v="0"/>
    <n v="423.78"/>
    <n v="70.143000000000001"/>
    <s v="Medium"/>
    <s v="Soyapango"/>
    <s v="San Salvador"/>
    <s v="Central"/>
    <s v="Anna Andreadi"/>
  </r>
  <r>
    <n v="4509"/>
    <s v="MX-2013-153150"/>
    <x v="338"/>
    <x v="353"/>
    <s v="Second Class"/>
    <s v="PH-18790"/>
    <s v="Patricia Hirasaki"/>
    <x v="2"/>
    <x v="10"/>
    <s v="LATAM"/>
    <x v="131"/>
    <x v="0"/>
    <s v="Binders"/>
    <x v="127"/>
    <n v="60.24"/>
    <n v="3"/>
    <n v="0"/>
    <n v="4.8"/>
    <n v="6.4020000000000001"/>
    <s v="Medium"/>
    <s v="Masaya"/>
    <s v="Masaya"/>
    <s v="Central"/>
    <s v="Anna Andreadi"/>
  </r>
  <r>
    <n v="2814"/>
    <s v="US-2013-151575"/>
    <x v="339"/>
    <x v="172"/>
    <s v="First Class"/>
    <s v="MZ-17335"/>
    <s v="Maria Zettner"/>
    <x v="2"/>
    <x v="7"/>
    <s v="LATAM"/>
    <x v="119"/>
    <x v="0"/>
    <s v="Binders"/>
    <x v="116"/>
    <n v="18.18"/>
    <n v="3"/>
    <n v="0"/>
    <n v="-10.02"/>
    <n v="2.3969999999999998"/>
    <s v="Medium"/>
    <s v="La Ceiba"/>
    <s v="Atlántida"/>
    <s v="Central"/>
    <s v="Anna Andreadi"/>
  </r>
  <r>
    <n v="7375"/>
    <s v="MX-2013-153878"/>
    <x v="340"/>
    <x v="354"/>
    <s v="First Class"/>
    <s v="NL-18310"/>
    <s v="Nancy Lomonaco"/>
    <x v="2"/>
    <x v="8"/>
    <s v="LATAM"/>
    <x v="117"/>
    <x v="0"/>
    <s v="Storage"/>
    <x v="114"/>
    <n v="11.32"/>
    <n v="1"/>
    <n v="0"/>
    <n v="0"/>
    <n v="0.65200000000000002"/>
    <s v="Medium"/>
    <s v="Delgado"/>
    <s v="San Salvador"/>
    <s v="Central"/>
    <s v="Anna Andreadi"/>
  </r>
  <r>
    <n v="9920"/>
    <s v="MX-2012-100258"/>
    <x v="341"/>
    <x v="355"/>
    <s v="First Class"/>
    <s v="KM-16375"/>
    <s v="Katherine Murray"/>
    <x v="2"/>
    <x v="10"/>
    <s v="LATAM"/>
    <x v="118"/>
    <x v="0"/>
    <s v="Paper"/>
    <x v="115"/>
    <n v="17.559999999999999"/>
    <n v="1"/>
    <n v="0"/>
    <n v="4.74"/>
    <n v="1.111"/>
    <s v="Medium"/>
    <s v="Managua"/>
    <s v="Managua"/>
    <s v="Central"/>
    <s v="Anna Andreadi"/>
  </r>
  <r>
    <n v="6500"/>
    <s v="MX-2011-148635"/>
    <x v="342"/>
    <x v="356"/>
    <s v="First Class"/>
    <s v="KE-16420"/>
    <s v="Katrina Edelman"/>
    <x v="1"/>
    <x v="8"/>
    <s v="LATAM"/>
    <x v="89"/>
    <x v="0"/>
    <s v="Paper"/>
    <x v="88"/>
    <n v="44.6"/>
    <n v="5"/>
    <n v="0"/>
    <n v="16.899999999999999"/>
    <n v="6.101"/>
    <s v="Medium"/>
    <s v="Ilopango"/>
    <s v="San Salvador"/>
    <s v="Central"/>
    <s v="Anna Andreadi"/>
  </r>
  <r>
    <n v="6224"/>
    <s v="US-2011-144729"/>
    <x v="343"/>
    <x v="357"/>
    <s v="First Class"/>
    <s v="SS-20140"/>
    <s v="Saphhira Shifley"/>
    <x v="1"/>
    <x v="9"/>
    <s v="LATAM"/>
    <x v="141"/>
    <x v="0"/>
    <s v="Fasteners"/>
    <x v="137"/>
    <n v="11.544"/>
    <n v="2"/>
    <n v="0"/>
    <n v="-5.2160000000000002"/>
    <n v="0.96799999999999997"/>
    <s v="Medium"/>
    <s v="San Miguelito"/>
    <s v="Panama"/>
    <s v="Central"/>
    <s v="Anna Andreadi"/>
  </r>
  <r>
    <n v="8196"/>
    <s v="MX-2013-116211"/>
    <x v="72"/>
    <x v="262"/>
    <s v="Second Class"/>
    <s v="AG-10495"/>
    <s v="Andrew Gjertsen"/>
    <x v="1"/>
    <x v="11"/>
    <s v="LATAM"/>
    <x v="128"/>
    <x v="0"/>
    <s v="Appliances"/>
    <x v="124"/>
    <n v="135.47999999999999"/>
    <n v="3"/>
    <n v="0"/>
    <n v="17.579999999999998"/>
    <n v="12.355"/>
    <s v="Medium"/>
    <s v="Petapa"/>
    <s v="Guatemala"/>
    <s v="Central"/>
    <s v="Anna Andreadi"/>
  </r>
  <r>
    <n v="908"/>
    <s v="MX-2011-142482"/>
    <x v="11"/>
    <x v="358"/>
    <s v="Second Class"/>
    <s v="FM-14215"/>
    <s v="Filia McAdams"/>
    <x v="1"/>
    <x v="11"/>
    <s v="LATAM"/>
    <x v="131"/>
    <x v="0"/>
    <s v="Binders"/>
    <x v="127"/>
    <n v="60.24"/>
    <n v="3"/>
    <n v="0"/>
    <n v="4.8"/>
    <n v="4.9690000000000003"/>
    <s v="Medium"/>
    <s v="Amatitlán"/>
    <s v="Guatemala"/>
    <s v="Central"/>
    <s v="Anna Andreadi"/>
  </r>
  <r>
    <n v="9145"/>
    <s v="MX-2013-127880"/>
    <x v="344"/>
    <x v="138"/>
    <s v="Second Class"/>
    <s v="SW-20755"/>
    <s v="Steven Ward"/>
    <x v="1"/>
    <x v="10"/>
    <s v="LATAM"/>
    <x v="142"/>
    <x v="0"/>
    <s v="Envelopes"/>
    <x v="138"/>
    <n v="46.98"/>
    <n v="3"/>
    <n v="0"/>
    <n v="7.98"/>
    <n v="4.2619999999999996"/>
    <s v="Medium"/>
    <s v="Managua"/>
    <s v="Managua"/>
    <s v="Central"/>
    <s v="Anna Andreadi"/>
  </r>
  <r>
    <n v="9673"/>
    <s v="US-2011-168256"/>
    <x v="345"/>
    <x v="356"/>
    <s v="Second Class"/>
    <s v="SP-20545"/>
    <s v="Sibella Parks"/>
    <x v="1"/>
    <x v="7"/>
    <s v="LATAM"/>
    <x v="95"/>
    <x v="0"/>
    <s v="Binders"/>
    <x v="94"/>
    <n v="21.888000000000002"/>
    <n v="4"/>
    <n v="0"/>
    <n v="-11.311999999999999"/>
    <n v="2.2290000000000001"/>
    <s v="Medium"/>
    <s v="Choluteca"/>
    <s v="Choluteca"/>
    <s v="Central"/>
    <s v="Anna Andreadi"/>
  </r>
  <r>
    <n v="6325"/>
    <s v="US-2013-140193"/>
    <x v="346"/>
    <x v="359"/>
    <s v="Second Class"/>
    <s v="KN-16390"/>
    <s v="Katherine Nockton"/>
    <x v="1"/>
    <x v="7"/>
    <s v="LATAM"/>
    <x v="143"/>
    <x v="0"/>
    <s v="Binders"/>
    <x v="139"/>
    <n v="21.06"/>
    <n v="5"/>
    <n v="0"/>
    <n v="-2.54"/>
    <n v="2.7429999999999999"/>
    <s v="Medium"/>
    <s v="Tegucigalpa"/>
    <s v="Francisco Morazán"/>
    <s v="Central"/>
    <s v="Anna Andreadi"/>
  </r>
  <r>
    <n v="3786"/>
    <s v="US-2014-156195"/>
    <x v="347"/>
    <x v="360"/>
    <s v="Second Class"/>
    <s v="DS-13180"/>
    <s v="David Smith"/>
    <x v="1"/>
    <x v="7"/>
    <s v="LATAM"/>
    <x v="94"/>
    <x v="0"/>
    <s v="Binders"/>
    <x v="93"/>
    <n v="73.08"/>
    <n v="6"/>
    <n v="0"/>
    <n v="-17.16"/>
    <n v="8.859"/>
    <s v="Medium"/>
    <s v="El Progreso"/>
    <s v="Yoro"/>
    <s v="Central"/>
    <s v="Anna Andreadi"/>
  </r>
  <r>
    <n v="6620"/>
    <s v="MX-2014-154704"/>
    <x v="3"/>
    <x v="361"/>
    <s v="Second Class"/>
    <s v="JB-15400"/>
    <s v="Jennifer Braxton"/>
    <x v="1"/>
    <x v="10"/>
    <s v="LATAM"/>
    <x v="144"/>
    <x v="0"/>
    <s v="Paper"/>
    <x v="55"/>
    <n v="31.88"/>
    <n v="2"/>
    <n v="0"/>
    <n v="7.96"/>
    <n v="1.9470000000000001"/>
    <s v="Medium"/>
    <s v="Masaya"/>
    <s v="Masaya"/>
    <s v="Central"/>
    <s v="Anna Andreadi"/>
  </r>
  <r>
    <n v="8580"/>
    <s v="MX-2012-134712"/>
    <x v="348"/>
    <x v="362"/>
    <s v="Second Class"/>
    <s v="MS-17365"/>
    <s v="Maribeth Schnelling"/>
    <x v="0"/>
    <x v="8"/>
    <s v="LATAM"/>
    <x v="131"/>
    <x v="0"/>
    <s v="Binders"/>
    <x v="127"/>
    <n v="120.48"/>
    <n v="6"/>
    <n v="0"/>
    <n v="9.6"/>
    <n v="14.134"/>
    <s v="Medium"/>
    <s v="Soyapango"/>
    <s v="San Salvador"/>
    <s v="Central"/>
    <s v="Anna Andreadi"/>
  </r>
  <r>
    <n v="2900"/>
    <s v="MX-2014-126571"/>
    <x v="349"/>
    <x v="246"/>
    <s v="Second Class"/>
    <s v="ME-17725"/>
    <s v="Max Engle"/>
    <x v="0"/>
    <x v="8"/>
    <s v="LATAM"/>
    <x v="125"/>
    <x v="0"/>
    <s v="Binders"/>
    <x v="121"/>
    <n v="37.08"/>
    <n v="6"/>
    <n v="0"/>
    <n v="4.8"/>
    <n v="2.6829999999999998"/>
    <s v="Medium"/>
    <s v="Mejicanos"/>
    <s v="San Salvador"/>
    <s v="Central"/>
    <s v="Anna Andreadi"/>
  </r>
  <r>
    <n v="5821"/>
    <s v="MX-2011-151302"/>
    <x v="350"/>
    <x v="363"/>
    <s v="Second Class"/>
    <s v="MN-17935"/>
    <s v="Michael Nguyen"/>
    <x v="0"/>
    <x v="10"/>
    <s v="LATAM"/>
    <x v="145"/>
    <x v="0"/>
    <s v="Envelopes"/>
    <x v="20"/>
    <n v="101.7"/>
    <n v="9"/>
    <n v="0"/>
    <n v="33.479999999999997"/>
    <n v="6.8840000000000003"/>
    <s v="Medium"/>
    <s v="Managua"/>
    <s v="Managua"/>
    <s v="Central"/>
    <s v="Anna Andreadi"/>
  </r>
  <r>
    <n v="147"/>
    <s v="US-2012-116750"/>
    <x v="351"/>
    <x v="364"/>
    <s v="Second Class"/>
    <s v="BH-11710"/>
    <s v="Brosina Hoffman"/>
    <x v="0"/>
    <x v="7"/>
    <s v="LATAM"/>
    <x v="82"/>
    <x v="0"/>
    <s v="Storage"/>
    <x v="82"/>
    <n v="218.208"/>
    <n v="4"/>
    <n v="0"/>
    <n v="-127.312"/>
    <n v="25.065000000000001"/>
    <s v="Medium"/>
    <s v="Choloma"/>
    <s v="Cortés"/>
    <s v="Central"/>
    <s v="Anna Andreadi"/>
  </r>
  <r>
    <n v="3348"/>
    <s v="US-2014-132731"/>
    <x v="70"/>
    <x v="365"/>
    <s v="Second Class"/>
    <s v="MS-17530"/>
    <s v="MaryBeth Skach"/>
    <x v="0"/>
    <x v="7"/>
    <s v="LATAM"/>
    <x v="105"/>
    <x v="0"/>
    <s v="Storage"/>
    <x v="104"/>
    <n v="205.392"/>
    <n v="4"/>
    <n v="0"/>
    <n v="-136.928"/>
    <n v="21.36"/>
    <s v="Medium"/>
    <s v="San Pedro Sula"/>
    <s v="Cortés"/>
    <s v="Central"/>
    <s v="Anna Andreadi"/>
  </r>
  <r>
    <n v="9404"/>
    <s v="MX-2014-136945"/>
    <x v="268"/>
    <x v="366"/>
    <s v="Second Class"/>
    <s v="LT-17110"/>
    <s v="Liz Thompson"/>
    <x v="0"/>
    <x v="8"/>
    <s v="LATAM"/>
    <x v="130"/>
    <x v="0"/>
    <s v="Binders"/>
    <x v="126"/>
    <n v="13.04"/>
    <n v="4"/>
    <n v="0"/>
    <n v="3.52"/>
    <n v="0.997"/>
    <s v="Medium"/>
    <s v="San Salvador"/>
    <s v="San Salvador"/>
    <s v="Central"/>
    <s v="Anna Andreadi"/>
  </r>
  <r>
    <n v="8591"/>
    <s v="US-2014-103828"/>
    <x v="352"/>
    <x v="367"/>
    <s v="Second Class"/>
    <s v="TB-21400"/>
    <s v="Tom Boeckenhauer"/>
    <x v="0"/>
    <x v="7"/>
    <s v="LATAM"/>
    <x v="94"/>
    <x v="0"/>
    <s v="Binders"/>
    <x v="93"/>
    <n v="48.72"/>
    <n v="4"/>
    <n v="0"/>
    <n v="-11.44"/>
    <n v="3.101"/>
    <s v="Medium"/>
    <s v="Tegucigalpa"/>
    <s v="Francisco Morazán"/>
    <s v="Central"/>
    <s v="Anna Andreadi"/>
  </r>
  <r>
    <n v="1020"/>
    <s v="MX-2014-102995"/>
    <x v="114"/>
    <x v="95"/>
    <s v="Second Class"/>
    <s v="TC-21295"/>
    <s v="Toby Carlisle"/>
    <x v="0"/>
    <x v="8"/>
    <s v="LATAM"/>
    <x v="134"/>
    <x v="0"/>
    <s v="Supplies"/>
    <x v="130"/>
    <n v="50.16"/>
    <n v="3"/>
    <n v="0"/>
    <n v="21.54"/>
    <n v="6.202"/>
    <s v="Medium"/>
    <s v="San Salvador"/>
    <s v="San Salvador"/>
    <s v="Central"/>
    <s v="Anna Andreadi"/>
  </r>
  <r>
    <n v="1941"/>
    <s v="MX-2011-116246"/>
    <x v="353"/>
    <x v="368"/>
    <s v="Second Class"/>
    <s v="RL-19615"/>
    <s v="Rob Lucas"/>
    <x v="0"/>
    <x v="8"/>
    <s v="LATAM"/>
    <x v="97"/>
    <x v="0"/>
    <s v="Supplies"/>
    <x v="96"/>
    <n v="58.28"/>
    <n v="2"/>
    <n v="0"/>
    <n v="0"/>
    <n v="8.2029999999999994"/>
    <s v="Medium"/>
    <s v="Apopa"/>
    <s v="San Salvador"/>
    <s v="Central"/>
    <s v="Anna Andreadi"/>
  </r>
  <r>
    <n v="290"/>
    <s v="MX-2013-145534"/>
    <x v="354"/>
    <x v="369"/>
    <s v="Second Class"/>
    <s v="PK-19075"/>
    <s v="Pete Kriz"/>
    <x v="0"/>
    <x v="8"/>
    <s v="LATAM"/>
    <x v="138"/>
    <x v="0"/>
    <s v="Labels"/>
    <x v="134"/>
    <n v="15.24"/>
    <n v="2"/>
    <n v="0"/>
    <n v="5.92"/>
    <n v="2.371"/>
    <s v="Medium"/>
    <s v="Cuscatancingo"/>
    <s v="San Salvador"/>
    <s v="Central"/>
    <s v="Anna Andreadi"/>
  </r>
  <r>
    <n v="3347"/>
    <s v="US-2014-132731"/>
    <x v="70"/>
    <x v="365"/>
    <s v="Second Class"/>
    <s v="MS-17530"/>
    <s v="MaryBeth Skach"/>
    <x v="0"/>
    <x v="7"/>
    <s v="LATAM"/>
    <x v="146"/>
    <x v="0"/>
    <s v="Labels"/>
    <x v="140"/>
    <n v="8.6880000000000006"/>
    <n v="2"/>
    <n v="0"/>
    <n v="-2.6320000000000001"/>
    <n v="0.95899999999999996"/>
    <s v="Medium"/>
    <s v="San Pedro Sula"/>
    <s v="Cortés"/>
    <s v="Central"/>
    <s v="Anna Andreadi"/>
  </r>
  <r>
    <n v="17950"/>
    <s v="ES-2014-1472055"/>
    <x v="355"/>
    <x v="370"/>
    <s v="Same Day"/>
    <s v="EL-13735"/>
    <s v="Ed Ludwig"/>
    <x v="2"/>
    <x v="12"/>
    <s v="EU"/>
    <x v="25"/>
    <x v="0"/>
    <s v="Supplies"/>
    <x v="25"/>
    <n v="136.5"/>
    <n v="5"/>
    <n v="0"/>
    <n v="5.4"/>
    <n v="17.23"/>
    <s v="High"/>
    <s v="Murcia"/>
    <s v="Murcia"/>
    <s v="South"/>
    <s v="Chuck Magee"/>
  </r>
  <r>
    <n v="15534"/>
    <s v="IT-2014-5886628"/>
    <x v="356"/>
    <x v="371"/>
    <s v="First Class"/>
    <s v="BT-11485"/>
    <s v="Brad Thomas"/>
    <x v="2"/>
    <x v="12"/>
    <s v="EU"/>
    <x v="30"/>
    <x v="0"/>
    <s v="Storage"/>
    <x v="30"/>
    <n v="932.98500000000001"/>
    <n v="5"/>
    <n v="0"/>
    <n v="165.73500000000001"/>
    <n v="164.04"/>
    <s v="High"/>
    <s v="El Prat de Llobregat"/>
    <s v="Catalonia"/>
    <s v="South"/>
    <s v="Chuck Magee"/>
  </r>
  <r>
    <n v="9837"/>
    <s v="MX-2014-147893"/>
    <x v="357"/>
    <x v="372"/>
    <s v="First Class"/>
    <s v="EM-14200"/>
    <s v="Evan Minnotte"/>
    <x v="2"/>
    <x v="13"/>
    <s v="LATAM"/>
    <x v="145"/>
    <x v="0"/>
    <s v="Envelopes"/>
    <x v="20"/>
    <n v="45.2"/>
    <n v="4"/>
    <n v="0"/>
    <n v="14.88"/>
    <n v="8.5719999999999992"/>
    <s v="Critical"/>
    <s v="Jequié"/>
    <s v="Bahia"/>
    <s v="South"/>
    <s v="Chuck Magee"/>
  </r>
  <r>
    <n v="950"/>
    <s v="MX-2013-168354"/>
    <x v="358"/>
    <x v="373"/>
    <s v="Second Class"/>
    <s v="TN-21040"/>
    <s v="Tanja Norvell"/>
    <x v="2"/>
    <x v="14"/>
    <s v="LATAM"/>
    <x v="119"/>
    <x v="0"/>
    <s v="Binders"/>
    <x v="116"/>
    <n v="40.4"/>
    <n v="4"/>
    <n v="0"/>
    <n v="2.8"/>
    <n v="1.1379999999999999"/>
    <s v="Medium"/>
    <s v="Bogotá"/>
    <s v="Bogota"/>
    <s v="South"/>
    <s v="Chuck Magee"/>
  </r>
  <r>
    <n v="16631"/>
    <s v="IT-2014-5768200"/>
    <x v="330"/>
    <x v="154"/>
    <s v="Second Class"/>
    <s v="BF-11215"/>
    <s v="Benjamin Farhat"/>
    <x v="2"/>
    <x v="15"/>
    <s v="EU"/>
    <x v="5"/>
    <x v="0"/>
    <s v="Art"/>
    <x v="5"/>
    <n v="52.8"/>
    <n v="4"/>
    <n v="0"/>
    <n v="0.96"/>
    <n v="2.54"/>
    <s v="Medium"/>
    <s v="Rome"/>
    <s v="Lazio"/>
    <s v="South"/>
    <s v="Chuck Magee"/>
  </r>
  <r>
    <n v="10329"/>
    <s v="ES-2013-4020783"/>
    <x v="359"/>
    <x v="374"/>
    <s v="Second Class"/>
    <s v="PN-18775"/>
    <s v="Parhena Norris"/>
    <x v="2"/>
    <x v="12"/>
    <s v="EU"/>
    <x v="18"/>
    <x v="0"/>
    <s v="Art"/>
    <x v="18"/>
    <n v="76.14"/>
    <n v="3"/>
    <n v="0"/>
    <n v="25.11"/>
    <n v="4.4800000000000004"/>
    <s v="Medium"/>
    <s v="Puertollano"/>
    <s v="Castile-La Mancha"/>
    <s v="South"/>
    <s v="Chuck Magee"/>
  </r>
  <r>
    <n v="16630"/>
    <s v="IT-2014-5768200"/>
    <x v="330"/>
    <x v="154"/>
    <s v="Second Class"/>
    <s v="BF-11215"/>
    <s v="Benjamin Farhat"/>
    <x v="2"/>
    <x v="15"/>
    <s v="EU"/>
    <x v="49"/>
    <x v="0"/>
    <s v="Art"/>
    <x v="49"/>
    <n v="157.94999999999999"/>
    <n v="3"/>
    <n v="0"/>
    <n v="69.48"/>
    <n v="15.31"/>
    <s v="Medium"/>
    <s v="Rome"/>
    <s v="Lazio"/>
    <s v="South"/>
    <s v="Chuck Magee"/>
  </r>
  <r>
    <n v="6384"/>
    <s v="MX-2013-132045"/>
    <x v="360"/>
    <x v="375"/>
    <s v="Second Class"/>
    <s v="CR-12820"/>
    <s v="Cyra Reiten"/>
    <x v="2"/>
    <x v="13"/>
    <s v="LATAM"/>
    <x v="82"/>
    <x v="0"/>
    <s v="Storage"/>
    <x v="82"/>
    <n v="272.76"/>
    <n v="3"/>
    <n v="0"/>
    <n v="13.62"/>
    <n v="46.273000000000003"/>
    <s v="Critical"/>
    <s v="Jundiaí"/>
    <s v="São Paulo"/>
    <s v="South"/>
    <s v="Chuck Magee"/>
  </r>
  <r>
    <n v="13057"/>
    <s v="ES-2014-4058824"/>
    <x v="361"/>
    <x v="18"/>
    <s v="First Class"/>
    <s v="HJ-14875"/>
    <s v="Heather Jas"/>
    <x v="2"/>
    <x v="12"/>
    <s v="EU"/>
    <x v="24"/>
    <x v="0"/>
    <s v="Labels"/>
    <x v="24"/>
    <n v="8.85"/>
    <n v="1"/>
    <n v="0"/>
    <n v="4.05"/>
    <n v="0.96"/>
    <s v="High"/>
    <s v="Puertollano"/>
    <s v="Castile-La Mancha"/>
    <s v="South"/>
    <s v="Chuck Magee"/>
  </r>
  <r>
    <n v="20212"/>
    <s v="ES-2012-2654005"/>
    <x v="362"/>
    <x v="39"/>
    <s v="Same Day"/>
    <s v="MG-17875"/>
    <s v="Michael Grace"/>
    <x v="2"/>
    <x v="15"/>
    <s v="EU"/>
    <x v="44"/>
    <x v="0"/>
    <s v="Storage"/>
    <x v="44"/>
    <n v="67.751999999999995"/>
    <n v="2"/>
    <n v="0"/>
    <n v="-16.968"/>
    <n v="8.1999999999999993"/>
    <s v="Medium"/>
    <s v="Vicenza"/>
    <s v="Veneto"/>
    <s v="South"/>
    <s v="Chuck Magee"/>
  </r>
  <r>
    <n v="8757"/>
    <s v="MX-2014-167871"/>
    <x v="363"/>
    <x v="376"/>
    <s v="Second Class"/>
    <s v="HP-14815"/>
    <s v="Harold Pawlan"/>
    <x v="2"/>
    <x v="13"/>
    <s v="LATAM"/>
    <x v="98"/>
    <x v="0"/>
    <s v="Supplies"/>
    <x v="97"/>
    <n v="21.48"/>
    <n v="2"/>
    <n v="0"/>
    <n v="5.36"/>
    <n v="4.9740000000000002"/>
    <s v="Critical"/>
    <s v="Tupã"/>
    <s v="São Paulo"/>
    <s v="South"/>
    <s v="Chuck Magee"/>
  </r>
  <r>
    <n v="5206"/>
    <s v="MX-2011-100587"/>
    <x v="364"/>
    <x v="377"/>
    <s v="Second Class"/>
    <s v="SC-20050"/>
    <s v="Sample Company A"/>
    <x v="2"/>
    <x v="14"/>
    <s v="LATAM"/>
    <x v="139"/>
    <x v="0"/>
    <s v="Art"/>
    <x v="135"/>
    <n v="67.72"/>
    <n v="2"/>
    <n v="0"/>
    <n v="1.32"/>
    <n v="3.887"/>
    <s v="Medium"/>
    <s v="Bogotá"/>
    <s v="Bogota"/>
    <s v="South"/>
    <s v="Chuck Magee"/>
  </r>
  <r>
    <n v="7840"/>
    <s v="US-2011-139689"/>
    <x v="365"/>
    <x v="378"/>
    <s v="Second Class"/>
    <s v="TA-21385"/>
    <s v="Tom Ashbrook"/>
    <x v="2"/>
    <x v="16"/>
    <s v="LATAM"/>
    <x v="111"/>
    <x v="0"/>
    <s v="Art"/>
    <x v="110"/>
    <n v="41.423999999999999"/>
    <n v="2"/>
    <n v="0"/>
    <n v="-26.256"/>
    <n v="4.13"/>
    <s v="High"/>
    <s v="Acarigua"/>
    <s v="Portuguesa"/>
    <s v="South"/>
    <s v="Chuck Magee"/>
  </r>
  <r>
    <n v="4687"/>
    <s v="MX-2014-137400"/>
    <x v="366"/>
    <x v="379"/>
    <s v="Same Day"/>
    <s v="VG-21805"/>
    <s v="Vivek Grady"/>
    <x v="1"/>
    <x v="13"/>
    <s v="LATAM"/>
    <x v="130"/>
    <x v="0"/>
    <s v="Binders"/>
    <x v="126"/>
    <n v="3.26"/>
    <n v="1"/>
    <n v="0"/>
    <n v="0.88"/>
    <n v="0.35099999999999998"/>
    <s v="High"/>
    <s v="Caucaia"/>
    <s v="Ceará"/>
    <s v="South"/>
    <s v="Chuck Magee"/>
  </r>
  <r>
    <n v="12501"/>
    <s v="ES-2013-4099178"/>
    <x v="367"/>
    <x v="380"/>
    <s v="Same Day"/>
    <s v="DL-13495"/>
    <s v="Dionis Lloyd"/>
    <x v="1"/>
    <x v="15"/>
    <s v="EU"/>
    <x v="49"/>
    <x v="0"/>
    <s v="Art"/>
    <x v="49"/>
    <n v="157.94999999999999"/>
    <n v="3"/>
    <n v="0"/>
    <n v="69.48"/>
    <n v="23.17"/>
    <s v="Critical"/>
    <s v="Brescia"/>
    <s v="Lombardy"/>
    <s v="South"/>
    <s v="Chuck Magee"/>
  </r>
  <r>
    <n v="9649"/>
    <s v="MX-2012-112480"/>
    <x v="368"/>
    <x v="381"/>
    <s v="Same Day"/>
    <s v="LO-17170"/>
    <s v="Lori Olson"/>
    <x v="1"/>
    <x v="14"/>
    <s v="LATAM"/>
    <x v="106"/>
    <x v="0"/>
    <s v="Storage"/>
    <x v="105"/>
    <n v="145.76"/>
    <n v="4"/>
    <n v="0"/>
    <n v="17.440000000000001"/>
    <n v="11.321"/>
    <s v="Medium"/>
    <s v="Barranquilla"/>
    <s v="Atlántico"/>
    <s v="South"/>
    <s v="Chuck Magee"/>
  </r>
  <r>
    <n v="3552"/>
    <s v="MX-2013-112578"/>
    <x v="369"/>
    <x v="382"/>
    <s v="Same Day"/>
    <s v="KS-16300"/>
    <s v="Karen Seio"/>
    <x v="1"/>
    <x v="13"/>
    <s v="LATAM"/>
    <x v="130"/>
    <x v="0"/>
    <s v="Binders"/>
    <x v="126"/>
    <n v="19.559999999999999"/>
    <n v="6"/>
    <n v="0"/>
    <n v="5.28"/>
    <n v="2.359"/>
    <s v="Critical"/>
    <s v="Caucaia"/>
    <s v="Ceará"/>
    <s v="South"/>
    <s v="Chuck Magee"/>
  </r>
  <r>
    <n v="2946"/>
    <s v="US-2013-130092"/>
    <x v="370"/>
    <x v="300"/>
    <s v="Same Day"/>
    <s v="LD-16855"/>
    <s v="Lela Donovan"/>
    <x v="1"/>
    <x v="17"/>
    <s v="LATAM"/>
    <x v="100"/>
    <x v="0"/>
    <s v="Binders"/>
    <x v="99"/>
    <n v="10.41"/>
    <n v="5"/>
    <n v="1"/>
    <n v="-21.19"/>
    <n v="2.6589999999999998"/>
    <s v="High"/>
    <s v="San Justo"/>
    <s v="Santa Fe"/>
    <s v="South"/>
    <s v="Chuck Magee"/>
  </r>
  <r>
    <n v="14994"/>
    <s v="ES-2014-4383808"/>
    <x v="371"/>
    <x v="383"/>
    <s v="Same Day"/>
    <s v="MH-17620"/>
    <s v="Matt Hagelstein"/>
    <x v="1"/>
    <x v="12"/>
    <s v="EU"/>
    <x v="19"/>
    <x v="0"/>
    <s v="Storage"/>
    <x v="19"/>
    <n v="148.87799999999999"/>
    <n v="3"/>
    <n v="0"/>
    <n v="14.868"/>
    <n v="23.15"/>
    <s v="High"/>
    <s v="Valladolid"/>
    <s v="Castile and León"/>
    <s v="South"/>
    <s v="Chuck Magee"/>
  </r>
  <r>
    <n v="16409"/>
    <s v="IT-2014-2185471"/>
    <x v="372"/>
    <x v="350"/>
    <s v="First Class"/>
    <s v="TB-21175"/>
    <s v="Thomas Boland"/>
    <x v="1"/>
    <x v="15"/>
    <s v="EU"/>
    <x v="48"/>
    <x v="0"/>
    <s v="Envelopes"/>
    <x v="48"/>
    <n v="109.08"/>
    <n v="6"/>
    <n v="0"/>
    <n v="31.5"/>
    <n v="25.62"/>
    <s v="Critical"/>
    <s v="Pozzuoli"/>
    <s v="Campania"/>
    <s v="South"/>
    <s v="Chuck Magee"/>
  </r>
  <r>
    <n v="10442"/>
    <s v="ES-2013-1621921"/>
    <x v="373"/>
    <x v="384"/>
    <s v="First Class"/>
    <s v="CM-11830"/>
    <s v="Cari MacIntyre"/>
    <x v="1"/>
    <x v="12"/>
    <s v="EU"/>
    <x v="147"/>
    <x v="0"/>
    <s v="Appliances"/>
    <x v="141"/>
    <n v="2636.85"/>
    <n v="5"/>
    <n v="0"/>
    <n v="949.2"/>
    <n v="14.98"/>
    <s v="Critical"/>
    <s v="Castelldefels"/>
    <s v="Catalonia"/>
    <s v="South"/>
    <s v="Chuck Magee"/>
  </r>
  <r>
    <n v="10443"/>
    <s v="ES-2013-1621921"/>
    <x v="373"/>
    <x v="384"/>
    <s v="First Class"/>
    <s v="CM-11830"/>
    <s v="Cari MacIntyre"/>
    <x v="1"/>
    <x v="12"/>
    <s v="EU"/>
    <x v="54"/>
    <x v="0"/>
    <s v="Paper"/>
    <x v="54"/>
    <n v="135.72"/>
    <n v="4"/>
    <n v="0"/>
    <n v="14.88"/>
    <n v="37.950000000000003"/>
    <s v="Critical"/>
    <s v="Castelldefels"/>
    <s v="Catalonia"/>
    <s v="South"/>
    <s v="Chuck Magee"/>
  </r>
  <r>
    <n v="7170"/>
    <s v="MX-2013-113579"/>
    <x v="374"/>
    <x v="207"/>
    <s v="First Class"/>
    <s v="NH-18610"/>
    <s v="Nicole Hansen"/>
    <x v="1"/>
    <x v="13"/>
    <s v="LATAM"/>
    <x v="106"/>
    <x v="0"/>
    <s v="Storage"/>
    <x v="105"/>
    <n v="145.76"/>
    <n v="4"/>
    <n v="0"/>
    <n v="17.440000000000001"/>
    <n v="14.259"/>
    <s v="High"/>
    <s v="São Bernardo do Campo"/>
    <s v="São Paulo"/>
    <s v="South"/>
    <s v="Chuck Magee"/>
  </r>
  <r>
    <n v="5505"/>
    <s v="MX-2012-147312"/>
    <x v="188"/>
    <x v="362"/>
    <s v="First Class"/>
    <s v="AH-10195"/>
    <s v="Alan Haines"/>
    <x v="1"/>
    <x v="13"/>
    <s v="LATAM"/>
    <x v="145"/>
    <x v="0"/>
    <s v="Envelopes"/>
    <x v="20"/>
    <n v="45.2"/>
    <n v="4"/>
    <n v="0"/>
    <n v="14.88"/>
    <n v="11.334"/>
    <s v="Medium"/>
    <s v="Jundiaí"/>
    <s v="São Paulo"/>
    <s v="South"/>
    <s v="Chuck Magee"/>
  </r>
  <r>
    <n v="7059"/>
    <s v="US-2014-107671"/>
    <x v="375"/>
    <x v="286"/>
    <s v="First Class"/>
    <s v="KD-16615"/>
    <s v="Ken Dana"/>
    <x v="1"/>
    <x v="17"/>
    <s v="LATAM"/>
    <x v="89"/>
    <x v="0"/>
    <s v="Paper"/>
    <x v="88"/>
    <n v="21.408000000000001"/>
    <n v="4"/>
    <n v="0"/>
    <n v="-0.752000000000001"/>
    <n v="5.1920000000000002"/>
    <s v="High"/>
    <s v="Buenos Aires"/>
    <s v="Buenos Aires"/>
    <s v="South"/>
    <s v="Chuck Magee"/>
  </r>
  <r>
    <n v="4039"/>
    <s v="MX-2012-126053"/>
    <x v="220"/>
    <x v="385"/>
    <s v="First Class"/>
    <s v="GB-14530"/>
    <s v="George Bell"/>
    <x v="1"/>
    <x v="13"/>
    <s v="LATAM"/>
    <x v="83"/>
    <x v="0"/>
    <s v="Envelopes"/>
    <x v="83"/>
    <n v="52.38"/>
    <n v="3"/>
    <n v="0"/>
    <n v="1.56"/>
    <n v="10.385999999999999"/>
    <s v="High"/>
    <s v="Brasília"/>
    <s v="Federal District"/>
    <s v="South"/>
    <s v="Chuck Magee"/>
  </r>
  <r>
    <n v="9528"/>
    <s v="MX-2011-117114"/>
    <x v="376"/>
    <x v="222"/>
    <s v="First Class"/>
    <s v="YC-21895"/>
    <s v="Yoseph Carroll"/>
    <x v="1"/>
    <x v="13"/>
    <s v="LATAM"/>
    <x v="138"/>
    <x v="0"/>
    <s v="Labels"/>
    <x v="134"/>
    <n v="22.86"/>
    <n v="3"/>
    <n v="0"/>
    <n v="8.8800000000000008"/>
    <n v="6.5250000000000004"/>
    <s v="Medium"/>
    <s v="Petrópolis"/>
    <s v="Rio de Janeiro"/>
    <s v="South"/>
    <s v="Chuck Magee"/>
  </r>
  <r>
    <n v="13117"/>
    <s v="ES-2012-2077845"/>
    <x v="377"/>
    <x v="193"/>
    <s v="First Class"/>
    <s v="HE-14800"/>
    <s v="Harold Engle"/>
    <x v="1"/>
    <x v="15"/>
    <s v="EU"/>
    <x v="2"/>
    <x v="0"/>
    <s v="Binders"/>
    <x v="2"/>
    <n v="31.95"/>
    <n v="3"/>
    <n v="0"/>
    <n v="7.92"/>
    <n v="11.37"/>
    <s v="Critical"/>
    <s v="Ferrara"/>
    <s v="Emilia-Romagna"/>
    <s v="South"/>
    <s v="Chuck Magee"/>
  </r>
  <r>
    <n v="2619"/>
    <s v="MX-2013-147333"/>
    <x v="378"/>
    <x v="306"/>
    <s v="First Class"/>
    <s v="SC-20770"/>
    <s v="Stewart Carmichael"/>
    <x v="1"/>
    <x v="13"/>
    <s v="LATAM"/>
    <x v="132"/>
    <x v="0"/>
    <s v="Art"/>
    <x v="128"/>
    <n v="16.7"/>
    <n v="1"/>
    <n v="0"/>
    <n v="7.5"/>
    <n v="3.0049999999999999"/>
    <s v="Medium"/>
    <s v="Manaus"/>
    <s v="Amazonas"/>
    <s v="South"/>
    <s v="Chuck Magee"/>
  </r>
  <r>
    <n v="10249"/>
    <s v="US-2014-121293"/>
    <x v="295"/>
    <x v="50"/>
    <s v="First Class"/>
    <s v="LW-16990"/>
    <s v="Lindsay Williams"/>
    <x v="1"/>
    <x v="13"/>
    <s v="LATAM"/>
    <x v="148"/>
    <x v="0"/>
    <s v="Storage"/>
    <x v="84"/>
    <n v="75.536000000000001"/>
    <n v="2"/>
    <n v="1"/>
    <n v="-71.784000000000006"/>
    <n v="10.145"/>
    <s v="Medium"/>
    <s v="Pilar"/>
    <s v="Alagoas"/>
    <s v="South"/>
    <s v="Chuck Magee"/>
  </r>
  <r>
    <n v="13137"/>
    <s v="ES-2013-1053198"/>
    <x v="379"/>
    <x v="386"/>
    <s v="First Class"/>
    <s v="NC-18535"/>
    <s v="Nick Crebassa"/>
    <x v="1"/>
    <x v="12"/>
    <s v="EU"/>
    <x v="66"/>
    <x v="0"/>
    <s v="Binders"/>
    <x v="66"/>
    <n v="22.38"/>
    <n v="2"/>
    <n v="0"/>
    <n v="5.76"/>
    <n v="4.9400000000000004"/>
    <s v="Critical"/>
    <s v="El Prat de Llobregat"/>
    <s v="Catalonia"/>
    <s v="South"/>
    <s v="Chuck Magee"/>
  </r>
  <r>
    <n v="10441"/>
    <s v="ES-2013-1621921"/>
    <x v="373"/>
    <x v="384"/>
    <s v="First Class"/>
    <s v="CM-11830"/>
    <s v="Cari MacIntyre"/>
    <x v="1"/>
    <x v="12"/>
    <s v="EU"/>
    <x v="23"/>
    <x v="0"/>
    <s v="Art"/>
    <x v="23"/>
    <n v="26.46"/>
    <n v="2"/>
    <n v="0"/>
    <n v="8.4600000000000009"/>
    <n v="4.37"/>
    <s v="Critical"/>
    <s v="Castelldefels"/>
    <s v="Catalonia"/>
    <s v="South"/>
    <s v="Chuck Magee"/>
  </r>
  <r>
    <n v="16848"/>
    <s v="ES-2011-2246685"/>
    <x v="380"/>
    <x v="387"/>
    <s v="Second Class"/>
    <s v="RR-19525"/>
    <s v="Rick Reed"/>
    <x v="1"/>
    <x v="12"/>
    <s v="EU"/>
    <x v="14"/>
    <x v="0"/>
    <s v="Art"/>
    <x v="14"/>
    <n v="66.33"/>
    <n v="3"/>
    <n v="0"/>
    <n v="11.88"/>
    <n v="8.09"/>
    <s v="High"/>
    <s v="Madrid"/>
    <s v="Madrid"/>
    <s v="South"/>
    <s v="Chuck Magee"/>
  </r>
  <r>
    <n v="18029"/>
    <s v="ES-2013-4135987"/>
    <x v="381"/>
    <x v="388"/>
    <s v="Second Class"/>
    <s v="KE-16420"/>
    <s v="Katrina Edelman"/>
    <x v="1"/>
    <x v="15"/>
    <s v="EU"/>
    <x v="36"/>
    <x v="0"/>
    <s v="Art"/>
    <x v="36"/>
    <n v="48.06"/>
    <n v="3"/>
    <n v="0"/>
    <n v="1.89"/>
    <n v="6.14"/>
    <s v="Critical"/>
    <s v="Venice"/>
    <s v="Veneto"/>
    <s v="South"/>
    <s v="Chuck Magee"/>
  </r>
  <r>
    <n v="3850"/>
    <s v="MX-2013-117450"/>
    <x v="382"/>
    <x v="100"/>
    <s v="Second Class"/>
    <s v="BG-11695"/>
    <s v="Brooke Gillingham"/>
    <x v="1"/>
    <x v="13"/>
    <s v="LATAM"/>
    <x v="113"/>
    <x v="0"/>
    <s v="Art"/>
    <x v="111"/>
    <n v="29.6"/>
    <n v="4"/>
    <n v="0"/>
    <n v="10.88"/>
    <n v="6.4080000000000004"/>
    <s v="Critical"/>
    <s v="Brasília"/>
    <s v="Federal District"/>
    <s v="South"/>
    <s v="Chuck Magee"/>
  </r>
  <r>
    <n v="14542"/>
    <s v="ES-2013-5160720"/>
    <x v="133"/>
    <x v="389"/>
    <s v="Second Class"/>
    <s v="KH-16630"/>
    <s v="Ken Heidel"/>
    <x v="1"/>
    <x v="15"/>
    <s v="EU"/>
    <x v="6"/>
    <x v="0"/>
    <s v="Art"/>
    <x v="6"/>
    <n v="68.040000000000006"/>
    <n v="4"/>
    <n v="0"/>
    <n v="28.56"/>
    <n v="3.34"/>
    <s v="Medium"/>
    <s v="Brescia"/>
    <s v="Lombardy"/>
    <s v="South"/>
    <s v="Chuck Magee"/>
  </r>
  <r>
    <n v="16378"/>
    <s v="ES-2014-1287554"/>
    <x v="349"/>
    <x v="246"/>
    <s v="Second Class"/>
    <s v="TS-21160"/>
    <s v="Theresa Swint"/>
    <x v="1"/>
    <x v="12"/>
    <s v="EU"/>
    <x v="55"/>
    <x v="0"/>
    <s v="Paper"/>
    <x v="55"/>
    <n v="119.55"/>
    <n v="5"/>
    <n v="0"/>
    <n v="5.85"/>
    <n v="16.399999999999999"/>
    <s v="High"/>
    <s v="Barcelona"/>
    <s v="Catalonia"/>
    <s v="South"/>
    <s v="Chuck Magee"/>
  </r>
  <r>
    <n v="9496"/>
    <s v="MX-2013-133067"/>
    <x v="383"/>
    <x v="390"/>
    <s v="Second Class"/>
    <s v="CP-12085"/>
    <s v="Cathy Prescott"/>
    <x v="1"/>
    <x v="16"/>
    <s v="LATAM"/>
    <x v="126"/>
    <x v="0"/>
    <s v="Art"/>
    <x v="122"/>
    <n v="83.52"/>
    <n v="8"/>
    <n v="0"/>
    <n v="2.71999999999999"/>
    <n v="9.0630000000000006"/>
    <s v="Medium"/>
    <s v="Maracaibo"/>
    <s v="Zulia"/>
    <s v="South"/>
    <s v="Chuck Magee"/>
  </r>
  <r>
    <n v="13561"/>
    <s v="ES-2011-3248922"/>
    <x v="384"/>
    <x v="342"/>
    <s v="Second Class"/>
    <s v="ER-13855"/>
    <s v="Elpida Rittenbach"/>
    <x v="1"/>
    <x v="12"/>
    <s v="EU"/>
    <x v="44"/>
    <x v="0"/>
    <s v="Storage"/>
    <x v="44"/>
    <n v="457.32600000000002"/>
    <n v="9"/>
    <n v="0"/>
    <n v="76.085999999999999"/>
    <n v="99.32"/>
    <s v="Critical"/>
    <s v="Lugo"/>
    <s v="Galicia"/>
    <s v="South"/>
    <s v="Chuck Magee"/>
  </r>
  <r>
    <n v="17756"/>
    <s v="IT-2012-2429268"/>
    <x v="385"/>
    <x v="391"/>
    <s v="Second Class"/>
    <s v="FH-14365"/>
    <s v="Fred Hopkins"/>
    <x v="1"/>
    <x v="15"/>
    <s v="EU"/>
    <x v="43"/>
    <x v="0"/>
    <s v="Labels"/>
    <x v="43"/>
    <n v="9.1199999999999992"/>
    <n v="1"/>
    <n v="0"/>
    <n v="3.99"/>
    <n v="0.89"/>
    <s v="High"/>
    <s v="Perugia"/>
    <s v="Umbria"/>
    <s v="South"/>
    <s v="Chuck Magee"/>
  </r>
  <r>
    <n v="18028"/>
    <s v="ES-2013-4135987"/>
    <x v="381"/>
    <x v="388"/>
    <s v="Second Class"/>
    <s v="KE-16420"/>
    <s v="Katrina Edelman"/>
    <x v="1"/>
    <x v="15"/>
    <s v="EU"/>
    <x v="7"/>
    <x v="0"/>
    <s v="Art"/>
    <x v="7"/>
    <n v="46.92"/>
    <n v="2"/>
    <n v="0"/>
    <n v="15.9"/>
    <n v="5.49"/>
    <s v="Critical"/>
    <s v="Venice"/>
    <s v="Veneto"/>
    <s v="South"/>
    <s v="Chuck Magee"/>
  </r>
  <r>
    <n v="1784"/>
    <s v="MX-2014-116267"/>
    <x v="386"/>
    <x v="392"/>
    <s v="Second Class"/>
    <s v="EB-13975"/>
    <s v="Erica Bern"/>
    <x v="1"/>
    <x v="13"/>
    <s v="LATAM"/>
    <x v="145"/>
    <x v="0"/>
    <s v="Envelopes"/>
    <x v="20"/>
    <n v="22.6"/>
    <n v="2"/>
    <n v="0"/>
    <n v="7.44"/>
    <n v="4.1639999999999997"/>
    <s v="High"/>
    <s v="São Paulo"/>
    <s v="São Paulo"/>
    <s v="South"/>
    <s v="Chuck Magee"/>
  </r>
  <r>
    <n v="15023"/>
    <s v="IT-2011-1716540"/>
    <x v="387"/>
    <x v="158"/>
    <s v="Second Class"/>
    <s v="CS-12490"/>
    <s v="Cindy Schnelling"/>
    <x v="1"/>
    <x v="18"/>
    <s v="EU"/>
    <x v="20"/>
    <x v="0"/>
    <s v="Envelopes"/>
    <x v="20"/>
    <n v="16.95"/>
    <n v="2"/>
    <n v="0"/>
    <n v="-4.7699999999999996"/>
    <n v="3.41"/>
    <s v="High"/>
    <s v="Coimbra"/>
    <s v="Coimbra"/>
    <s v="South"/>
    <s v="Chuck Magee"/>
  </r>
  <r>
    <n v="20252"/>
    <s v="ES-2012-3884977"/>
    <x v="388"/>
    <x v="13"/>
    <s v="Second Class"/>
    <s v="DG-13300"/>
    <s v="Deirdre Greer"/>
    <x v="1"/>
    <x v="12"/>
    <s v="EU"/>
    <x v="64"/>
    <x v="0"/>
    <s v="Envelopes"/>
    <x v="64"/>
    <n v="94.86"/>
    <n v="2"/>
    <n v="0"/>
    <n v="34.14"/>
    <n v="4.2"/>
    <s v="Medium"/>
    <s v="Murcia"/>
    <s v="Murcia"/>
    <s v="South"/>
    <s v="Chuck Magee"/>
  </r>
  <r>
    <n v="2798"/>
    <s v="MX-2014-122882"/>
    <x v="177"/>
    <x v="80"/>
    <s v="Second Class"/>
    <s v="VP-21760"/>
    <s v="Victoria Pisteka"/>
    <x v="1"/>
    <x v="13"/>
    <s v="LATAM"/>
    <x v="81"/>
    <x v="0"/>
    <s v="Supplies"/>
    <x v="81"/>
    <n v="24.44"/>
    <n v="2"/>
    <n v="0"/>
    <n v="6.84"/>
    <n v="1.488"/>
    <s v="Medium"/>
    <s v="São Paulo"/>
    <s v="São Paulo"/>
    <s v="South"/>
    <s v="Chuck Magee"/>
  </r>
  <r>
    <n v="1356"/>
    <s v="US-2011-150777"/>
    <x v="389"/>
    <x v="393"/>
    <s v="First Class"/>
    <s v="RB-19435"/>
    <s v="Richard Bierner"/>
    <x v="0"/>
    <x v="13"/>
    <s v="LATAM"/>
    <x v="125"/>
    <x v="0"/>
    <s v="Binders"/>
    <x v="121"/>
    <n v="12.36"/>
    <n v="5"/>
    <n v="1"/>
    <n v="-14.54"/>
    <n v="2.8460000000000001"/>
    <s v="Critical"/>
    <s v="Salvador"/>
    <s v="Bahia"/>
    <s v="South"/>
    <s v="Chuck Magee"/>
  </r>
  <r>
    <n v="9118"/>
    <s v="US-2014-117828"/>
    <x v="390"/>
    <x v="394"/>
    <s v="Same Day"/>
    <s v="CS-12355"/>
    <s v="Christine Sundaresam"/>
    <x v="0"/>
    <x v="17"/>
    <s v="LATAM"/>
    <x v="114"/>
    <x v="0"/>
    <s v="Paper"/>
    <x v="112"/>
    <n v="41.16"/>
    <n v="5"/>
    <n v="0"/>
    <n v="-8.24"/>
    <n v="8.35"/>
    <s v="High"/>
    <s v="Buenos Aires"/>
    <s v="Buenos Aires"/>
    <s v="South"/>
    <s v="Chuck Magee"/>
  </r>
  <r>
    <n v="6497"/>
    <s v="MX-2011-121524"/>
    <x v="391"/>
    <x v="395"/>
    <s v="First Class"/>
    <s v="GM-14500"/>
    <s v="Gene McClure"/>
    <x v="0"/>
    <x v="13"/>
    <s v="LATAM"/>
    <x v="149"/>
    <x v="0"/>
    <s v="Paper"/>
    <x v="142"/>
    <n v="124.68"/>
    <n v="6"/>
    <n v="0"/>
    <n v="9.9600000000000009"/>
    <n v="47.817"/>
    <s v="Critical"/>
    <s v="Rolândia"/>
    <s v="Parana"/>
    <s v="South"/>
    <s v="Chuck Magee"/>
  </r>
  <r>
    <n v="11809"/>
    <s v="ES-2013-2155035"/>
    <x v="212"/>
    <x v="0"/>
    <s v="Second Class"/>
    <s v="RL-19615"/>
    <s v="Rob Lucas"/>
    <x v="0"/>
    <x v="15"/>
    <s v="EU"/>
    <x v="4"/>
    <x v="0"/>
    <s v="Art"/>
    <x v="4"/>
    <n v="304.38"/>
    <n v="6"/>
    <n v="0"/>
    <n v="97.38"/>
    <n v="45.52"/>
    <s v="High"/>
    <s v="Latina"/>
    <s v="Lazio"/>
    <s v="South"/>
    <s v="Chuck Magee"/>
  </r>
  <r>
    <n v="8550"/>
    <s v="US-2012-140277"/>
    <x v="392"/>
    <x v="396"/>
    <s v="Second Class"/>
    <s v="NR-18550"/>
    <s v="Nick Radford"/>
    <x v="0"/>
    <x v="16"/>
    <s v="LATAM"/>
    <x v="108"/>
    <x v="0"/>
    <s v="Supplies"/>
    <x v="107"/>
    <n v="67.031999999999996"/>
    <n v="6"/>
    <n v="0"/>
    <n v="-23.568000000000001"/>
    <n v="0.624"/>
    <s v="Medium"/>
    <s v="Maracaibo"/>
    <s v="Zulia"/>
    <s v="South"/>
    <s v="Chuck Magee"/>
  </r>
  <r>
    <n v="19602"/>
    <s v="ES-2013-2028016"/>
    <x v="22"/>
    <x v="397"/>
    <s v="First Class"/>
    <s v="AF-10885"/>
    <s v="Art Foster"/>
    <x v="0"/>
    <x v="15"/>
    <s v="EU"/>
    <x v="44"/>
    <x v="0"/>
    <s v="Storage"/>
    <x v="44"/>
    <n v="203.256"/>
    <n v="6"/>
    <n v="0"/>
    <n v="-50.904000000000003"/>
    <n v="57.51"/>
    <s v="High"/>
    <s v="Brescia"/>
    <s v="Lombardy"/>
    <s v="South"/>
    <s v="Chuck Magee"/>
  </r>
  <r>
    <n v="13048"/>
    <s v="ES-2012-2424030"/>
    <x v="55"/>
    <x v="398"/>
    <s v="Second Class"/>
    <s v="LC-17140"/>
    <s v="Logan Currie"/>
    <x v="0"/>
    <x v="15"/>
    <s v="EU"/>
    <x v="46"/>
    <x v="0"/>
    <s v="Paper"/>
    <x v="46"/>
    <n v="338.1"/>
    <n v="7"/>
    <n v="0"/>
    <n v="37.17"/>
    <n v="17.309999999999999"/>
    <s v="Medium"/>
    <s v="Milan"/>
    <s v="Lombardy"/>
    <s v="South"/>
    <s v="Chuck Magee"/>
  </r>
  <r>
    <n v="790"/>
    <s v="MX-2013-114258"/>
    <x v="393"/>
    <x v="399"/>
    <s v="First Class"/>
    <s v="RP-19390"/>
    <s v="Resi Pölking"/>
    <x v="0"/>
    <x v="19"/>
    <s v="LATAM"/>
    <x v="131"/>
    <x v="0"/>
    <s v="Binders"/>
    <x v="127"/>
    <n v="140.56"/>
    <n v="7"/>
    <n v="0"/>
    <n v="11.2"/>
    <n v="8.2390000000000008"/>
    <s v="Medium"/>
    <s v="Potosí"/>
    <s v="Potosí"/>
    <s v="South"/>
    <s v="Chuck Magee"/>
  </r>
  <r>
    <n v="6474"/>
    <s v="US-2012-144267"/>
    <x v="394"/>
    <x v="400"/>
    <s v="First Class"/>
    <s v="JK-15370"/>
    <s v="Jay Kimmel"/>
    <x v="0"/>
    <x v="16"/>
    <s v="LATAM"/>
    <x v="103"/>
    <x v="0"/>
    <s v="Appliances"/>
    <x v="102"/>
    <n v="216.88800000000001"/>
    <n v="7"/>
    <n v="0"/>
    <n v="-3.7520000000000699"/>
    <n v="72.427000000000007"/>
    <s v="Critical"/>
    <s v="Caracas"/>
    <s v="Distrito Capital"/>
    <s v="South"/>
    <s v="Chuck Magee"/>
  </r>
  <r>
    <n v="113"/>
    <s v="US-2013-130631"/>
    <x v="200"/>
    <x v="174"/>
    <s v="Second Class"/>
    <s v="SW-20275"/>
    <s v="Scott Williamson"/>
    <x v="0"/>
    <x v="17"/>
    <s v="LATAM"/>
    <x v="144"/>
    <x v="0"/>
    <s v="Paper"/>
    <x v="55"/>
    <n v="66.947999999999993"/>
    <n v="7"/>
    <n v="0"/>
    <n v="-16.771999999999998"/>
    <n v="5.7290000000000001"/>
    <s v="Medium"/>
    <s v="Resistencia"/>
    <s v="Chaco"/>
    <s v="South"/>
    <s v="Chuck Magee"/>
  </r>
  <r>
    <n v="19916"/>
    <s v="IT-2013-2494403"/>
    <x v="234"/>
    <x v="401"/>
    <s v="Second Class"/>
    <s v="JF-15295"/>
    <s v="Jason Fortune-"/>
    <x v="0"/>
    <x v="12"/>
    <s v="EU"/>
    <x v="58"/>
    <x v="0"/>
    <s v="Storage"/>
    <x v="58"/>
    <n v="886.221"/>
    <n v="7"/>
    <n v="0"/>
    <n v="-88.808999999999997"/>
    <n v="190.71"/>
    <s v="High"/>
    <s v="Madrid"/>
    <s v="Madrid"/>
    <s v="South"/>
    <s v="Chuck Magee"/>
  </r>
  <r>
    <n v="3807"/>
    <s v="US-2013-149930"/>
    <x v="395"/>
    <x v="402"/>
    <s v="Same Day"/>
    <s v="JH-15985"/>
    <s v="Joseph Holt"/>
    <x v="0"/>
    <x v="17"/>
    <s v="LATAM"/>
    <x v="142"/>
    <x v="0"/>
    <s v="Envelopes"/>
    <x v="138"/>
    <n v="75.168000000000006"/>
    <n v="8"/>
    <n v="0"/>
    <n v="-28.832000000000001"/>
    <n v="3.0270000000000001"/>
    <s v="Medium"/>
    <s v="Mendoza"/>
    <s v="Mendoza"/>
    <s v="South"/>
    <s v="Chuck Magee"/>
  </r>
  <r>
    <n v="1970"/>
    <s v="MX-2011-111255"/>
    <x v="396"/>
    <x v="403"/>
    <s v="Second Class"/>
    <s v="RA-19915"/>
    <s v="Russell Applegate"/>
    <x v="0"/>
    <x v="13"/>
    <s v="LATAM"/>
    <x v="108"/>
    <x v="0"/>
    <s v="Supplies"/>
    <x v="107"/>
    <n v="148.96"/>
    <n v="8"/>
    <n v="0"/>
    <n v="28.16"/>
    <n v="10.382999999999999"/>
    <s v="Medium"/>
    <s v="Francisco Beltrão"/>
    <s v="Parana"/>
    <s v="South"/>
    <s v="Chuck Magee"/>
  </r>
  <r>
    <n v="643"/>
    <s v="MX-2014-120579"/>
    <x v="371"/>
    <x v="134"/>
    <s v="Second Class"/>
    <s v="SB-20185"/>
    <s v="Sarah Brown"/>
    <x v="0"/>
    <x v="13"/>
    <s v="LATAM"/>
    <x v="87"/>
    <x v="0"/>
    <s v="Appliances"/>
    <x v="86"/>
    <n v="3044.8"/>
    <n v="8"/>
    <n v="0"/>
    <n v="91.2"/>
    <n v="235.07599999999999"/>
    <s v="Medium"/>
    <s v="Uberaba"/>
    <s v="Minas Gerais"/>
    <s v="South"/>
    <s v="Chuck Magee"/>
  </r>
  <r>
    <n v="3990"/>
    <s v="MX-2014-161431"/>
    <x v="397"/>
    <x v="404"/>
    <s v="Second Class"/>
    <s v="KH-16360"/>
    <s v="Katherine Hughes"/>
    <x v="0"/>
    <x v="13"/>
    <s v="LATAM"/>
    <x v="95"/>
    <x v="0"/>
    <s v="Binders"/>
    <x v="94"/>
    <n v="72.959999999999994"/>
    <n v="8"/>
    <n v="0"/>
    <n v="6.56"/>
    <n v="8.484"/>
    <s v="High"/>
    <s v="Coari"/>
    <s v="Amazonas"/>
    <s v="South"/>
    <s v="Chuck Magee"/>
  </r>
  <r>
    <n v="4151"/>
    <s v="MX-2013-126039"/>
    <x v="271"/>
    <x v="62"/>
    <s v="Second Class"/>
    <s v="AS-10240"/>
    <s v="Alan Shonely"/>
    <x v="0"/>
    <x v="13"/>
    <s v="LATAM"/>
    <x v="118"/>
    <x v="0"/>
    <s v="Paper"/>
    <x v="115"/>
    <n v="158.04"/>
    <n v="9"/>
    <n v="0"/>
    <n v="42.66"/>
    <n v="13.151"/>
    <s v="Medium"/>
    <s v="Ariquemes"/>
    <s v="Rondônia"/>
    <s v="South"/>
    <s v="Chuck Magee"/>
  </r>
  <r>
    <n v="13386"/>
    <s v="ES-2014-3004984"/>
    <x v="46"/>
    <x v="303"/>
    <s v="First Class"/>
    <s v="DW-13540"/>
    <s v="Don Weiss"/>
    <x v="0"/>
    <x v="12"/>
    <s v="EU"/>
    <x v="36"/>
    <x v="0"/>
    <s v="Art"/>
    <x v="36"/>
    <n v="144.18"/>
    <n v="9"/>
    <n v="0"/>
    <n v="5.67"/>
    <n v="20.440000000000001"/>
    <s v="High"/>
    <s v="Madrid"/>
    <s v="Madrid"/>
    <s v="South"/>
    <s v="Chuck Magee"/>
  </r>
  <r>
    <n v="16456"/>
    <s v="IT-2012-2646674"/>
    <x v="222"/>
    <x v="405"/>
    <s v="First Class"/>
    <s v="JD-16060"/>
    <s v="Julia Dunbar"/>
    <x v="0"/>
    <x v="12"/>
    <s v="EU"/>
    <x v="58"/>
    <x v="0"/>
    <s v="Storage"/>
    <x v="58"/>
    <n v="1392.633"/>
    <n v="11"/>
    <n v="0"/>
    <n v="-139.55699999999999"/>
    <n v="358.96"/>
    <s v="Critical"/>
    <s v="Santander"/>
    <s v="Cantabria"/>
    <s v="South"/>
    <s v="Chuck Magee"/>
  </r>
  <r>
    <n v="1302"/>
    <s v="MX-2013-117499"/>
    <x v="398"/>
    <x v="406"/>
    <s v="Same Day"/>
    <s v="BO-11425"/>
    <s v="Bobby Odegard"/>
    <x v="0"/>
    <x v="13"/>
    <s v="LATAM"/>
    <x v="138"/>
    <x v="0"/>
    <s v="Labels"/>
    <x v="134"/>
    <n v="30.48"/>
    <n v="4"/>
    <n v="0"/>
    <n v="11.84"/>
    <n v="9.5020000000000007"/>
    <s v="Critical"/>
    <s v="Mauá"/>
    <s v="São Paulo"/>
    <s v="South"/>
    <s v="Chuck Magee"/>
  </r>
  <r>
    <n v="1778"/>
    <s v="MX-2014-158386"/>
    <x v="366"/>
    <x v="379"/>
    <s v="Same Day"/>
    <s v="GM-14440"/>
    <s v="Gary McGarr"/>
    <x v="0"/>
    <x v="20"/>
    <s v="LATAM"/>
    <x v="119"/>
    <x v="0"/>
    <s v="Binders"/>
    <x v="116"/>
    <n v="40.4"/>
    <n v="4"/>
    <n v="0"/>
    <n v="2.8"/>
    <n v="8.3469999999999995"/>
    <s v="Critical"/>
    <s v="Quito"/>
    <s v="Pichincha"/>
    <s v="South"/>
    <s v="Chuck Magee"/>
  </r>
  <r>
    <n v="19489"/>
    <s v="ES-2013-2905051"/>
    <x v="399"/>
    <x v="407"/>
    <s v="First Class"/>
    <s v="DK-13375"/>
    <s v="Dennis Kane"/>
    <x v="0"/>
    <x v="12"/>
    <s v="EU"/>
    <x v="37"/>
    <x v="0"/>
    <s v="Paper"/>
    <x v="37"/>
    <n v="122.04"/>
    <n v="4"/>
    <n v="0"/>
    <n v="1.2"/>
    <n v="22.08"/>
    <s v="Medium"/>
    <s v="Madrid"/>
    <s v="Madrid"/>
    <s v="South"/>
    <s v="Chuck Magee"/>
  </r>
  <r>
    <n v="10457"/>
    <s v="ES-2013-3895853"/>
    <x v="400"/>
    <x v="408"/>
    <s v="First Class"/>
    <s v="IG-15085"/>
    <s v="Ivan Gibson"/>
    <x v="0"/>
    <x v="12"/>
    <s v="EU"/>
    <x v="2"/>
    <x v="0"/>
    <s v="Binders"/>
    <x v="2"/>
    <n v="42.6"/>
    <n v="4"/>
    <n v="0"/>
    <n v="10.56"/>
    <n v="4.3099999999999996"/>
    <s v="Critical"/>
    <s v="Santander"/>
    <s v="Cantabria"/>
    <s v="South"/>
    <s v="Chuck Magee"/>
  </r>
  <r>
    <n v="4369"/>
    <s v="MX-2013-158106"/>
    <x v="401"/>
    <x v="409"/>
    <s v="First Class"/>
    <s v="AH-10210"/>
    <s v="Alan Hwang"/>
    <x v="0"/>
    <x v="13"/>
    <s v="LATAM"/>
    <x v="150"/>
    <x v="0"/>
    <s v="Appliances"/>
    <x v="143"/>
    <n v="1403.36"/>
    <n v="4"/>
    <n v="0"/>
    <n v="449.04"/>
    <n v="250.029"/>
    <s v="High"/>
    <s v="Colombo"/>
    <s v="Parana"/>
    <s v="South"/>
    <s v="Chuck Magee"/>
  </r>
  <r>
    <n v="6919"/>
    <s v="MX-2013-146073"/>
    <x v="402"/>
    <x v="410"/>
    <s v="First Class"/>
    <s v="AB-10105"/>
    <s v="Adrian Barton"/>
    <x v="0"/>
    <x v="14"/>
    <s v="LATAM"/>
    <x v="109"/>
    <x v="0"/>
    <s v="Supplies"/>
    <x v="108"/>
    <n v="39.68"/>
    <n v="4"/>
    <n v="0"/>
    <n v="10.24"/>
    <n v="5.88"/>
    <s v="High"/>
    <s v="Ocaña"/>
    <s v="Norte de Santander"/>
    <s v="South"/>
    <s v="Chuck Magee"/>
  </r>
  <r>
    <n v="15018"/>
    <s v="ES-2014-1620754"/>
    <x v="403"/>
    <x v="411"/>
    <s v="First Class"/>
    <s v="GH-14665"/>
    <s v="Greg Hansen"/>
    <x v="0"/>
    <x v="15"/>
    <s v="EU"/>
    <x v="36"/>
    <x v="0"/>
    <s v="Art"/>
    <x v="36"/>
    <n v="64.08"/>
    <n v="4"/>
    <n v="0"/>
    <n v="2.52"/>
    <n v="16.71"/>
    <s v="High"/>
    <s v="Reggio nell'Emilia"/>
    <s v="Emilia-Romagna"/>
    <s v="South"/>
    <s v="Chuck Magee"/>
  </r>
  <r>
    <n v="15131"/>
    <s v="ES-2014-5345830"/>
    <x v="218"/>
    <x v="104"/>
    <s v="First Class"/>
    <s v="MG-17695"/>
    <s v="Maureen Gnade"/>
    <x v="0"/>
    <x v="15"/>
    <s v="EU"/>
    <x v="52"/>
    <x v="0"/>
    <s v="Binders"/>
    <x v="52"/>
    <n v="29.04"/>
    <n v="4"/>
    <n v="0"/>
    <n v="10.08"/>
    <n v="6.43"/>
    <s v="High"/>
    <s v="Turin"/>
    <s v="Piedmont"/>
    <s v="South"/>
    <s v="Chuck Magee"/>
  </r>
  <r>
    <n v="14028"/>
    <s v="ES-2014-4876174"/>
    <x v="404"/>
    <x v="126"/>
    <s v="Second Class"/>
    <s v="LP-17080"/>
    <s v="Liz Pelletier"/>
    <x v="0"/>
    <x v="12"/>
    <s v="EU"/>
    <x v="14"/>
    <x v="0"/>
    <s v="Art"/>
    <x v="14"/>
    <n v="88.44"/>
    <n v="4"/>
    <n v="0"/>
    <n v="15.84"/>
    <n v="18.43"/>
    <s v="Critical"/>
    <s v="Alicante"/>
    <s v="Valenciana"/>
    <s v="South"/>
    <s v="Chuck Magee"/>
  </r>
  <r>
    <n v="17186"/>
    <s v="ES-2012-1572970"/>
    <x v="388"/>
    <x v="412"/>
    <s v="Second Class"/>
    <s v="TB-21250"/>
    <s v="Tim Brockman"/>
    <x v="0"/>
    <x v="12"/>
    <s v="EU"/>
    <x v="31"/>
    <x v="0"/>
    <s v="Storage"/>
    <x v="31"/>
    <n v="64.691999999999993"/>
    <n v="4"/>
    <n v="0"/>
    <n v="9.2520000000000007"/>
    <n v="3.14"/>
    <s v="High"/>
    <s v="Jerez de la Frontera"/>
    <s v="Andalusía"/>
    <s v="South"/>
    <s v="Chuck Magee"/>
  </r>
  <r>
    <n v="15835"/>
    <s v="ES-2011-1205554"/>
    <x v="405"/>
    <x v="413"/>
    <s v="First Class"/>
    <s v="PF-19225"/>
    <s v="Phillip Flathmann"/>
    <x v="0"/>
    <x v="15"/>
    <s v="EU"/>
    <x v="25"/>
    <x v="0"/>
    <s v="Supplies"/>
    <x v="25"/>
    <n v="81.900000000000006"/>
    <n v="3"/>
    <n v="0"/>
    <n v="3.24"/>
    <n v="27.5"/>
    <s v="High"/>
    <s v="Pozzuoli"/>
    <s v="Campania"/>
    <s v="South"/>
    <s v="Chuck Magee"/>
  </r>
  <r>
    <n v="19065"/>
    <s v="ES-2014-5060319"/>
    <x v="406"/>
    <x v="414"/>
    <s v="First Class"/>
    <s v="AB-10105"/>
    <s v="Adrian Barton"/>
    <x v="0"/>
    <x v="12"/>
    <s v="EU"/>
    <x v="62"/>
    <x v="0"/>
    <s v="Supplies"/>
    <x v="62"/>
    <n v="129.87"/>
    <n v="3"/>
    <n v="0"/>
    <n v="61.02"/>
    <n v="13.11"/>
    <s v="High"/>
    <s v="Marbella"/>
    <s v="Andalusía"/>
    <s v="South"/>
    <s v="Chuck Magee"/>
  </r>
  <r>
    <n v="9395"/>
    <s v="MX-2013-142769"/>
    <x v="263"/>
    <x v="415"/>
    <s v="First Class"/>
    <s v="PG-18820"/>
    <s v="Patrick Gardner"/>
    <x v="0"/>
    <x v="13"/>
    <s v="LATAM"/>
    <x v="97"/>
    <x v="0"/>
    <s v="Supplies"/>
    <x v="96"/>
    <n v="87.42"/>
    <n v="3"/>
    <n v="0"/>
    <n v="0"/>
    <n v="9.5549999999999997"/>
    <s v="High"/>
    <s v="São Paulo"/>
    <s v="São Paulo"/>
    <s v="South"/>
    <s v="Chuck Magee"/>
  </r>
  <r>
    <n v="18829"/>
    <s v="ES-2014-2888354"/>
    <x v="96"/>
    <x v="416"/>
    <s v="First Class"/>
    <s v="CC-12550"/>
    <s v="Clay Cheatham"/>
    <x v="0"/>
    <x v="15"/>
    <s v="EU"/>
    <x v="37"/>
    <x v="0"/>
    <s v="Paper"/>
    <x v="37"/>
    <n v="91.53"/>
    <n v="3"/>
    <n v="0"/>
    <n v="0.9"/>
    <n v="14.9"/>
    <s v="High"/>
    <s v="Potenza"/>
    <s v="Basilicata"/>
    <s v="South"/>
    <s v="Chuck Magee"/>
  </r>
  <r>
    <n v="10454"/>
    <s v="ES-2011-3911616"/>
    <x v="407"/>
    <x v="417"/>
    <s v="Second Class"/>
    <s v="MM-18055"/>
    <s v="Michelle Moray"/>
    <x v="0"/>
    <x v="12"/>
    <s v="EU"/>
    <x v="11"/>
    <x v="0"/>
    <s v="Supplies"/>
    <x v="11"/>
    <n v="102.87"/>
    <n v="3"/>
    <n v="0"/>
    <n v="40.049999999999997"/>
    <n v="9.43"/>
    <s v="Medium"/>
    <s v="Tarragona"/>
    <s v="Catalonia"/>
    <s v="South"/>
    <s v="Chuck Magee"/>
  </r>
  <r>
    <n v="18684"/>
    <s v="ES-2011-3367036"/>
    <x v="254"/>
    <x v="264"/>
    <s v="Second Class"/>
    <s v="DB-13405"/>
    <s v="Denny Blanton"/>
    <x v="0"/>
    <x v="15"/>
    <s v="EU"/>
    <x v="59"/>
    <x v="0"/>
    <s v="Paper"/>
    <x v="59"/>
    <n v="135.54"/>
    <n v="3"/>
    <n v="0"/>
    <n v="40.590000000000003"/>
    <n v="13.61"/>
    <s v="High"/>
    <s v="Milan"/>
    <s v="Lombardy"/>
    <s v="South"/>
    <s v="Chuck Magee"/>
  </r>
  <r>
    <n v="2217"/>
    <s v="MX-2011-132213"/>
    <x v="408"/>
    <x v="418"/>
    <s v="Second Class"/>
    <s v="BS-11665"/>
    <s v="Brian Stugart"/>
    <x v="0"/>
    <x v="13"/>
    <s v="LATAM"/>
    <x v="124"/>
    <x v="0"/>
    <s v="Fasteners"/>
    <x v="120"/>
    <n v="33.18"/>
    <n v="3"/>
    <n v="0"/>
    <n v="4.26"/>
    <n v="5.33"/>
    <s v="High"/>
    <s v="Brasília"/>
    <s v="Federal District"/>
    <s v="South"/>
    <s v="Chuck Magee"/>
  </r>
  <r>
    <n v="11445"/>
    <s v="ES-2011-2571502"/>
    <x v="409"/>
    <x v="419"/>
    <s v="Second Class"/>
    <s v="PG-18895"/>
    <s v="Paul Gonzalez"/>
    <x v="0"/>
    <x v="15"/>
    <s v="EU"/>
    <x v="28"/>
    <x v="0"/>
    <s v="Envelopes"/>
    <x v="28"/>
    <n v="103.95"/>
    <n v="3"/>
    <n v="0"/>
    <n v="2.0699999999999998"/>
    <n v="3.09"/>
    <s v="High"/>
    <s v="Treviso"/>
    <s v="Veneto"/>
    <s v="South"/>
    <s v="Chuck Magee"/>
  </r>
  <r>
    <n v="9473"/>
    <s v="MX-2011-149944"/>
    <x v="206"/>
    <x v="260"/>
    <s v="First Class"/>
    <s v="FM-14380"/>
    <s v="Fred McMath"/>
    <x v="0"/>
    <x v="21"/>
    <s v="LATAM"/>
    <x v="82"/>
    <x v="0"/>
    <s v="Storage"/>
    <x v="82"/>
    <n v="272.76"/>
    <n v="3"/>
    <n v="0"/>
    <n v="13.62"/>
    <n v="54.241999999999997"/>
    <s v="Critical"/>
    <s v="Puente Alto"/>
    <s v="Santiago"/>
    <s v="South"/>
    <s v="Chuck Magee"/>
  </r>
  <r>
    <n v="1614"/>
    <s v="MX-2013-117506"/>
    <x v="354"/>
    <x v="420"/>
    <s v="Second Class"/>
    <s v="KH-16510"/>
    <s v="Keith Herrera"/>
    <x v="0"/>
    <x v="13"/>
    <s v="LATAM"/>
    <x v="84"/>
    <x v="0"/>
    <s v="Storage"/>
    <x v="84"/>
    <n v="284.16000000000003"/>
    <n v="3"/>
    <n v="0"/>
    <n v="113.64"/>
    <n v="10.722"/>
    <s v="Medium"/>
    <s v="Vitória"/>
    <s v="Espírito Santo"/>
    <s v="South"/>
    <s v="Chuck Magee"/>
  </r>
  <r>
    <n v="1611"/>
    <s v="MX-2013-117506"/>
    <x v="354"/>
    <x v="420"/>
    <s v="Second Class"/>
    <s v="KH-16510"/>
    <s v="Keith Herrera"/>
    <x v="0"/>
    <x v="13"/>
    <s v="LATAM"/>
    <x v="137"/>
    <x v="0"/>
    <s v="Art"/>
    <x v="133"/>
    <n v="58.02"/>
    <n v="3"/>
    <n v="0"/>
    <n v="27.24"/>
    <n v="3.5960000000000001"/>
    <s v="Medium"/>
    <s v="Vitória"/>
    <s v="Espírito Santo"/>
    <s v="South"/>
    <s v="Chuck Magee"/>
  </r>
  <r>
    <n v="11071"/>
    <s v="ES-2013-4632541"/>
    <x v="410"/>
    <x v="421"/>
    <s v="Same Day"/>
    <s v="SC-20305"/>
    <s v="Sean Christensen"/>
    <x v="0"/>
    <x v="12"/>
    <s v="EU"/>
    <x v="49"/>
    <x v="0"/>
    <s v="Art"/>
    <x v="49"/>
    <n v="157.94999999999999"/>
    <n v="3"/>
    <n v="0"/>
    <n v="69.48"/>
    <n v="47.77"/>
    <s v="Critical"/>
    <s v="Benidorm"/>
    <s v="Valenciana"/>
    <s v="South"/>
    <s v="Chuck Magee"/>
  </r>
  <r>
    <n v="15134"/>
    <s v="ES-2014-5345830"/>
    <x v="218"/>
    <x v="104"/>
    <s v="First Class"/>
    <s v="MG-17695"/>
    <s v="Maureen Gnade"/>
    <x v="0"/>
    <x v="15"/>
    <s v="EU"/>
    <x v="49"/>
    <x v="0"/>
    <s v="Art"/>
    <x v="49"/>
    <n v="157.94999999999999"/>
    <n v="3"/>
    <n v="0"/>
    <n v="69.48"/>
    <n v="23.94"/>
    <s v="High"/>
    <s v="Turin"/>
    <s v="Piedmont"/>
    <s v="South"/>
    <s v="Chuck Magee"/>
  </r>
  <r>
    <n v="11956"/>
    <s v="ES-2011-4237527"/>
    <x v="411"/>
    <x v="422"/>
    <s v="First Class"/>
    <s v="BP-11230"/>
    <s v="Benjamin Patterson"/>
    <x v="0"/>
    <x v="15"/>
    <s v="EU"/>
    <x v="49"/>
    <x v="0"/>
    <s v="Art"/>
    <x v="49"/>
    <n v="157.94999999999999"/>
    <n v="3"/>
    <n v="0"/>
    <n v="69.48"/>
    <n v="21.83"/>
    <s v="High"/>
    <s v="Treviso"/>
    <s v="Veneto"/>
    <s v="South"/>
    <s v="Chuck Magee"/>
  </r>
  <r>
    <n v="19551"/>
    <s v="ES-2013-2229801"/>
    <x v="412"/>
    <x v="423"/>
    <s v="Second Class"/>
    <s v="KC-16540"/>
    <s v="Kelly Collister"/>
    <x v="0"/>
    <x v="12"/>
    <s v="EU"/>
    <x v="49"/>
    <x v="0"/>
    <s v="Art"/>
    <x v="49"/>
    <n v="157.94999999999999"/>
    <n v="3"/>
    <n v="0"/>
    <n v="69.48"/>
    <n v="13.59"/>
    <s v="High"/>
    <s v="Valladolid"/>
    <s v="Castile and León"/>
    <s v="South"/>
    <s v="Chuck Magee"/>
  </r>
  <r>
    <n v="18861"/>
    <s v="IT-2014-2122369"/>
    <x v="413"/>
    <x v="424"/>
    <s v="Second Class"/>
    <s v="JK-15730"/>
    <s v="Joe Kamberova"/>
    <x v="0"/>
    <x v="15"/>
    <s v="EU"/>
    <x v="16"/>
    <x v="0"/>
    <s v="Binders"/>
    <x v="16"/>
    <n v="147.69"/>
    <n v="3"/>
    <n v="0"/>
    <n v="59.04"/>
    <n v="9.4600000000000009"/>
    <s v="Medium"/>
    <s v="Treviso"/>
    <s v="Veneto"/>
    <s v="South"/>
    <s v="Chuck Magee"/>
  </r>
  <r>
    <n v="8958"/>
    <s v="MX-2011-135629"/>
    <x v="414"/>
    <x v="425"/>
    <s v="Same Day"/>
    <s v="DD-13570"/>
    <s v="Dorothy Dickinson"/>
    <x v="0"/>
    <x v="13"/>
    <s v="LATAM"/>
    <x v="125"/>
    <x v="0"/>
    <s v="Binders"/>
    <x v="121"/>
    <n v="18.54"/>
    <n v="3"/>
    <n v="0"/>
    <n v="2.4"/>
    <n v="3.694"/>
    <s v="High"/>
    <s v="Barretos"/>
    <s v="São Paulo"/>
    <s v="South"/>
    <s v="Chuck Magee"/>
  </r>
  <r>
    <n v="3989"/>
    <s v="MX-2014-161431"/>
    <x v="397"/>
    <x v="404"/>
    <s v="Second Class"/>
    <s v="KH-16360"/>
    <s v="Katherine Hughes"/>
    <x v="0"/>
    <x v="13"/>
    <s v="LATAM"/>
    <x v="100"/>
    <x v="0"/>
    <s v="Binders"/>
    <x v="99"/>
    <n v="20.82"/>
    <n v="3"/>
    <n v="0"/>
    <n v="1.86"/>
    <n v="1.1619999999999999"/>
    <s v="High"/>
    <s v="Coari"/>
    <s v="Amazonas"/>
    <s v="South"/>
    <s v="Chuck Magee"/>
  </r>
  <r>
    <n v="6050"/>
    <s v="US-2013-109344"/>
    <x v="415"/>
    <x v="426"/>
    <s v="First Class"/>
    <s v="AH-10210"/>
    <s v="Alan Hwang"/>
    <x v="0"/>
    <x v="17"/>
    <s v="LATAM"/>
    <x v="92"/>
    <x v="0"/>
    <s v="Binders"/>
    <x v="91"/>
    <n v="16.937999999999999"/>
    <n v="3"/>
    <n v="1"/>
    <n v="-35.021999999999998"/>
    <n v="2.8239999999999998"/>
    <s v="High"/>
    <s v="Presidencia Roque Sáenz Peña"/>
    <s v="Chaco"/>
    <s v="South"/>
    <s v="Chuck Magee"/>
  </r>
  <r>
    <n v="4816"/>
    <s v="US-2011-161760"/>
    <x v="416"/>
    <x v="75"/>
    <s v="First Class"/>
    <s v="JH-16180"/>
    <s v="Justin Hirsh"/>
    <x v="0"/>
    <x v="17"/>
    <s v="LATAM"/>
    <x v="151"/>
    <x v="0"/>
    <s v="Envelopes"/>
    <x v="144"/>
    <n v="47.268000000000001"/>
    <n v="3"/>
    <n v="0"/>
    <n v="-18.132000000000001"/>
    <n v="5.4370000000000003"/>
    <s v="High"/>
    <s v="Buenos Aires"/>
    <s v="Buenos Aires"/>
    <s v="South"/>
    <s v="Chuck Magee"/>
  </r>
  <r>
    <n v="16392"/>
    <s v="ES-2014-5688470"/>
    <x v="397"/>
    <x v="427"/>
    <s v="First Class"/>
    <s v="AG-10675"/>
    <s v="Anna Gayman"/>
    <x v="0"/>
    <x v="15"/>
    <s v="EU"/>
    <x v="51"/>
    <x v="0"/>
    <s v="Storage"/>
    <x v="51"/>
    <n v="96.713999999999999"/>
    <n v="3"/>
    <n v="0"/>
    <n v="-45.216000000000001"/>
    <n v="12.74"/>
    <s v="High"/>
    <s v="Viterbo"/>
    <s v="Lazio"/>
    <s v="South"/>
    <s v="Chuck Magee"/>
  </r>
  <r>
    <n v="4951"/>
    <s v="MX-2013-146486"/>
    <x v="417"/>
    <x v="428"/>
    <s v="Same Day"/>
    <s v="SJ-20215"/>
    <s v="Sarah Jordon"/>
    <x v="0"/>
    <x v="13"/>
    <s v="LATAM"/>
    <x v="93"/>
    <x v="0"/>
    <s v="Binders"/>
    <x v="92"/>
    <n v="8.84"/>
    <n v="1"/>
    <n v="0"/>
    <n v="0.78"/>
    <n v="1.044"/>
    <s v="Medium"/>
    <s v="Grajaú"/>
    <s v="Maranhão"/>
    <s v="South"/>
    <s v="Chuck Magee"/>
  </r>
  <r>
    <n v="351"/>
    <s v="US-2014-128587"/>
    <x v="39"/>
    <x v="429"/>
    <s v="Second Class"/>
    <s v="AG-10330"/>
    <s v="Alex Grayson"/>
    <x v="0"/>
    <x v="16"/>
    <s v="LATAM"/>
    <x v="130"/>
    <x v="0"/>
    <s v="Binders"/>
    <x v="126"/>
    <n v="1.956"/>
    <n v="1"/>
    <n v="0"/>
    <n v="-0.42399999999999999"/>
    <n v="0.54"/>
    <s v="Critical"/>
    <s v="Maracaibo"/>
    <s v="Zulia"/>
    <s v="South"/>
    <s v="Chuck Magee"/>
  </r>
  <r>
    <n v="14174"/>
    <s v="ES-2011-5340910"/>
    <x v="418"/>
    <x v="356"/>
    <s v="Same Day"/>
    <s v="PS-18760"/>
    <s v="Pamela Stobb"/>
    <x v="0"/>
    <x v="12"/>
    <s v="EU"/>
    <x v="54"/>
    <x v="0"/>
    <s v="Paper"/>
    <x v="54"/>
    <n v="67.86"/>
    <n v="2"/>
    <n v="0"/>
    <n v="7.44"/>
    <n v="10.57"/>
    <s v="Critical"/>
    <s v="Madrid"/>
    <s v="Madrid"/>
    <s v="South"/>
    <s v="Chuck Magee"/>
  </r>
  <r>
    <n v="1776"/>
    <s v="MX-2014-158386"/>
    <x v="366"/>
    <x v="379"/>
    <s v="Same Day"/>
    <s v="GM-14440"/>
    <s v="Gary McGarr"/>
    <x v="0"/>
    <x v="20"/>
    <s v="LATAM"/>
    <x v="90"/>
    <x v="0"/>
    <s v="Art"/>
    <x v="89"/>
    <n v="20.72"/>
    <n v="2"/>
    <n v="0"/>
    <n v="4.12"/>
    <n v="5.2039999999999997"/>
    <s v="Critical"/>
    <s v="Quito"/>
    <s v="Pichincha"/>
    <s v="South"/>
    <s v="Chuck Magee"/>
  </r>
  <r>
    <n v="9451"/>
    <s v="MX-2012-141936"/>
    <x v="419"/>
    <x v="430"/>
    <s v="Same Day"/>
    <s v="MO-17500"/>
    <s v="Mary O'Rourke"/>
    <x v="0"/>
    <x v="13"/>
    <s v="LATAM"/>
    <x v="143"/>
    <x v="0"/>
    <s v="Binders"/>
    <x v="139"/>
    <n v="14.04"/>
    <n v="2"/>
    <n v="0"/>
    <n v="4.5999999999999996"/>
    <n v="1.127"/>
    <s v="Medium"/>
    <s v="São Leopoldo"/>
    <s v="Rio Grande do Sul"/>
    <s v="South"/>
    <s v="Chuck Magee"/>
  </r>
  <r>
    <n v="10205"/>
    <s v="US-2014-112249"/>
    <x v="420"/>
    <x v="431"/>
    <s v="Same Day"/>
    <s v="MW-18220"/>
    <s v="Mitch Webber"/>
    <x v="0"/>
    <x v="13"/>
    <s v="LATAM"/>
    <x v="152"/>
    <x v="0"/>
    <s v="Binders"/>
    <x v="145"/>
    <n v="3.0880000000000001"/>
    <n v="2"/>
    <n v="1"/>
    <n v="-1.792"/>
    <n v="0.55500000000000005"/>
    <s v="High"/>
    <s v="Vassouras"/>
    <s v="Rio de Janeiro"/>
    <s v="South"/>
    <s v="Chuck Magee"/>
  </r>
  <r>
    <n v="8219"/>
    <s v="MX-2012-158988"/>
    <x v="421"/>
    <x v="432"/>
    <s v="Same Day"/>
    <s v="JH-15985"/>
    <s v="Joseph Holt"/>
    <x v="0"/>
    <x v="17"/>
    <s v="LATAM"/>
    <x v="151"/>
    <x v="0"/>
    <s v="Envelopes"/>
    <x v="144"/>
    <n v="31.512"/>
    <n v="2"/>
    <n v="0"/>
    <n v="-12.087999999999999"/>
    <n v="7.8710000000000004"/>
    <s v="High"/>
    <s v="Buenos Aires"/>
    <s v="Buenos Aires"/>
    <s v="South"/>
    <s v="Chuck Magee"/>
  </r>
  <r>
    <n v="13611"/>
    <s v="ES-2014-3846644"/>
    <x v="48"/>
    <x v="433"/>
    <s v="First Class"/>
    <s v="MH-18025"/>
    <s v="Michelle Huthwaite"/>
    <x v="0"/>
    <x v="15"/>
    <s v="EU"/>
    <x v="54"/>
    <x v="0"/>
    <s v="Paper"/>
    <x v="54"/>
    <n v="67.86"/>
    <n v="2"/>
    <n v="0"/>
    <n v="7.44"/>
    <n v="0.28999999999999998"/>
    <s v="Medium"/>
    <s v="Acireale"/>
    <s v="Sicily"/>
    <s v="South"/>
    <s v="Chuck Magee"/>
  </r>
  <r>
    <n v="2865"/>
    <s v="MX-2013-100664"/>
    <x v="422"/>
    <x v="434"/>
    <s v="First Class"/>
    <s v="FM-14380"/>
    <s v="Fred McMath"/>
    <x v="0"/>
    <x v="21"/>
    <s v="LATAM"/>
    <x v="111"/>
    <x v="0"/>
    <s v="Art"/>
    <x v="110"/>
    <n v="69.040000000000006"/>
    <n v="2"/>
    <n v="0"/>
    <n v="1.36"/>
    <n v="15.545"/>
    <s v="Medium"/>
    <s v="Viña del Mar"/>
    <s v="Valparaíso"/>
    <s v="South"/>
    <s v="Chuck Magee"/>
  </r>
  <r>
    <n v="18881"/>
    <s v="ES-2014-4022101"/>
    <x v="110"/>
    <x v="435"/>
    <s v="First Class"/>
    <s v="PR-18880"/>
    <s v="Patrick Ryan"/>
    <x v="0"/>
    <x v="12"/>
    <s v="EU"/>
    <x v="6"/>
    <x v="0"/>
    <s v="Art"/>
    <x v="6"/>
    <n v="34.020000000000003"/>
    <n v="2"/>
    <n v="0"/>
    <n v="14.28"/>
    <n v="10.25"/>
    <s v="Critical"/>
    <s v="Seville"/>
    <s v="Andalusía"/>
    <s v="South"/>
    <s v="Chuck Magee"/>
  </r>
  <r>
    <n v="16613"/>
    <s v="ES-2012-1671236"/>
    <x v="423"/>
    <x v="436"/>
    <s v="First Class"/>
    <s v="BS-11755"/>
    <s v="Bruce Stewart"/>
    <x v="0"/>
    <x v="12"/>
    <s v="EU"/>
    <x v="36"/>
    <x v="0"/>
    <s v="Art"/>
    <x v="36"/>
    <n v="32.04"/>
    <n v="2"/>
    <n v="0"/>
    <n v="1.26"/>
    <n v="7.54"/>
    <s v="High"/>
    <s v="Las Rozas de Madrid"/>
    <s v="Madrid"/>
    <s v="South"/>
    <s v="Chuck Magee"/>
  </r>
  <r>
    <n v="15181"/>
    <s v="ES-2014-3179581"/>
    <x v="32"/>
    <x v="437"/>
    <s v="First Class"/>
    <s v="DB-13210"/>
    <s v="Dean Braden"/>
    <x v="0"/>
    <x v="12"/>
    <s v="EU"/>
    <x v="60"/>
    <x v="0"/>
    <s v="Binders"/>
    <x v="60"/>
    <n v="8.82"/>
    <n v="2"/>
    <n v="0"/>
    <n v="0"/>
    <n v="1.37"/>
    <s v="High"/>
    <s v="Madrid"/>
    <s v="Madrid"/>
    <s v="South"/>
    <s v="Chuck Magee"/>
  </r>
  <r>
    <n v="3424"/>
    <s v="MX-2013-109183"/>
    <x v="424"/>
    <x v="438"/>
    <s v="Second Class"/>
    <s v="IM-15070"/>
    <s v="Irene Maddox"/>
    <x v="0"/>
    <x v="13"/>
    <s v="LATAM"/>
    <x v="105"/>
    <x v="0"/>
    <s v="Storage"/>
    <x v="104"/>
    <n v="171.16"/>
    <n v="2"/>
    <n v="0"/>
    <n v="0"/>
    <n v="36.594000000000001"/>
    <s v="High"/>
    <s v="Senhor do Bonfim"/>
    <s v="Bahia"/>
    <s v="South"/>
    <s v="Chuck Magee"/>
  </r>
  <r>
    <n v="14230"/>
    <s v="IT-2011-3745230"/>
    <x v="425"/>
    <x v="285"/>
    <s v="Second Class"/>
    <s v="BD-11500"/>
    <s v="Bradley Drucker"/>
    <x v="0"/>
    <x v="18"/>
    <s v="EU"/>
    <x v="19"/>
    <x v="0"/>
    <s v="Storage"/>
    <x v="19"/>
    <n v="55.14"/>
    <n v="2"/>
    <n v="0"/>
    <n v="-34.200000000000003"/>
    <n v="4.91"/>
    <s v="High"/>
    <s v="Lisbon"/>
    <s v="Lisboa"/>
    <s v="South"/>
    <s v="Chuck Magee"/>
  </r>
  <r>
    <n v="13833"/>
    <s v="IT-2012-5228062"/>
    <x v="426"/>
    <x v="439"/>
    <s v="Second Class"/>
    <s v="EH-13945"/>
    <s v="Eric Hoffmann"/>
    <x v="0"/>
    <x v="15"/>
    <s v="EU"/>
    <x v="32"/>
    <x v="0"/>
    <s v="Labels"/>
    <x v="32"/>
    <n v="20.7"/>
    <n v="2"/>
    <n v="0"/>
    <n v="7.44"/>
    <n v="1.76"/>
    <s v="Medium"/>
    <s v="Portici"/>
    <s v="Campania"/>
    <s v="South"/>
    <s v="Chuck Magee"/>
  </r>
  <r>
    <n v="1729"/>
    <s v="MX-2013-145023"/>
    <x v="427"/>
    <x v="440"/>
    <s v="Second Class"/>
    <s v="MS-17710"/>
    <s v="Maurice Satty"/>
    <x v="0"/>
    <x v="14"/>
    <s v="LATAM"/>
    <x v="101"/>
    <x v="0"/>
    <s v="Supplies"/>
    <x v="100"/>
    <n v="65.680000000000007"/>
    <n v="2"/>
    <n v="0"/>
    <n v="32.840000000000003"/>
    <n v="5.4779999999999998"/>
    <s v="Medium"/>
    <s v="Barranquilla"/>
    <s v="Atlántico"/>
    <s v="South"/>
    <s v="Chuck Magee"/>
  </r>
  <r>
    <n v="253"/>
    <s v="US-2013-141257"/>
    <x v="229"/>
    <x v="441"/>
    <s v="Second Class"/>
    <s v="SC-20845"/>
    <s v="Sung Chung"/>
    <x v="0"/>
    <x v="17"/>
    <s v="LATAM"/>
    <x v="138"/>
    <x v="0"/>
    <s v="Labels"/>
    <x v="134"/>
    <n v="9.1440000000000001"/>
    <n v="2"/>
    <n v="0"/>
    <n v="-0.17599999999999899"/>
    <n v="1.0820000000000001"/>
    <s v="Medium"/>
    <s v="Buenos Aires"/>
    <s v="Buenos Aires"/>
    <s v="South"/>
    <s v="Chuck Magee"/>
  </r>
  <r>
    <n v="14207"/>
    <s v="ES-2014-3715669"/>
    <x v="428"/>
    <x v="442"/>
    <s v="Second Class"/>
    <s v="TB-21520"/>
    <s v="Tracy Blumstein"/>
    <x v="0"/>
    <x v="15"/>
    <s v="EU"/>
    <x v="16"/>
    <x v="0"/>
    <s v="Binders"/>
    <x v="16"/>
    <n v="98.46"/>
    <n v="2"/>
    <n v="0"/>
    <n v="39.36"/>
    <n v="12.16"/>
    <s v="Medium"/>
    <s v="Brescia"/>
    <s v="Lombardy"/>
    <s v="South"/>
    <s v="Chuck Magee"/>
  </r>
  <r>
    <n v="8887"/>
    <s v="MX-2011-163909"/>
    <x v="429"/>
    <x v="358"/>
    <s v="Second Class"/>
    <s v="AC-10660"/>
    <s v="Anna Chung"/>
    <x v="0"/>
    <x v="13"/>
    <s v="LATAM"/>
    <x v="95"/>
    <x v="0"/>
    <s v="Binders"/>
    <x v="94"/>
    <n v="18.239999999999998"/>
    <n v="2"/>
    <n v="0"/>
    <n v="1.64"/>
    <n v="2.5870000000000002"/>
    <s v="Medium"/>
    <s v="Duque de Caxias"/>
    <s v="Rio de Janeiro"/>
    <s v="South"/>
    <s v="Chuck Magee"/>
  </r>
  <r>
    <n v="20022"/>
    <s v="ES-2014-3994900"/>
    <x v="371"/>
    <x v="7"/>
    <s v="Second Class"/>
    <s v="HM-14980"/>
    <s v="Henry MacAllister"/>
    <x v="0"/>
    <x v="15"/>
    <s v="EU"/>
    <x v="33"/>
    <x v="0"/>
    <s v="Art"/>
    <x v="33"/>
    <n v="101.04"/>
    <n v="2"/>
    <n v="0"/>
    <n v="29.28"/>
    <n v="8.94"/>
    <s v="High"/>
    <s v="Rome"/>
    <s v="Lazio"/>
    <s v="South"/>
    <s v="Chuck Magee"/>
  </r>
  <r>
    <n v="20056"/>
    <s v="ES-2013-3126391"/>
    <x v="430"/>
    <x v="443"/>
    <s v="Second Class"/>
    <s v="LE-16810"/>
    <s v="Laurel Elliston"/>
    <x v="0"/>
    <x v="12"/>
    <s v="EU"/>
    <x v="40"/>
    <x v="0"/>
    <s v="Art"/>
    <x v="40"/>
    <n v="40.26"/>
    <n v="2"/>
    <n v="0"/>
    <n v="10.44"/>
    <n v="4.51"/>
    <s v="Medium"/>
    <s v="Santander"/>
    <s v="Cantabria"/>
    <s v="South"/>
    <s v="Chuck Magee"/>
  </r>
  <r>
    <n v="38564"/>
    <s v="CA-2014-122987"/>
    <x v="431"/>
    <x v="444"/>
    <s v="Same Day"/>
    <s v="SJ-20215"/>
    <s v="Sarah Jordon"/>
    <x v="0"/>
    <x v="6"/>
    <s v="US"/>
    <x v="70"/>
    <x v="0"/>
    <s v="Storage"/>
    <x v="70"/>
    <n v="67.135999999999996"/>
    <n v="4"/>
    <n v="0"/>
    <n v="-0.83920000000000206"/>
    <n v="11.8"/>
    <s v="Medium"/>
    <s v="Columbia"/>
    <s v="Tennessee"/>
    <s v="South"/>
    <s v="Chuck Magee"/>
  </r>
  <r>
    <n v="40680"/>
    <s v="CA-2011-154158"/>
    <x v="432"/>
    <x v="445"/>
    <s v="Second Class"/>
    <s v="CC-12670"/>
    <s v="Craig Carreira"/>
    <x v="0"/>
    <x v="6"/>
    <s v="US"/>
    <x v="70"/>
    <x v="0"/>
    <s v="Storage"/>
    <x v="70"/>
    <n v="83.92"/>
    <n v="5"/>
    <n v="0"/>
    <n v="-1.0489999999999999"/>
    <n v="13.09"/>
    <s v="High"/>
    <s v="Tampa"/>
    <s v="Florida"/>
    <s v="South"/>
    <s v="Chuck Magee"/>
  </r>
  <r>
    <n v="37103"/>
    <s v="CA-2013-149783"/>
    <x v="433"/>
    <x v="84"/>
    <s v="Second Class"/>
    <s v="DL-13315"/>
    <s v="Delfina Latchford"/>
    <x v="0"/>
    <x v="6"/>
    <s v="US"/>
    <x v="76"/>
    <x v="0"/>
    <s v="Paper"/>
    <x v="76"/>
    <n v="12.192"/>
    <n v="3"/>
    <n v="0"/>
    <n v="4.1147999999999998"/>
    <n v="3.37"/>
    <s v="Critical"/>
    <s v="Knoxville"/>
    <s v="Tennessee"/>
    <s v="South"/>
    <s v="Chuck Magee"/>
  </r>
  <r>
    <n v="32579"/>
    <s v="CA-2014-122154"/>
    <x v="54"/>
    <x v="446"/>
    <s v="First Class"/>
    <s v="SA-20830"/>
    <s v="Sue Ann Reed"/>
    <x v="0"/>
    <x v="6"/>
    <s v="US"/>
    <x v="77"/>
    <x v="0"/>
    <s v="Binders"/>
    <x v="77"/>
    <n v="17.43"/>
    <n v="1"/>
    <n v="1"/>
    <n v="-13.363"/>
    <n v="1.1599999999999999"/>
    <s v="High"/>
    <s v="Jacksonville"/>
    <s v="Florida"/>
    <s v="South"/>
    <s v="Chuck Magee"/>
  </r>
  <r>
    <n v="13528"/>
    <s v="ES-2013-2860574"/>
    <x v="434"/>
    <x v="408"/>
    <s v="Second Class"/>
    <s v="LB-16795"/>
    <s v="Laurel Beltran"/>
    <x v="2"/>
    <x v="22"/>
    <s v="EU"/>
    <x v="147"/>
    <x v="0"/>
    <s v="Appliances"/>
    <x v="141"/>
    <n v="5273.7"/>
    <n v="10"/>
    <n v="0"/>
    <n v="1898.4"/>
    <n v="730.91"/>
    <s v="High"/>
    <s v="Edinburgh"/>
    <s v="Scotland"/>
    <s v="North"/>
    <s v="Jack Lebron"/>
  </r>
  <r>
    <n v="3847"/>
    <s v="MX-2013-140319"/>
    <x v="401"/>
    <x v="409"/>
    <s v="First Class"/>
    <s v="MH-17290"/>
    <s v="Marc Harrigan"/>
    <x v="2"/>
    <x v="23"/>
    <s v="LATAM"/>
    <x v="153"/>
    <x v="0"/>
    <s v="Appliances"/>
    <x v="146"/>
    <n v="1448.16"/>
    <n v="7"/>
    <n v="0"/>
    <n v="318.5"/>
    <n v="169.21600000000001"/>
    <s v="High"/>
    <s v="Puebla"/>
    <s v="Puebla"/>
    <s v="North"/>
    <s v="Jack Lebron"/>
  </r>
  <r>
    <n v="8009"/>
    <s v="MX-2013-157868"/>
    <x v="169"/>
    <x v="447"/>
    <s v="First Class"/>
    <s v="AT-10435"/>
    <s v="Alyssa Tate"/>
    <x v="2"/>
    <x v="23"/>
    <s v="LATAM"/>
    <x v="150"/>
    <x v="0"/>
    <s v="Appliances"/>
    <x v="143"/>
    <n v="2455.88"/>
    <n v="7"/>
    <n v="0"/>
    <n v="785.82"/>
    <n v="487.476"/>
    <s v="Medium"/>
    <s v="Guaymas"/>
    <s v="Sonora"/>
    <s v="North"/>
    <s v="Jack Lebron"/>
  </r>
  <r>
    <n v="8034"/>
    <s v="MX-2014-154907"/>
    <x v="435"/>
    <x v="303"/>
    <s v="Same Day"/>
    <s v="EM-14200"/>
    <s v="Evan Minnotte"/>
    <x v="2"/>
    <x v="23"/>
    <s v="LATAM"/>
    <x v="142"/>
    <x v="0"/>
    <s v="Envelopes"/>
    <x v="138"/>
    <n v="78.3"/>
    <n v="5"/>
    <n v="0"/>
    <n v="13.3"/>
    <n v="18.956"/>
    <s v="Critical"/>
    <s v="Gómez Palacio"/>
    <s v="Durango"/>
    <s v="North"/>
    <s v="Jack Lebron"/>
  </r>
  <r>
    <n v="8098"/>
    <s v="MX-2013-158064"/>
    <x v="378"/>
    <x v="174"/>
    <s v="Second Class"/>
    <s v="Dp-13240"/>
    <s v="Dean percer"/>
    <x v="2"/>
    <x v="23"/>
    <s v="LATAM"/>
    <x v="153"/>
    <x v="0"/>
    <s v="Appliances"/>
    <x v="146"/>
    <n v="1034.4000000000001"/>
    <n v="5"/>
    <n v="0"/>
    <n v="227.5"/>
    <n v="72.539000000000001"/>
    <s v="High"/>
    <s v="Villahermosa"/>
    <s v="Tabasco"/>
    <s v="North"/>
    <s v="Jack Lebron"/>
  </r>
  <r>
    <n v="11359"/>
    <s v="ES-2012-5681163"/>
    <x v="436"/>
    <x v="448"/>
    <s v="First Class"/>
    <s v="PL-18925"/>
    <s v="Paul Lucas"/>
    <x v="2"/>
    <x v="22"/>
    <s v="EU"/>
    <x v="3"/>
    <x v="0"/>
    <s v="Art"/>
    <x v="3"/>
    <n v="117.12"/>
    <n v="4"/>
    <n v="0"/>
    <n v="5.76"/>
    <n v="23.55"/>
    <s v="High"/>
    <s v="Nottingham"/>
    <s v="England"/>
    <s v="North"/>
    <s v="Jack Lebron"/>
  </r>
  <r>
    <n v="794"/>
    <s v="MX-2012-100034"/>
    <x v="9"/>
    <x v="449"/>
    <s v="Second Class"/>
    <s v="CD-12790"/>
    <s v="Cynthia Delaney"/>
    <x v="2"/>
    <x v="23"/>
    <s v="LATAM"/>
    <x v="92"/>
    <x v="0"/>
    <s v="Binders"/>
    <x v="91"/>
    <n v="75.28"/>
    <n v="4"/>
    <n v="0"/>
    <n v="6"/>
    <n v="8.5429999999999993"/>
    <s v="Critical"/>
    <s v="Apodaca"/>
    <s v="Nuevo León"/>
    <s v="North"/>
    <s v="Jack Lebron"/>
  </r>
  <r>
    <n v="18256"/>
    <s v="IT-2012-5224735"/>
    <x v="203"/>
    <x v="227"/>
    <s v="Second Class"/>
    <s v="FM-14290"/>
    <s v="Frank Merwin"/>
    <x v="2"/>
    <x v="24"/>
    <s v="EU"/>
    <x v="2"/>
    <x v="0"/>
    <s v="Binders"/>
    <x v="2"/>
    <n v="15.975"/>
    <n v="3"/>
    <n v="0"/>
    <n v="-8.0549999999999997"/>
    <n v="2.02"/>
    <s v="Medium"/>
    <s v="Stockholm"/>
    <s v="Stockholm"/>
    <s v="North"/>
    <s v="Jack Lebron"/>
  </r>
  <r>
    <n v="975"/>
    <s v="MX-2014-111122"/>
    <x v="437"/>
    <x v="450"/>
    <s v="Same Day"/>
    <s v="NP-18685"/>
    <s v="Nora Pelletier"/>
    <x v="2"/>
    <x v="23"/>
    <s v="LATAM"/>
    <x v="84"/>
    <x v="0"/>
    <s v="Storage"/>
    <x v="84"/>
    <n v="284.16000000000003"/>
    <n v="3"/>
    <n v="0"/>
    <n v="113.64"/>
    <n v="103.404"/>
    <s v="Critical"/>
    <s v="Irapuato"/>
    <s v="Guanajuato"/>
    <s v="North"/>
    <s v="Jack Lebron"/>
  </r>
  <r>
    <n v="8303"/>
    <s v="MX-2012-161473"/>
    <x v="171"/>
    <x v="451"/>
    <s v="First Class"/>
    <s v="DS-13030"/>
    <s v="Darrin Sayre"/>
    <x v="2"/>
    <x v="23"/>
    <s v="LATAM"/>
    <x v="149"/>
    <x v="0"/>
    <s v="Paper"/>
    <x v="142"/>
    <n v="62.34"/>
    <n v="3"/>
    <n v="0"/>
    <n v="4.9800000000000004"/>
    <n v="10.673"/>
    <s v="High"/>
    <s v="Salamanca"/>
    <s v="Guanajuato"/>
    <s v="North"/>
    <s v="Jack Lebron"/>
  </r>
  <r>
    <n v="18626"/>
    <s v="IT-2013-5703300"/>
    <x v="438"/>
    <x v="452"/>
    <s v="First Class"/>
    <s v="SD-20485"/>
    <s v="Shirley Daniels"/>
    <x v="2"/>
    <x v="25"/>
    <s v="EU"/>
    <x v="28"/>
    <x v="0"/>
    <s v="Envelopes"/>
    <x v="28"/>
    <n v="34.65"/>
    <n v="2"/>
    <n v="0"/>
    <n v="-33.270000000000003"/>
    <n v="8.18"/>
    <s v="Medium"/>
    <s v="Dublin"/>
    <s v="Dublin"/>
    <s v="North"/>
    <s v="Jack Lebron"/>
  </r>
  <r>
    <n v="8155"/>
    <s v="MX-2013-145275"/>
    <x v="288"/>
    <x v="352"/>
    <s v="Second Class"/>
    <s v="TA-21385"/>
    <s v="Tom Ashbrook"/>
    <x v="2"/>
    <x v="23"/>
    <s v="LATAM"/>
    <x v="115"/>
    <x v="0"/>
    <s v="Paper"/>
    <x v="113"/>
    <n v="62.8"/>
    <n v="2"/>
    <n v="0"/>
    <n v="7.52"/>
    <n v="4.5599999999999996"/>
    <s v="Medium"/>
    <s v="Colima"/>
    <s v="Colima"/>
    <s v="North"/>
    <s v="Jack Lebron"/>
  </r>
  <r>
    <n v="3082"/>
    <s v="MX-2014-139654"/>
    <x v="92"/>
    <x v="94"/>
    <s v="First Class"/>
    <s v="SV-20815"/>
    <s v="Stuart Van"/>
    <x v="1"/>
    <x v="23"/>
    <s v="LATAM"/>
    <x v="134"/>
    <x v="0"/>
    <s v="Supplies"/>
    <x v="130"/>
    <n v="83.6"/>
    <n v="5"/>
    <n v="0"/>
    <n v="35.9"/>
    <n v="20.925999999999998"/>
    <s v="High"/>
    <s v="Mexico City"/>
    <s v="Distrito Federal"/>
    <s v="North"/>
    <s v="Jack Lebron"/>
  </r>
  <r>
    <n v="10491"/>
    <s v="IT-2012-1226862"/>
    <x v="439"/>
    <x v="453"/>
    <s v="First Class"/>
    <s v="KB-16240"/>
    <s v="Karen Bern"/>
    <x v="1"/>
    <x v="22"/>
    <s v="EU"/>
    <x v="6"/>
    <x v="0"/>
    <s v="Art"/>
    <x v="6"/>
    <n v="42.524999999999999"/>
    <n v="5"/>
    <n v="0"/>
    <n v="-6.8250000000000002"/>
    <n v="11.3"/>
    <s v="High"/>
    <s v="Sheffield"/>
    <s v="England"/>
    <s v="North"/>
    <s v="Jack Lebron"/>
  </r>
  <r>
    <n v="16229"/>
    <s v="IT-2014-4652290"/>
    <x v="440"/>
    <x v="231"/>
    <s v="First Class"/>
    <s v="AR-10345"/>
    <s v="Alex Russell"/>
    <x v="1"/>
    <x v="22"/>
    <s v="EU"/>
    <x v="17"/>
    <x v="0"/>
    <s v="Binders"/>
    <x v="17"/>
    <n v="17.55"/>
    <n v="5"/>
    <n v="0"/>
    <n v="0"/>
    <n v="4.54"/>
    <s v="High"/>
    <s v="Birmingham"/>
    <s v="England"/>
    <s v="North"/>
    <s v="Jack Lebron"/>
  </r>
  <r>
    <n v="2757"/>
    <s v="MX-2014-117478"/>
    <x v="441"/>
    <x v="454"/>
    <s v="First Class"/>
    <s v="TS-21160"/>
    <s v="Theresa Swint"/>
    <x v="1"/>
    <x v="23"/>
    <s v="LATAM"/>
    <x v="92"/>
    <x v="0"/>
    <s v="Binders"/>
    <x v="91"/>
    <n v="56.46"/>
    <n v="3"/>
    <n v="0"/>
    <n v="4.5"/>
    <n v="12.922000000000001"/>
    <s v="Medium"/>
    <s v="Orizaba"/>
    <s v="Veracruz"/>
    <s v="North"/>
    <s v="Jack Lebron"/>
  </r>
  <r>
    <n v="18747"/>
    <s v="ES-2014-2221182"/>
    <x v="435"/>
    <x v="455"/>
    <s v="First Class"/>
    <s v="SV-20815"/>
    <s v="Stuart Van"/>
    <x v="1"/>
    <x v="22"/>
    <s v="EU"/>
    <x v="31"/>
    <x v="0"/>
    <s v="Storage"/>
    <x v="31"/>
    <n v="17.97"/>
    <n v="1"/>
    <n v="0"/>
    <n v="4.1100000000000003"/>
    <n v="3.02"/>
    <s v="High"/>
    <s v="Manchester"/>
    <s v="England"/>
    <s v="North"/>
    <s v="Jack Lebron"/>
  </r>
  <r>
    <n v="6191"/>
    <s v="MX-2013-104766"/>
    <x v="442"/>
    <x v="456"/>
    <s v="First Class"/>
    <s v="ES-14080"/>
    <s v="Erin Smith"/>
    <x v="1"/>
    <x v="23"/>
    <s v="LATAM"/>
    <x v="95"/>
    <x v="0"/>
    <s v="Binders"/>
    <x v="94"/>
    <n v="18.239999999999998"/>
    <n v="2"/>
    <n v="0"/>
    <n v="1.64"/>
    <n v="2.9729999999999999"/>
    <s v="High"/>
    <s v="Fresnillo de González Echeverría"/>
    <s v="Zacatecas"/>
    <s v="North"/>
    <s v="Jack Lebron"/>
  </r>
  <r>
    <n v="7951"/>
    <s v="MX-2014-130694"/>
    <x v="443"/>
    <x v="457"/>
    <s v="First Class"/>
    <s v="AR-10825"/>
    <s v="Anthony Rawles"/>
    <x v="1"/>
    <x v="23"/>
    <s v="LATAM"/>
    <x v="113"/>
    <x v="0"/>
    <s v="Art"/>
    <x v="111"/>
    <n v="14.8"/>
    <n v="2"/>
    <n v="0"/>
    <n v="5.44"/>
    <n v="2.742"/>
    <s v="High"/>
    <s v="Guadalajara"/>
    <s v="Jalisco"/>
    <s v="North"/>
    <s v="Jack Lebron"/>
  </r>
  <r>
    <n v="8330"/>
    <s v="MX-2014-123904"/>
    <x v="444"/>
    <x v="458"/>
    <s v="Second Class"/>
    <s v="AB-10600"/>
    <s v="Ann Blume"/>
    <x v="1"/>
    <x v="23"/>
    <s v="LATAM"/>
    <x v="121"/>
    <x v="0"/>
    <s v="Fasteners"/>
    <x v="117"/>
    <n v="38.82"/>
    <n v="3"/>
    <n v="0"/>
    <n v="3.06"/>
    <n v="3.0790000000000002"/>
    <s v="Medium"/>
    <s v="Piedras Negras"/>
    <s v="Coahuila"/>
    <s v="North"/>
    <s v="Jack Lebron"/>
  </r>
  <r>
    <n v="18162"/>
    <s v="ES-2012-5325598"/>
    <x v="362"/>
    <x v="302"/>
    <s v="Second Class"/>
    <s v="KD-16495"/>
    <s v="Keith Dawkins"/>
    <x v="1"/>
    <x v="22"/>
    <s v="EU"/>
    <x v="1"/>
    <x v="0"/>
    <s v="Binders"/>
    <x v="1"/>
    <n v="24.056999999999999"/>
    <n v="3"/>
    <n v="0"/>
    <n v="2.097"/>
    <n v="2.5"/>
    <s v="High"/>
    <s v="London"/>
    <s v="England"/>
    <s v="North"/>
    <s v="Jack Lebron"/>
  </r>
  <r>
    <n v="17351"/>
    <s v="ES-2013-3851418"/>
    <x v="445"/>
    <x v="459"/>
    <s v="Second Class"/>
    <s v="SG-20890"/>
    <s v="Susan Gilcrest"/>
    <x v="1"/>
    <x v="22"/>
    <s v="EU"/>
    <x v="44"/>
    <x v="0"/>
    <s v="Storage"/>
    <x v="44"/>
    <n v="152.44200000000001"/>
    <n v="3"/>
    <n v="0"/>
    <n v="25.361999999999998"/>
    <n v="10.45"/>
    <s v="Medium"/>
    <s v="London"/>
    <s v="England"/>
    <s v="North"/>
    <s v="Jack Lebron"/>
  </r>
  <r>
    <n v="4698"/>
    <s v="MX-2013-160948"/>
    <x v="280"/>
    <x v="293"/>
    <s v="Second Class"/>
    <s v="ON-18715"/>
    <s v="Odella Nelson"/>
    <x v="1"/>
    <x v="23"/>
    <s v="LATAM"/>
    <x v="114"/>
    <x v="0"/>
    <s v="Paper"/>
    <x v="112"/>
    <n v="54.88"/>
    <n v="4"/>
    <n v="0"/>
    <n v="15.36"/>
    <n v="4.2690000000000001"/>
    <s v="Medium"/>
    <s v="Mexico City"/>
    <s v="Distrito Federal"/>
    <s v="North"/>
    <s v="Jack Lebron"/>
  </r>
  <r>
    <n v="51"/>
    <s v="MX-2011-168662"/>
    <x v="446"/>
    <x v="460"/>
    <s v="Second Class"/>
    <s v="KC-16255"/>
    <s v="Karen Carlisle"/>
    <x v="1"/>
    <x v="23"/>
    <s v="LATAM"/>
    <x v="134"/>
    <x v="0"/>
    <s v="Supplies"/>
    <x v="130"/>
    <n v="66.88"/>
    <n v="4"/>
    <n v="0"/>
    <n v="28.72"/>
    <n v="3.3559999999999999"/>
    <s v="Medium"/>
    <s v="Toluca"/>
    <s v="México"/>
    <s v="North"/>
    <s v="Jack Lebron"/>
  </r>
  <r>
    <n v="17651"/>
    <s v="ES-2013-1565126"/>
    <x v="447"/>
    <x v="461"/>
    <s v="Second Class"/>
    <s v="TC-20980"/>
    <s v="Tamara Chand"/>
    <x v="1"/>
    <x v="22"/>
    <s v="EU"/>
    <x v="9"/>
    <x v="0"/>
    <s v="Envelopes"/>
    <x v="9"/>
    <n v="142.05000000000001"/>
    <n v="5"/>
    <n v="0"/>
    <n v="69.599999999999994"/>
    <n v="13.13"/>
    <s v="Medium"/>
    <s v="Wolverhampton"/>
    <s v="England"/>
    <s v="North"/>
    <s v="Jack Lebron"/>
  </r>
  <r>
    <n v="15873"/>
    <s v="ES-2013-4735127"/>
    <x v="448"/>
    <x v="462"/>
    <s v="Second Class"/>
    <s v="LO-17170"/>
    <s v="Lori Olson"/>
    <x v="1"/>
    <x v="22"/>
    <s v="EU"/>
    <x v="64"/>
    <x v="0"/>
    <s v="Envelopes"/>
    <x v="64"/>
    <n v="332.01"/>
    <n v="7"/>
    <n v="0"/>
    <n v="119.49"/>
    <n v="75.3"/>
    <s v="High"/>
    <s v="Manchester"/>
    <s v="England"/>
    <s v="North"/>
    <s v="Jack Lebron"/>
  </r>
  <r>
    <n v="12141"/>
    <s v="ES-2012-3274675"/>
    <x v="449"/>
    <x v="39"/>
    <s v="Second Class"/>
    <s v="CK-12760"/>
    <s v="Cyma Kinney"/>
    <x v="1"/>
    <x v="26"/>
    <s v="EU"/>
    <x v="19"/>
    <x v="0"/>
    <s v="Storage"/>
    <x v="19"/>
    <n v="55.14"/>
    <n v="1"/>
    <n v="0"/>
    <n v="10.47"/>
    <n v="7.4"/>
    <s v="Medium"/>
    <s v="Espoo"/>
    <s v="Uusimaa"/>
    <s v="North"/>
    <s v="Jack Lebron"/>
  </r>
  <r>
    <n v="4595"/>
    <s v="MX-2011-110583"/>
    <x v="405"/>
    <x v="413"/>
    <s v="Second Class"/>
    <s v="MF-18250"/>
    <s v="Monica Federle"/>
    <x v="1"/>
    <x v="23"/>
    <s v="LATAM"/>
    <x v="134"/>
    <x v="0"/>
    <s v="Supplies"/>
    <x v="130"/>
    <n v="33.44"/>
    <n v="2"/>
    <n v="0"/>
    <n v="14.36"/>
    <n v="4.0090000000000003"/>
    <s v="High"/>
    <s v="Rosarito"/>
    <s v="Baja California"/>
    <s v="North"/>
    <s v="Jack Lebron"/>
  </r>
  <r>
    <n v="15864"/>
    <s v="ES-2014-5366847"/>
    <x v="450"/>
    <x v="463"/>
    <s v="First Class"/>
    <s v="ZC-21910"/>
    <s v="Zuschuss Carroll"/>
    <x v="0"/>
    <x v="22"/>
    <s v="EU"/>
    <x v="63"/>
    <x v="0"/>
    <s v="Envelopes"/>
    <x v="63"/>
    <n v="135.44999999999999"/>
    <n v="5"/>
    <n v="0"/>
    <n v="54.15"/>
    <n v="20.55"/>
    <s v="Medium"/>
    <s v="Wolverhampton"/>
    <s v="England"/>
    <s v="North"/>
    <s v="Jack Lebron"/>
  </r>
  <r>
    <n v="11425"/>
    <s v="ES-2014-5813135"/>
    <x v="451"/>
    <x v="303"/>
    <s v="First Class"/>
    <s v="SW-20455"/>
    <s v="Shaun Weien"/>
    <x v="0"/>
    <x v="22"/>
    <s v="EU"/>
    <x v="19"/>
    <x v="0"/>
    <s v="Storage"/>
    <x v="19"/>
    <n v="275.7"/>
    <n v="5"/>
    <n v="0"/>
    <n v="52.35"/>
    <n v="71.56"/>
    <s v="Critical"/>
    <s v="Poole"/>
    <s v="England"/>
    <s v="North"/>
    <s v="Jack Lebron"/>
  </r>
  <r>
    <n v="15410"/>
    <s v="ES-2014-4363806"/>
    <x v="452"/>
    <x v="464"/>
    <s v="First Class"/>
    <s v="SF-20200"/>
    <s v="Sarah Foster"/>
    <x v="0"/>
    <x v="22"/>
    <s v="EU"/>
    <x v="18"/>
    <x v="0"/>
    <s v="Art"/>
    <x v="18"/>
    <n v="126.9"/>
    <n v="5"/>
    <n v="0"/>
    <n v="41.85"/>
    <n v="28.67"/>
    <s v="Critical"/>
    <s v="Wigan"/>
    <s v="England"/>
    <s v="North"/>
    <s v="Jack Lebron"/>
  </r>
  <r>
    <n v="20161"/>
    <s v="IT-2013-4864710"/>
    <x v="128"/>
    <x v="415"/>
    <s v="Second Class"/>
    <s v="LF-17185"/>
    <s v="Luke Foster"/>
    <x v="0"/>
    <x v="25"/>
    <s v="EU"/>
    <x v="49"/>
    <x v="0"/>
    <s v="Art"/>
    <x v="49"/>
    <n v="131.625"/>
    <n v="5"/>
    <n v="0"/>
    <n v="-15.824999999999999"/>
    <n v="23.37"/>
    <s v="High"/>
    <s v="Dublin"/>
    <s v="Dublin"/>
    <s v="North"/>
    <s v="Jack Lebron"/>
  </r>
  <r>
    <n v="18892"/>
    <s v="ES-2014-1969776"/>
    <x v="453"/>
    <x v="80"/>
    <s v="Second Class"/>
    <s v="DO-13645"/>
    <s v="Doug O'Connell"/>
    <x v="0"/>
    <x v="22"/>
    <s v="EU"/>
    <x v="23"/>
    <x v="0"/>
    <s v="Art"/>
    <x v="23"/>
    <n v="33.075000000000003"/>
    <n v="5"/>
    <n v="0"/>
    <n v="-11.925000000000001"/>
    <n v="4.2300000000000004"/>
    <s v="Medium"/>
    <s v="Sheffield"/>
    <s v="England"/>
    <s v="North"/>
    <s v="Jack Lebron"/>
  </r>
  <r>
    <n v="821"/>
    <s v="MX-2012-110247"/>
    <x v="454"/>
    <x v="364"/>
    <s v="First Class"/>
    <s v="DB-13405"/>
    <s v="Denny Blanton"/>
    <x v="0"/>
    <x v="23"/>
    <s v="LATAM"/>
    <x v="136"/>
    <x v="0"/>
    <s v="Appliances"/>
    <x v="132"/>
    <n v="322"/>
    <n v="5"/>
    <n v="0"/>
    <n v="83.7"/>
    <n v="78.825999999999993"/>
    <s v="High"/>
    <s v="Puebla"/>
    <s v="Puebla"/>
    <s v="North"/>
    <s v="Jack Lebron"/>
  </r>
  <r>
    <n v="4265"/>
    <s v="MX-2014-143462"/>
    <x v="151"/>
    <x v="465"/>
    <s v="Same Day"/>
    <s v="TH-21100"/>
    <s v="Thea Hendricks"/>
    <x v="0"/>
    <x v="23"/>
    <s v="LATAM"/>
    <x v="113"/>
    <x v="0"/>
    <s v="Art"/>
    <x v="111"/>
    <n v="37"/>
    <n v="5"/>
    <n v="0"/>
    <n v="13.6"/>
    <n v="6.3769999999999998"/>
    <s v="High"/>
    <s v="Juárez"/>
    <s v="Chihuahua"/>
    <s v="North"/>
    <s v="Jack Lebron"/>
  </r>
  <r>
    <n v="6116"/>
    <s v="MX-2013-121748"/>
    <x v="128"/>
    <x v="306"/>
    <s v="Second Class"/>
    <s v="SK-19990"/>
    <s v="Sally Knutson"/>
    <x v="0"/>
    <x v="23"/>
    <s v="LATAM"/>
    <x v="100"/>
    <x v="0"/>
    <s v="Binders"/>
    <x v="99"/>
    <n v="34.700000000000003"/>
    <n v="5"/>
    <n v="0"/>
    <n v="3.1"/>
    <n v="10.1"/>
    <s v="Critical"/>
    <s v="Reynosa"/>
    <s v="Tamaulipas"/>
    <s v="North"/>
    <s v="Jack Lebron"/>
  </r>
  <r>
    <n v="8000"/>
    <s v="MX-2011-114685"/>
    <x v="455"/>
    <x v="466"/>
    <s v="Second Class"/>
    <s v="AA-10315"/>
    <s v="Alex Avila"/>
    <x v="0"/>
    <x v="23"/>
    <s v="LATAM"/>
    <x v="119"/>
    <x v="0"/>
    <s v="Binders"/>
    <x v="116"/>
    <n v="50.5"/>
    <n v="5"/>
    <n v="0"/>
    <n v="3.5"/>
    <n v="4.9489999999999998"/>
    <s v="High"/>
    <s v="Mexico City"/>
    <s v="Distrito Federal"/>
    <s v="North"/>
    <s v="Jack Lebron"/>
  </r>
  <r>
    <n v="12652"/>
    <s v="ES-2014-1879715"/>
    <x v="456"/>
    <x v="247"/>
    <s v="Second Class"/>
    <s v="BG-11740"/>
    <s v="Bruce Geld"/>
    <x v="0"/>
    <x v="22"/>
    <s v="EU"/>
    <x v="39"/>
    <x v="0"/>
    <s v="Storage"/>
    <x v="39"/>
    <n v="104.76"/>
    <n v="6"/>
    <n v="0"/>
    <n v="3.06"/>
    <n v="4.8499999999999996"/>
    <s v="Medium"/>
    <s v="Cardiff"/>
    <s v="Wales"/>
    <s v="North"/>
    <s v="Jack Lebron"/>
  </r>
  <r>
    <n v="5596"/>
    <s v="MX-2013-134600"/>
    <x v="314"/>
    <x v="33"/>
    <s v="Second Class"/>
    <s v="SS-20410"/>
    <s v="Shahid Shariari"/>
    <x v="0"/>
    <x v="23"/>
    <s v="LATAM"/>
    <x v="100"/>
    <x v="0"/>
    <s v="Binders"/>
    <x v="99"/>
    <n v="41.64"/>
    <n v="6"/>
    <n v="0"/>
    <n v="3.72"/>
    <n v="2.3E-2"/>
    <s v="High"/>
    <s v="Acayucan"/>
    <s v="Veracruz"/>
    <s v="North"/>
    <s v="Jack Lebron"/>
  </r>
  <r>
    <n v="14524"/>
    <s v="IT-2014-4046179"/>
    <x v="457"/>
    <x v="341"/>
    <s v="Second Class"/>
    <s v="JF-15490"/>
    <s v="Jeremy Farry"/>
    <x v="0"/>
    <x v="24"/>
    <s v="EU"/>
    <x v="147"/>
    <x v="0"/>
    <s v="Appliances"/>
    <x v="141"/>
    <n v="1582.11"/>
    <n v="6"/>
    <n v="0"/>
    <n v="-443.07"/>
    <n v="55.39"/>
    <s v="Medium"/>
    <s v="Stockholm"/>
    <s v="Stockholm"/>
    <s v="North"/>
    <s v="Jack Lebron"/>
  </r>
  <r>
    <n v="7329"/>
    <s v="MX-2014-112585"/>
    <x v="458"/>
    <x v="49"/>
    <s v="Same Day"/>
    <s v="EG-13900"/>
    <s v="Emily Grady"/>
    <x v="0"/>
    <x v="23"/>
    <s v="LATAM"/>
    <x v="107"/>
    <x v="0"/>
    <s v="Supplies"/>
    <x v="106"/>
    <n v="115.92"/>
    <n v="7"/>
    <n v="0"/>
    <n v="38.22"/>
    <n v="17.774999999999999"/>
    <s v="High"/>
    <s v="Zapopan"/>
    <s v="Jalisco"/>
    <s v="North"/>
    <s v="Jack Lebron"/>
  </r>
  <r>
    <n v="2258"/>
    <s v="MX-2012-146031"/>
    <x v="459"/>
    <x v="467"/>
    <s v="Second Class"/>
    <s v="BD-11770"/>
    <s v="Bryan Davis"/>
    <x v="0"/>
    <x v="23"/>
    <s v="LATAM"/>
    <x v="83"/>
    <x v="0"/>
    <s v="Envelopes"/>
    <x v="83"/>
    <n v="122.22"/>
    <n v="7"/>
    <n v="0"/>
    <n v="3.64"/>
    <n v="4.29"/>
    <s v="Medium"/>
    <s v="Gómez Palacio"/>
    <s v="Durango"/>
    <s v="North"/>
    <s v="Jack Lebron"/>
  </r>
  <r>
    <n v="3046"/>
    <s v="MX-2013-141222"/>
    <x v="460"/>
    <x v="468"/>
    <s v="Same Day"/>
    <s v="JM-15865"/>
    <s v="John Murray"/>
    <x v="0"/>
    <x v="23"/>
    <s v="LATAM"/>
    <x v="96"/>
    <x v="0"/>
    <s v="Art"/>
    <x v="95"/>
    <n v="103.6"/>
    <n v="7"/>
    <n v="0"/>
    <n v="20.72"/>
    <n v="14.997"/>
    <s v="High"/>
    <s v="Cancún"/>
    <s v="Quintana Roo"/>
    <s v="North"/>
    <s v="Jack Lebron"/>
  </r>
  <r>
    <n v="1621"/>
    <s v="MX-2013-168137"/>
    <x v="26"/>
    <x v="469"/>
    <s v="First Class"/>
    <s v="AB-10105"/>
    <s v="Adrian Barton"/>
    <x v="0"/>
    <x v="23"/>
    <s v="LATAM"/>
    <x v="95"/>
    <x v="0"/>
    <s v="Binders"/>
    <x v="94"/>
    <n v="63.84"/>
    <n v="7"/>
    <n v="0"/>
    <n v="5.74"/>
    <n v="16.158000000000001"/>
    <s v="Critical"/>
    <s v="Mexico City"/>
    <s v="Distrito Federal"/>
    <s v="North"/>
    <s v="Jack Lebron"/>
  </r>
  <r>
    <n v="1518"/>
    <s v="MX-2012-136112"/>
    <x v="461"/>
    <x v="470"/>
    <s v="Second Class"/>
    <s v="RD-19480"/>
    <s v="Rick Duston"/>
    <x v="0"/>
    <x v="23"/>
    <s v="LATAM"/>
    <x v="111"/>
    <x v="0"/>
    <s v="Art"/>
    <x v="110"/>
    <n v="276.16000000000003"/>
    <n v="8"/>
    <n v="0"/>
    <n v="5.44"/>
    <n v="30.149000000000001"/>
    <s v="Medium"/>
    <s v="Zapopan"/>
    <s v="Jalisco"/>
    <s v="North"/>
    <s v="Jack Lebron"/>
  </r>
  <r>
    <n v="16026"/>
    <s v="ES-2014-2296898"/>
    <x v="201"/>
    <x v="471"/>
    <s v="Second Class"/>
    <s v="SJ-20215"/>
    <s v="Sarah Jordon"/>
    <x v="0"/>
    <x v="22"/>
    <s v="EU"/>
    <x v="16"/>
    <x v="0"/>
    <s v="Binders"/>
    <x v="16"/>
    <n v="393.84"/>
    <n v="8"/>
    <n v="0"/>
    <n v="157.44"/>
    <n v="15.45"/>
    <s v="Medium"/>
    <s v="Harrow"/>
    <s v="England"/>
    <s v="North"/>
    <s v="Jack Lebron"/>
  </r>
  <r>
    <n v="18782"/>
    <s v="ES-2014-4357014"/>
    <x v="462"/>
    <x v="472"/>
    <s v="First Class"/>
    <s v="KT-16465"/>
    <s v="Kean Takahito"/>
    <x v="0"/>
    <x v="22"/>
    <s v="EU"/>
    <x v="2"/>
    <x v="0"/>
    <s v="Binders"/>
    <x v="2"/>
    <n v="42.6"/>
    <n v="4"/>
    <n v="0"/>
    <n v="10.56"/>
    <n v="13.1"/>
    <s v="High"/>
    <s v="Stockport"/>
    <s v="England"/>
    <s v="North"/>
    <s v="Jack Lebron"/>
  </r>
  <r>
    <n v="12702"/>
    <s v="IT-2013-1488039"/>
    <x v="417"/>
    <x v="25"/>
    <s v="Second Class"/>
    <s v="VD-21670"/>
    <s v="Valerie Dominguez"/>
    <x v="0"/>
    <x v="22"/>
    <s v="EU"/>
    <x v="44"/>
    <x v="0"/>
    <s v="Storage"/>
    <x v="44"/>
    <n v="169.38"/>
    <n v="3"/>
    <n v="0"/>
    <n v="42.3"/>
    <n v="37.369999999999997"/>
    <s v="High"/>
    <s v="Bognor Regis"/>
    <s v="England"/>
    <s v="North"/>
    <s v="Jack Lebron"/>
  </r>
  <r>
    <n v="18604"/>
    <s v="ES-2014-5664853"/>
    <x v="463"/>
    <x v="283"/>
    <s v="Second Class"/>
    <s v="BN-11515"/>
    <s v="Bradley Nguyen"/>
    <x v="0"/>
    <x v="22"/>
    <s v="EU"/>
    <x v="31"/>
    <x v="0"/>
    <s v="Storage"/>
    <x v="31"/>
    <n v="53.91"/>
    <n v="3"/>
    <n v="0"/>
    <n v="12.33"/>
    <n v="10.76"/>
    <s v="High"/>
    <s v="Bournemouth"/>
    <s v="England"/>
    <s v="North"/>
    <s v="Jack Lebron"/>
  </r>
  <r>
    <n v="18269"/>
    <s v="ES-2014-5093339"/>
    <x v="372"/>
    <x v="473"/>
    <s v="Second Class"/>
    <s v="SV-20785"/>
    <s v="Stewart Visinsky"/>
    <x v="0"/>
    <x v="22"/>
    <s v="EU"/>
    <x v="14"/>
    <x v="0"/>
    <s v="Art"/>
    <x v="14"/>
    <n v="66.33"/>
    <n v="3"/>
    <n v="0"/>
    <n v="11.88"/>
    <n v="2.6"/>
    <s v="Medium"/>
    <s v="Swindon"/>
    <s v="England"/>
    <s v="North"/>
    <s v="Jack Lebron"/>
  </r>
  <r>
    <n v="12284"/>
    <s v="ES-2011-1012469"/>
    <x v="464"/>
    <x v="474"/>
    <s v="First Class"/>
    <s v="MS-17710"/>
    <s v="Maurice Satty"/>
    <x v="0"/>
    <x v="22"/>
    <s v="EU"/>
    <x v="16"/>
    <x v="0"/>
    <s v="Binders"/>
    <x v="16"/>
    <n v="147.69"/>
    <n v="3"/>
    <n v="0"/>
    <n v="59.04"/>
    <n v="34.619999999999997"/>
    <s v="Medium"/>
    <s v="Birkenhead"/>
    <s v="England"/>
    <s v="North"/>
    <s v="Jack Lebron"/>
  </r>
  <r>
    <n v="15683"/>
    <s v="IT-2013-1776172"/>
    <x v="465"/>
    <x v="354"/>
    <s v="Second Class"/>
    <s v="FP-14320"/>
    <s v="Frank Preis"/>
    <x v="0"/>
    <x v="27"/>
    <s v="EU"/>
    <x v="34"/>
    <x v="0"/>
    <s v="Appliances"/>
    <x v="34"/>
    <n v="125.46"/>
    <n v="3"/>
    <n v="0"/>
    <n v="-105.39"/>
    <n v="16.43"/>
    <s v="High"/>
    <s v="Copenhagen"/>
    <s v="Hovedstaden"/>
    <s v="North"/>
    <s v="Jack Lebron"/>
  </r>
  <r>
    <n v="1319"/>
    <s v="MX-2013-115203"/>
    <x v="23"/>
    <x v="293"/>
    <s v="Same Day"/>
    <s v="MH-17455"/>
    <s v="Mark Hamilton"/>
    <x v="0"/>
    <x v="23"/>
    <s v="LATAM"/>
    <x v="129"/>
    <x v="0"/>
    <s v="Supplies"/>
    <x v="125"/>
    <n v="87.84"/>
    <n v="3"/>
    <n v="0"/>
    <n v="34.200000000000003"/>
    <n v="28.55"/>
    <s v="Critical"/>
    <s v="Guadalajara"/>
    <s v="Jalisco"/>
    <s v="North"/>
    <s v="Jack Lebron"/>
  </r>
  <r>
    <n v="1374"/>
    <s v="MX-2013-116232"/>
    <x v="466"/>
    <x v="475"/>
    <s v="First Class"/>
    <s v="RA-19945"/>
    <s v="Ryan Akin"/>
    <x v="0"/>
    <x v="23"/>
    <s v="LATAM"/>
    <x v="96"/>
    <x v="0"/>
    <s v="Art"/>
    <x v="95"/>
    <n v="44.4"/>
    <n v="3"/>
    <n v="0"/>
    <n v="8.8800000000000008"/>
    <n v="7.9379999999999997"/>
    <s v="High"/>
    <s v="Chihuahua"/>
    <s v="Chihuahua"/>
    <s v="North"/>
    <s v="Jack Lebron"/>
  </r>
  <r>
    <n v="10496"/>
    <s v="ES-2013-2354581"/>
    <x v="467"/>
    <x v="23"/>
    <s v="Second Class"/>
    <s v="SC-20095"/>
    <s v="Sanjit Chand"/>
    <x v="0"/>
    <x v="22"/>
    <s v="EU"/>
    <x v="3"/>
    <x v="0"/>
    <s v="Art"/>
    <x v="3"/>
    <n v="29.28"/>
    <n v="1"/>
    <n v="0"/>
    <n v="1.44"/>
    <n v="6.34"/>
    <s v="Critical"/>
    <s v="Basildon"/>
    <s v="England"/>
    <s v="North"/>
    <s v="Jack Lebron"/>
  </r>
  <r>
    <n v="2246"/>
    <s v="MX-2014-155649"/>
    <x v="468"/>
    <x v="319"/>
    <s v="Same Day"/>
    <s v="LT-16765"/>
    <s v="Larry Tron"/>
    <x v="0"/>
    <x v="23"/>
    <s v="LATAM"/>
    <x v="83"/>
    <x v="0"/>
    <s v="Envelopes"/>
    <x v="83"/>
    <n v="34.92"/>
    <n v="2"/>
    <n v="0"/>
    <n v="1.04"/>
    <n v="5.4320000000000004"/>
    <s v="High"/>
    <s v="San Andrés Tuxtla"/>
    <s v="Veracruz"/>
    <s v="North"/>
    <s v="Jack Lebron"/>
  </r>
  <r>
    <n v="18135"/>
    <s v="IT-2011-1765076"/>
    <x v="469"/>
    <x v="476"/>
    <s v="Same Day"/>
    <s v="RE-19405"/>
    <s v="Ricardo Emerson"/>
    <x v="0"/>
    <x v="22"/>
    <s v="EU"/>
    <x v="36"/>
    <x v="0"/>
    <s v="Art"/>
    <x v="36"/>
    <n v="28.835999999999999"/>
    <n v="2"/>
    <n v="0"/>
    <n v="-1.944"/>
    <n v="2"/>
    <s v="High"/>
    <s v="London"/>
    <s v="England"/>
    <s v="North"/>
    <s v="Jack Lebron"/>
  </r>
  <r>
    <n v="12431"/>
    <s v="IT-2011-1165265"/>
    <x v="317"/>
    <x v="477"/>
    <s v="Same Day"/>
    <s v="TG-21310"/>
    <s v="Toby Gnade"/>
    <x v="0"/>
    <x v="25"/>
    <s v="EU"/>
    <x v="22"/>
    <x v="0"/>
    <s v="Binders"/>
    <x v="22"/>
    <n v="51.27"/>
    <n v="2"/>
    <n v="0"/>
    <n v="-15.39"/>
    <n v="7.11"/>
    <s v="High"/>
    <s v="Dublin"/>
    <s v="Dublin"/>
    <s v="North"/>
    <s v="Jack Lebron"/>
  </r>
  <r>
    <n v="1460"/>
    <s v="MX-2013-169495"/>
    <x v="470"/>
    <x v="478"/>
    <s v="First Class"/>
    <s v="CM-12190"/>
    <s v="Charlotte Melton"/>
    <x v="0"/>
    <x v="23"/>
    <s v="LATAM"/>
    <x v="124"/>
    <x v="0"/>
    <s v="Fasteners"/>
    <x v="120"/>
    <n v="22.12"/>
    <n v="2"/>
    <n v="0"/>
    <n v="2.84"/>
    <n v="3.4430000000000001"/>
    <s v="High"/>
    <s v="Coyoacán"/>
    <s v="Distrito Federal"/>
    <s v="North"/>
    <s v="Jack Lebron"/>
  </r>
  <r>
    <n v="15886"/>
    <s v="ES-2014-4000341"/>
    <x v="56"/>
    <x v="234"/>
    <s v="First Class"/>
    <s v="TP-21415"/>
    <s v="Tom Prescott"/>
    <x v="0"/>
    <x v="22"/>
    <s v="EU"/>
    <x v="7"/>
    <x v="0"/>
    <s v="Art"/>
    <x v="7"/>
    <n v="46.92"/>
    <n v="2"/>
    <n v="0"/>
    <n v="15.9"/>
    <n v="15.48"/>
    <s v="Critical"/>
    <s v="Hemel Hempstead"/>
    <s v="England"/>
    <s v="North"/>
    <s v="Jack Lebron"/>
  </r>
  <r>
    <n v="12319"/>
    <s v="ES-2011-5729514"/>
    <x v="471"/>
    <x v="479"/>
    <s v="First Class"/>
    <s v="JH-16180"/>
    <s v="Justin Hirsh"/>
    <x v="0"/>
    <x v="22"/>
    <s v="EU"/>
    <x v="6"/>
    <x v="0"/>
    <s v="Art"/>
    <x v="6"/>
    <n v="34.020000000000003"/>
    <n v="2"/>
    <n v="0"/>
    <n v="14.28"/>
    <n v="11.12"/>
    <s v="High"/>
    <s v="Coventry"/>
    <s v="England"/>
    <s v="North"/>
    <s v="Jack Lebron"/>
  </r>
  <r>
    <n v="14456"/>
    <s v="ES-2012-3079444"/>
    <x v="472"/>
    <x v="480"/>
    <s v="First Class"/>
    <s v="PS-18760"/>
    <s v="Pamela Stobb"/>
    <x v="0"/>
    <x v="22"/>
    <s v="EU"/>
    <x v="1"/>
    <x v="0"/>
    <s v="Binders"/>
    <x v="1"/>
    <n v="17.82"/>
    <n v="2"/>
    <n v="0"/>
    <n v="3.18"/>
    <n v="6.22"/>
    <s v="Critical"/>
    <s v="Runcorn"/>
    <s v="England"/>
    <s v="North"/>
    <s v="Jack Lebron"/>
  </r>
  <r>
    <n v="10869"/>
    <s v="ES-2013-3621706"/>
    <x v="473"/>
    <x v="481"/>
    <s v="Second Class"/>
    <s v="CK-12205"/>
    <s v="Chloris Kastensmidt"/>
    <x v="0"/>
    <x v="22"/>
    <s v="EU"/>
    <x v="8"/>
    <x v="0"/>
    <s v="Storage"/>
    <x v="8"/>
    <n v="395.88"/>
    <n v="2"/>
    <n v="0"/>
    <n v="193.98"/>
    <n v="46.6"/>
    <s v="High"/>
    <s v="Great Yarmouth"/>
    <s v="England"/>
    <s v="North"/>
    <s v="Jack Lebron"/>
  </r>
  <r>
    <n v="1474"/>
    <s v="MX-2012-133480"/>
    <x v="426"/>
    <x v="13"/>
    <s v="Second Class"/>
    <s v="RB-19330"/>
    <s v="Randy Bradley"/>
    <x v="0"/>
    <x v="23"/>
    <s v="LATAM"/>
    <x v="127"/>
    <x v="0"/>
    <s v="Storage"/>
    <x v="123"/>
    <n v="65.239999999999995"/>
    <n v="2"/>
    <n v="0"/>
    <n v="0.64"/>
    <n v="5.6180000000000003"/>
    <s v="Medium"/>
    <s v="Celaya"/>
    <s v="Guanajuato"/>
    <s v="North"/>
    <s v="Jack Lebron"/>
  </r>
  <r>
    <n v="13805"/>
    <s v="ES-2011-4741318"/>
    <x v="474"/>
    <x v="482"/>
    <s v="Second Class"/>
    <s v="KB-16315"/>
    <s v="Karl Braun"/>
    <x v="0"/>
    <x v="22"/>
    <s v="EU"/>
    <x v="19"/>
    <x v="0"/>
    <s v="Storage"/>
    <x v="19"/>
    <n v="99.251999999999995"/>
    <n v="2"/>
    <n v="0"/>
    <n v="9.9120000000000008"/>
    <n v="6.21"/>
    <s v="Medium"/>
    <s v="London"/>
    <s v="England"/>
    <s v="North"/>
    <s v="Jack Lebron"/>
  </r>
  <r>
    <n v="14195"/>
    <s v="ES-2014-5629423"/>
    <x v="475"/>
    <x v="483"/>
    <s v="Second Class"/>
    <s v="RH-19555"/>
    <s v="Ritsa Hightower"/>
    <x v="0"/>
    <x v="22"/>
    <s v="EU"/>
    <x v="154"/>
    <x v="0"/>
    <s v="Paper"/>
    <x v="147"/>
    <n v="59.46"/>
    <n v="2"/>
    <n v="0"/>
    <n v="15.42"/>
    <n v="5.73"/>
    <s v="High"/>
    <s v="Glasgow"/>
    <s v="Scotland"/>
    <s v="North"/>
    <s v="Jack Lebron"/>
  </r>
  <r>
    <n v="19018"/>
    <s v="ES-2013-4677050"/>
    <x v="378"/>
    <x v="174"/>
    <s v="Second Class"/>
    <s v="AA-10315"/>
    <s v="Alex Avila"/>
    <x v="0"/>
    <x v="22"/>
    <s v="EU"/>
    <x v="56"/>
    <x v="0"/>
    <s v="Binders"/>
    <x v="56"/>
    <n v="15.66"/>
    <n v="2"/>
    <n v="0"/>
    <n v="6.42"/>
    <n v="3.06"/>
    <s v="Critical"/>
    <s v="Nottingham"/>
    <s v="England"/>
    <s v="North"/>
    <s v="Jack Lebron"/>
  </r>
  <r>
    <n v="12654"/>
    <s v="ES-2014-1879715"/>
    <x v="456"/>
    <x v="247"/>
    <s v="Second Class"/>
    <s v="BG-11740"/>
    <s v="Bruce Geld"/>
    <x v="0"/>
    <x v="22"/>
    <s v="EU"/>
    <x v="1"/>
    <x v="0"/>
    <s v="Binders"/>
    <x v="1"/>
    <n v="17.82"/>
    <n v="2"/>
    <n v="0"/>
    <n v="3.18"/>
    <n v="0.96"/>
    <s v="Medium"/>
    <s v="Cardiff"/>
    <s v="Wales"/>
    <s v="North"/>
    <s v="Jack Lebron"/>
  </r>
  <r>
    <n v="12287"/>
    <s v="ES-2013-4250046"/>
    <x v="196"/>
    <x v="189"/>
    <s v="Second Class"/>
    <s v="CS-11950"/>
    <s v="Carlos Soltero"/>
    <x v="0"/>
    <x v="27"/>
    <s v="EU"/>
    <x v="22"/>
    <x v="0"/>
    <s v="Binders"/>
    <x v="22"/>
    <n v="51.27"/>
    <n v="2"/>
    <n v="0"/>
    <n v="-15.39"/>
    <n v="6.62"/>
    <s v="Medium"/>
    <s v="Frederiksberg"/>
    <s v="Hovedstaden"/>
    <s v="North"/>
    <s v="Jack Lebron"/>
  </r>
  <r>
    <n v="15480"/>
    <s v="IT-2013-1539522"/>
    <x v="476"/>
    <x v="484"/>
    <s v="Second Class"/>
    <s v="RD-19720"/>
    <s v="Roger Demir"/>
    <x v="0"/>
    <x v="24"/>
    <s v="EU"/>
    <x v="36"/>
    <x v="0"/>
    <s v="Art"/>
    <x v="36"/>
    <n v="16.02"/>
    <n v="2"/>
    <n v="0"/>
    <n v="-14.76"/>
    <n v="1.03"/>
    <s v="Medium"/>
    <s v="Stockholm"/>
    <s v="Stockholm"/>
    <s v="North"/>
    <s v="Jack Lebron"/>
  </r>
  <r>
    <n v="3017"/>
    <s v="MX-2014-140438"/>
    <x v="475"/>
    <x v="16"/>
    <s v="First Class"/>
    <s v="BF-11170"/>
    <s v="Ben Ferrer"/>
    <x v="2"/>
    <x v="28"/>
    <s v="LATAM"/>
    <x v="125"/>
    <x v="0"/>
    <s v="Binders"/>
    <x v="121"/>
    <n v="30.9"/>
    <n v="5"/>
    <n v="0"/>
    <n v="4"/>
    <n v="4.5039999999999996"/>
    <s v="Medium"/>
    <s v="Consolación del Sur"/>
    <s v="Pinar del Río"/>
    <s v="Caribbean"/>
    <s v="Giulietta Dortch"/>
  </r>
  <r>
    <n v="8061"/>
    <s v="US-2013-152667"/>
    <x v="477"/>
    <x v="485"/>
    <s v="Same Day"/>
    <s v="VT-21700"/>
    <s v="Valerie Takahito"/>
    <x v="2"/>
    <x v="29"/>
    <s v="LATAM"/>
    <x v="83"/>
    <x v="0"/>
    <s v="Envelopes"/>
    <x v="83"/>
    <n v="69.84"/>
    <n v="5"/>
    <n v="0"/>
    <n v="-14.86"/>
    <n v="8.1319999999999997"/>
    <s v="High"/>
    <s v="La Romana"/>
    <s v="La Romana"/>
    <s v="Caribbean"/>
    <s v="Giulietta Dortch"/>
  </r>
  <r>
    <n v="8604"/>
    <s v="MX-2012-114902"/>
    <x v="478"/>
    <x v="486"/>
    <s v="Same Day"/>
    <s v="VM-21685"/>
    <s v="Valerie Mitchum"/>
    <x v="2"/>
    <x v="28"/>
    <s v="LATAM"/>
    <x v="123"/>
    <x v="0"/>
    <s v="Envelopes"/>
    <x v="119"/>
    <n v="50.58"/>
    <n v="3"/>
    <n v="0"/>
    <n v="22.74"/>
    <n v="5.5220000000000002"/>
    <s v="Critical"/>
    <s v="Santiago de Cuba"/>
    <s v="Santiago de Cuba"/>
    <s v="Caribbean"/>
    <s v="Giulietta Dortch"/>
  </r>
  <r>
    <n v="9475"/>
    <s v="MX-2014-158827"/>
    <x v="386"/>
    <x v="261"/>
    <s v="First Class"/>
    <s v="TC-21535"/>
    <s v="Tracy Collins"/>
    <x v="2"/>
    <x v="30"/>
    <s v="LATAM"/>
    <x v="128"/>
    <x v="0"/>
    <s v="Appliances"/>
    <x v="124"/>
    <n v="135.47999999999999"/>
    <n v="3"/>
    <n v="0"/>
    <n v="17.579999999999998"/>
    <n v="10.925000000000001"/>
    <s v="Medium"/>
    <s v="Chaguanas"/>
    <s v="Chaguanas"/>
    <s v="Caribbean"/>
    <s v="Giulietta Dortch"/>
  </r>
  <r>
    <n v="3181"/>
    <s v="MX-2013-141516"/>
    <x v="69"/>
    <x v="487"/>
    <s v="First Class"/>
    <s v="TC-21535"/>
    <s v="Tracy Collins"/>
    <x v="2"/>
    <x v="29"/>
    <s v="LATAM"/>
    <x v="127"/>
    <x v="0"/>
    <s v="Storage"/>
    <x v="123"/>
    <n v="78.287999999999997"/>
    <n v="3"/>
    <n v="0"/>
    <n v="-18.611999999999998"/>
    <n v="28.225999999999999"/>
    <s v="Critical"/>
    <s v="La Romana"/>
    <s v="La Romana"/>
    <s v="Caribbean"/>
    <s v="Giulietta Dortch"/>
  </r>
  <r>
    <n v="8059"/>
    <s v="US-2013-152667"/>
    <x v="477"/>
    <x v="485"/>
    <s v="Same Day"/>
    <s v="VT-21700"/>
    <s v="Valerie Takahito"/>
    <x v="2"/>
    <x v="29"/>
    <s v="LATAM"/>
    <x v="112"/>
    <x v="0"/>
    <s v="Storage"/>
    <x v="44"/>
    <n v="90.335999999999999"/>
    <n v="3"/>
    <n v="0"/>
    <n v="-10.164"/>
    <n v="13.848000000000001"/>
    <s v="High"/>
    <s v="La Romana"/>
    <s v="La Romana"/>
    <s v="Caribbean"/>
    <s v="Giulietta Dortch"/>
  </r>
  <r>
    <n v="2359"/>
    <s v="MX-2011-102127"/>
    <x v="479"/>
    <x v="488"/>
    <s v="Second Class"/>
    <s v="CK-12325"/>
    <s v="Christine Kargatis"/>
    <x v="2"/>
    <x v="28"/>
    <s v="LATAM"/>
    <x v="131"/>
    <x v="0"/>
    <s v="Binders"/>
    <x v="127"/>
    <n v="40.159999999999997"/>
    <n v="2"/>
    <n v="0"/>
    <n v="3.2"/>
    <n v="8.4770000000000003"/>
    <s v="High"/>
    <s v="Manzanillo"/>
    <s v="Granma"/>
    <s v="Caribbean"/>
    <s v="Giulietta Dortch"/>
  </r>
  <r>
    <n v="3506"/>
    <s v="MX-2013-107475"/>
    <x v="284"/>
    <x v="489"/>
    <s v="Same Day"/>
    <s v="GR-14560"/>
    <s v="Georgia Rosenberg"/>
    <x v="1"/>
    <x v="28"/>
    <s v="LATAM"/>
    <x v="99"/>
    <x v="0"/>
    <s v="Supplies"/>
    <x v="98"/>
    <n v="47.36"/>
    <n v="2"/>
    <n v="0"/>
    <n v="3.28"/>
    <n v="11.313000000000001"/>
    <s v="Medium"/>
    <s v="Pinar del Río"/>
    <s v="Pinar del Río"/>
    <s v="Caribbean"/>
    <s v="Giulietta Dortch"/>
  </r>
  <r>
    <n v="45396"/>
    <s v="ZA-2014-8330"/>
    <x v="114"/>
    <x v="490"/>
    <s v="Same Day"/>
    <s v="LR-7035"/>
    <s v="Lisa Ryan"/>
    <x v="1"/>
    <x v="31"/>
    <s v="Africa"/>
    <x v="155"/>
    <x v="0"/>
    <s v="Paper"/>
    <x v="148"/>
    <n v="49.32"/>
    <n v="1"/>
    <n v="0"/>
    <n v="11.82"/>
    <n v="1.0900000000000001"/>
    <s v="High"/>
    <s v="Lusaka"/>
    <s v="Lusaka"/>
    <s v="Africa"/>
    <s v="Deborah Brumfield"/>
  </r>
  <r>
    <n v="421"/>
    <s v="MX-2014-106901"/>
    <x v="375"/>
    <x v="491"/>
    <s v="First Class"/>
    <s v="LS-17200"/>
    <s v="Luke Schmidt"/>
    <x v="1"/>
    <x v="32"/>
    <s v="LATAM"/>
    <x v="126"/>
    <x v="0"/>
    <s v="Art"/>
    <x v="122"/>
    <n v="243.6"/>
    <n v="14"/>
    <n v="0"/>
    <n v="102.2"/>
    <n v="47.537999999999997"/>
    <s v="High"/>
    <s v="Fort-de-France"/>
    <s v="Martinique"/>
    <s v="Caribbean"/>
    <s v="Giulietta Dortch"/>
  </r>
  <r>
    <n v="6391"/>
    <s v="MX-2012-136287"/>
    <x v="480"/>
    <x v="492"/>
    <s v="First Class"/>
    <s v="KD-16615"/>
    <s v="Ken Dana"/>
    <x v="1"/>
    <x v="33"/>
    <s v="LATAM"/>
    <x v="143"/>
    <x v="0"/>
    <s v="Binders"/>
    <x v="139"/>
    <n v="25.271999999999998"/>
    <n v="6"/>
    <n v="0"/>
    <n v="-3.048"/>
    <n v="6.859"/>
    <s v="Critical"/>
    <s v="Carrefour"/>
    <s v="Ouest"/>
    <s v="Caribbean"/>
    <s v="Giulietta Dortch"/>
  </r>
  <r>
    <n v="9080"/>
    <s v="MX-2013-136749"/>
    <x v="481"/>
    <x v="493"/>
    <s v="First Class"/>
    <s v="BM-11650"/>
    <s v="Brian Moss"/>
    <x v="1"/>
    <x v="28"/>
    <s v="LATAM"/>
    <x v="111"/>
    <x v="0"/>
    <s v="Art"/>
    <x v="110"/>
    <n v="103.56"/>
    <n v="3"/>
    <n v="0"/>
    <n v="2.04"/>
    <n v="15.763"/>
    <s v="High"/>
    <s v="Santiago de Cuba"/>
    <s v="Santiago de Cuba"/>
    <s v="Caribbean"/>
    <s v="Giulietta Dortch"/>
  </r>
  <r>
    <n v="47224"/>
    <s v="KE-2013-7370"/>
    <x v="346"/>
    <x v="352"/>
    <s v="First Class"/>
    <s v="DH-3075"/>
    <s v="Dave Hallsten"/>
    <x v="1"/>
    <x v="34"/>
    <s v="Africa"/>
    <x v="155"/>
    <x v="0"/>
    <s v="Paper"/>
    <x v="148"/>
    <n v="49.32"/>
    <n v="1"/>
    <n v="0"/>
    <n v="11.82"/>
    <n v="14.04"/>
    <s v="High"/>
    <s v="Mombasa"/>
    <s v="Coast"/>
    <s v="Africa"/>
    <s v="Deborah Brumfield"/>
  </r>
  <r>
    <n v="255"/>
    <s v="MX-2014-157560"/>
    <x v="295"/>
    <x v="50"/>
    <s v="First Class"/>
    <s v="LW-16990"/>
    <s v="Lindsay Williams"/>
    <x v="1"/>
    <x v="28"/>
    <s v="LATAM"/>
    <x v="120"/>
    <x v="0"/>
    <s v="Storage"/>
    <x v="84"/>
    <n v="188.84"/>
    <n v="2"/>
    <n v="0"/>
    <n v="41.52"/>
    <n v="16.687000000000001"/>
    <s v="High"/>
    <s v="Pinar del Río"/>
    <s v="Pinar del Río"/>
    <s v="Caribbean"/>
    <s v="Giulietta Dortch"/>
  </r>
  <r>
    <n v="8364"/>
    <s v="MX-2014-117814"/>
    <x v="277"/>
    <x v="286"/>
    <s v="Second Class"/>
    <s v="MC-17605"/>
    <s v="Matt Connell"/>
    <x v="1"/>
    <x v="28"/>
    <s v="LATAM"/>
    <x v="122"/>
    <x v="0"/>
    <s v="Paper"/>
    <x v="118"/>
    <n v="53.28"/>
    <n v="3"/>
    <n v="0"/>
    <n v="21.3"/>
    <n v="8.1050000000000004"/>
    <s v="High"/>
    <s v="Puerto Padre"/>
    <s v="Las Tunas"/>
    <s v="Caribbean"/>
    <s v="Giulietta Dortch"/>
  </r>
  <r>
    <n v="51183"/>
    <s v="MO-2013-2010"/>
    <x v="482"/>
    <x v="31"/>
    <s v="Second Class"/>
    <s v="BB-1545"/>
    <s v="Brenda Bowman"/>
    <x v="1"/>
    <x v="35"/>
    <s v="Africa"/>
    <x v="156"/>
    <x v="0"/>
    <s v="Binders"/>
    <x v="65"/>
    <n v="55.74"/>
    <n v="2"/>
    <n v="0"/>
    <n v="27.84"/>
    <n v="19.62"/>
    <s v="Critical"/>
    <s v="Sale"/>
    <s v="Rabat-Salé-Zemmour-Zaer"/>
    <s v="Africa"/>
    <s v="Deborah Brumfield"/>
  </r>
  <r>
    <n v="5126"/>
    <s v="MX-2013-108868"/>
    <x v="271"/>
    <x v="494"/>
    <s v="Second Class"/>
    <s v="CP-12085"/>
    <s v="Cathy Prescott"/>
    <x v="1"/>
    <x v="28"/>
    <s v="LATAM"/>
    <x v="141"/>
    <x v="0"/>
    <s v="Fasteners"/>
    <x v="137"/>
    <n v="19.239999999999998"/>
    <n v="2"/>
    <n v="0"/>
    <n v="2.48"/>
    <n v="2.8849999999999998"/>
    <s v="High"/>
    <s v="Manzanillo"/>
    <s v="Granma"/>
    <s v="Caribbean"/>
    <s v="Giulietta Dortch"/>
  </r>
  <r>
    <n v="514"/>
    <s v="MX-2014-157798"/>
    <x v="337"/>
    <x v="472"/>
    <s v="Second Class"/>
    <s v="KN-16390"/>
    <s v="Katherine Nockton"/>
    <x v="1"/>
    <x v="28"/>
    <s v="LATAM"/>
    <x v="145"/>
    <x v="0"/>
    <s v="Envelopes"/>
    <x v="20"/>
    <n v="22.6"/>
    <n v="2"/>
    <n v="0"/>
    <n v="7.44"/>
    <n v="2.085"/>
    <s v="Medium"/>
    <s v="Consolación del Sur"/>
    <s v="Pinar del Río"/>
    <s v="Caribbean"/>
    <s v="Giulietta Dortch"/>
  </r>
  <r>
    <n v="5562"/>
    <s v="MX-2014-130001"/>
    <x v="483"/>
    <x v="495"/>
    <s v="Same Day"/>
    <s v="RH-19555"/>
    <s v="Ritsa Hightower"/>
    <x v="0"/>
    <x v="29"/>
    <s v="LATAM"/>
    <x v="92"/>
    <x v="0"/>
    <s v="Binders"/>
    <x v="91"/>
    <n v="75.28"/>
    <n v="5"/>
    <n v="0"/>
    <n v="-11.32"/>
    <n v="28.818000000000001"/>
    <s v="Critical"/>
    <s v="Santo Domingo"/>
    <s v="Santo Domingo"/>
    <s v="Caribbean"/>
    <s v="Giulietta Dortch"/>
  </r>
  <r>
    <n v="43420"/>
    <s v="SU-2011-1150"/>
    <x v="484"/>
    <x v="496"/>
    <s v="Second Class"/>
    <s v="DL-2865"/>
    <s v="Dan Lawera"/>
    <x v="0"/>
    <x v="36"/>
    <s v="Africa"/>
    <x v="155"/>
    <x v="0"/>
    <s v="Paper"/>
    <x v="148"/>
    <n v="394.56"/>
    <n v="8"/>
    <n v="0"/>
    <n v="94.56"/>
    <n v="101.52"/>
    <s v="Critical"/>
    <s v="Kassala"/>
    <s v="Kassala"/>
    <s v="Africa"/>
    <s v="Deborah Brumfield"/>
  </r>
  <r>
    <n v="8555"/>
    <s v="MX-2011-118234"/>
    <x v="485"/>
    <x v="497"/>
    <s v="Second Class"/>
    <s v="BT-11440"/>
    <s v="Bobby Trafton"/>
    <x v="0"/>
    <x v="37"/>
    <s v="LATAM"/>
    <x v="100"/>
    <x v="0"/>
    <s v="Binders"/>
    <x v="99"/>
    <n v="62.46"/>
    <n v="9"/>
    <n v="0"/>
    <n v="5.58"/>
    <n v="0.995"/>
    <s v="Medium"/>
    <s v="Portmore"/>
    <s v="Saint Catherine"/>
    <s v="Caribbean"/>
    <s v="Giulietta Dortch"/>
  </r>
  <r>
    <n v="2229"/>
    <s v="MX-2011-155271"/>
    <x v="266"/>
    <x v="498"/>
    <s v="Second Class"/>
    <s v="CL-12565"/>
    <s v="Clay Ludtke"/>
    <x v="0"/>
    <x v="28"/>
    <s v="LATAM"/>
    <x v="131"/>
    <x v="0"/>
    <s v="Binders"/>
    <x v="127"/>
    <n v="80.319999999999993"/>
    <n v="4"/>
    <n v="0"/>
    <n v="6.4"/>
    <n v="12.818"/>
    <s v="High"/>
    <s v="Cienfuegos"/>
    <s v="Cienfuegos"/>
    <s v="Caribbean"/>
    <s v="Giulietta Dortch"/>
  </r>
  <r>
    <n v="43837"/>
    <s v="CA-2013-5470"/>
    <x v="285"/>
    <x v="294"/>
    <s v="Second Class"/>
    <s v="NG-8430"/>
    <s v="Nathan Gelder"/>
    <x v="0"/>
    <x v="38"/>
    <s v="Canada"/>
    <x v="156"/>
    <x v="0"/>
    <s v="Binders"/>
    <x v="65"/>
    <n v="111.48"/>
    <n v="4"/>
    <n v="0"/>
    <n v="55.68"/>
    <n v="5.41"/>
    <s v="High"/>
    <s v="Burnaby"/>
    <s v="British Columbia"/>
    <s v="Canada"/>
    <s v="Nicole Hansen"/>
  </r>
  <r>
    <n v="9041"/>
    <s v="US-2013-144218"/>
    <x v="486"/>
    <x v="499"/>
    <s v="Second Class"/>
    <s v="JC-15385"/>
    <s v="Jenna Caffey"/>
    <x v="0"/>
    <x v="29"/>
    <s v="LATAM"/>
    <x v="84"/>
    <x v="0"/>
    <s v="Storage"/>
    <x v="84"/>
    <n v="227.328"/>
    <n v="3"/>
    <n v="0"/>
    <n v="56.808"/>
    <n v="28.657"/>
    <s v="High"/>
    <s v="Santo Domingo"/>
    <s v="Santo Domingo"/>
    <s v="Caribbean"/>
    <s v="Giulietta Dortch"/>
  </r>
  <r>
    <n v="48543"/>
    <s v="AG-2014-6470"/>
    <x v="487"/>
    <x v="450"/>
    <s v="First Class"/>
    <s v="PO-8865"/>
    <s v="Patrick O'Donnell"/>
    <x v="0"/>
    <x v="39"/>
    <s v="Africa"/>
    <x v="157"/>
    <x v="0"/>
    <s v="Supplies"/>
    <x v="149"/>
    <n v="47.64"/>
    <n v="1"/>
    <n v="0"/>
    <n v="23.34"/>
    <n v="13.85"/>
    <s v="Critical"/>
    <s v="Guelma"/>
    <s v="Guelma"/>
    <s v="Africa"/>
    <s v="Deborah Brumfield"/>
  </r>
  <r>
    <n v="45467"/>
    <s v="MO-2012-6510"/>
    <x v="488"/>
    <x v="500"/>
    <s v="Second Class"/>
    <s v="JW-6075"/>
    <s v="Julia West"/>
    <x v="0"/>
    <x v="35"/>
    <s v="Africa"/>
    <x v="156"/>
    <x v="0"/>
    <s v="Binders"/>
    <x v="65"/>
    <n v="27.87"/>
    <n v="1"/>
    <n v="0"/>
    <n v="13.92"/>
    <n v="4.8600000000000003"/>
    <s v="High"/>
    <s v="El Jadida"/>
    <s v="Doukkala-Abda"/>
    <s v="Africa"/>
    <s v="Deborah Brumfield"/>
  </r>
  <r>
    <n v="4982"/>
    <s v="MX-2011-141964"/>
    <x v="489"/>
    <x v="501"/>
    <s v="First Class"/>
    <s v="PM-18940"/>
    <s v="Paul MacIntyre"/>
    <x v="0"/>
    <x v="28"/>
    <s v="LATAM"/>
    <x v="102"/>
    <x v="0"/>
    <s v="Supplies"/>
    <x v="101"/>
    <n v="16.82"/>
    <n v="1"/>
    <n v="0"/>
    <n v="5.38"/>
    <n v="0.13200000000000001"/>
    <s v="High"/>
    <s v="Las Tunas"/>
    <s v="Las Tunas"/>
    <s v="Caribbean"/>
    <s v="Giulietta Dortch"/>
  </r>
  <r>
    <n v="4179"/>
    <s v="MX-2013-114167"/>
    <x v="12"/>
    <x v="12"/>
    <s v="Second Class"/>
    <s v="EB-14110"/>
    <s v="Eugene Barchas"/>
    <x v="0"/>
    <x v="29"/>
    <s v="LATAM"/>
    <x v="158"/>
    <x v="0"/>
    <s v="Appliances"/>
    <x v="150"/>
    <n v="161.31200000000001"/>
    <n v="1"/>
    <n v="0"/>
    <n v="20.152000000000001"/>
    <n v="26.055"/>
    <s v="High"/>
    <s v="La Romana"/>
    <s v="La Romana"/>
    <s v="Caribbean"/>
    <s v="Giulietta Dortch"/>
  </r>
  <r>
    <n v="43724"/>
    <s v="IZ-2011-3130"/>
    <x v="490"/>
    <x v="502"/>
    <s v="Second Class"/>
    <s v="SG-10080"/>
    <s v="Sandra Glassco"/>
    <x v="0"/>
    <x v="40"/>
    <s v="EMEA"/>
    <x v="157"/>
    <x v="0"/>
    <s v="Supplies"/>
    <x v="149"/>
    <n v="47.64"/>
    <n v="1"/>
    <n v="0"/>
    <n v="23.34"/>
    <n v="7.89"/>
    <s v="High"/>
    <s v="Mosul"/>
    <s v="Ninawa"/>
    <s v="EMEA"/>
    <e v="#N/A"/>
  </r>
  <r>
    <n v="48788"/>
    <s v="TU-2013-7990"/>
    <x v="127"/>
    <x v="131"/>
    <s v="Same Day"/>
    <s v="TB-11250"/>
    <s v="Tim Brockman"/>
    <x v="0"/>
    <x v="41"/>
    <s v="EMEA"/>
    <x v="157"/>
    <x v="0"/>
    <s v="Supplies"/>
    <x v="149"/>
    <n v="19.056000000000001"/>
    <n v="1"/>
    <n v="1"/>
    <n v="-5.2439999999999998"/>
    <n v="2.78"/>
    <s v="Medium"/>
    <s v="Sivas"/>
    <s v="Sivas"/>
    <s v="EMEA"/>
    <e v="#N/A"/>
  </r>
  <r>
    <n v="43073"/>
    <s v="TU-2014-5260"/>
    <x v="302"/>
    <x v="503"/>
    <s v="Same Day"/>
    <s v="CS-2355"/>
    <s v="Christine Sundaresam"/>
    <x v="0"/>
    <x v="41"/>
    <s v="EMEA"/>
    <x v="156"/>
    <x v="0"/>
    <s v="Binders"/>
    <x v="65"/>
    <n v="11.148"/>
    <n v="1"/>
    <n v="1"/>
    <n v="-2.802"/>
    <n v="0.32"/>
    <s v="High"/>
    <s v="Gaziemir"/>
    <s v="Izmir"/>
    <s v="EMEA"/>
    <e v="#N/A"/>
  </r>
  <r>
    <n v="42500"/>
    <s v="TU-2011-4150"/>
    <x v="11"/>
    <x v="504"/>
    <s v="Same Day"/>
    <s v="LR-6915"/>
    <s v="Lena Radford"/>
    <x v="0"/>
    <x v="41"/>
    <s v="EMEA"/>
    <x v="156"/>
    <x v="0"/>
    <s v="Binders"/>
    <x v="65"/>
    <n v="22.295999999999999"/>
    <n v="2"/>
    <n v="1"/>
    <n v="-5.6040000000000099"/>
    <n v="3.54"/>
    <s v="High"/>
    <s v="Turgutlu"/>
    <s v="Manisa"/>
    <s v="EMEA"/>
    <e v="#N/A"/>
  </r>
  <r>
    <n v="3525"/>
    <s v="US-2011-163377"/>
    <x v="208"/>
    <x v="505"/>
    <s v="Second Class"/>
    <s v="IG-15085"/>
    <s v="Ivan Gibson"/>
    <x v="0"/>
    <x v="29"/>
    <s v="LATAM"/>
    <x v="109"/>
    <x v="0"/>
    <s v="Supplies"/>
    <x v="108"/>
    <n v="15.872"/>
    <n v="2"/>
    <n v="0"/>
    <n v="1.1519999999999999"/>
    <n v="2.2480000000000002"/>
    <s v="High"/>
    <s v="Santo Domingo"/>
    <s v="Santo Domingo"/>
    <s v="Caribbean"/>
    <s v="Giulietta Dortch"/>
  </r>
  <r>
    <n v="1837"/>
    <s v="MX-2013-149643"/>
    <x v="491"/>
    <x v="485"/>
    <s v="Second Class"/>
    <s v="JE-15475"/>
    <s v="Jeremy Ellison"/>
    <x v="0"/>
    <x v="33"/>
    <s v="LATAM"/>
    <x v="123"/>
    <x v="0"/>
    <s v="Envelopes"/>
    <x v="119"/>
    <n v="20.231999999999999"/>
    <n v="2"/>
    <n v="0"/>
    <n v="1.6719999999999999"/>
    <n v="2.4729999999999999"/>
    <s v="High"/>
    <s v="Carrefour"/>
    <s v="Ouest"/>
    <s v="Caribbean"/>
    <s v="Giulietta Dortch"/>
  </r>
  <r>
    <n v="33277"/>
    <s v="CA-2013-112669"/>
    <x v="492"/>
    <x v="506"/>
    <s v="Same Day"/>
    <s v="KT-16465"/>
    <s v="Kean Takahito"/>
    <x v="0"/>
    <x v="6"/>
    <s v="US"/>
    <x v="79"/>
    <x v="0"/>
    <s v="Storage"/>
    <x v="79"/>
    <n v="42.975999999999999"/>
    <n v="4"/>
    <n v="0"/>
    <n v="4.2976000000000001"/>
    <n v="11.33"/>
    <s v="Medium"/>
    <s v="Glendale"/>
    <s v="Arizona"/>
    <s v="West"/>
    <s v="Matt Collister"/>
  </r>
  <r>
    <n v="37293"/>
    <s v="CA-2013-162187"/>
    <x v="58"/>
    <x v="478"/>
    <s v="Same Day"/>
    <s v="NS-18640"/>
    <s v="Noel Staavos"/>
    <x v="1"/>
    <x v="6"/>
    <s v="US"/>
    <x v="72"/>
    <x v="0"/>
    <s v="Appliances"/>
    <x v="72"/>
    <n v="387.13600000000002"/>
    <n v="4"/>
    <n v="0"/>
    <n v="24.196000000000002"/>
    <n v="35.119999999999997"/>
    <s v="Critical"/>
    <s v="Columbus"/>
    <s v="Ohio"/>
    <s v="East"/>
    <s v="Kelly Williams"/>
  </r>
  <r>
    <n v="35760"/>
    <s v="US-2014-125717"/>
    <x v="493"/>
    <x v="507"/>
    <s v="First Class"/>
    <s v="DS-13030"/>
    <s v="Darrin Sayre"/>
    <x v="2"/>
    <x v="6"/>
    <s v="US"/>
    <x v="74"/>
    <x v="0"/>
    <s v="Paper"/>
    <x v="74"/>
    <n v="14.352"/>
    <n v="3"/>
    <n v="0"/>
    <n v="5.2026000000000003"/>
    <n v="1.94"/>
    <s v="Medium"/>
    <s v="Aurora"/>
    <s v="Colorado"/>
    <s v="West"/>
    <s v="Matt Collister"/>
  </r>
  <r>
    <n v="36760"/>
    <s v="CA-2011-146591"/>
    <x v="494"/>
    <x v="508"/>
    <s v="First Class"/>
    <s v="TS-21340"/>
    <s v="Toby Swindell"/>
    <x v="0"/>
    <x v="6"/>
    <s v="US"/>
    <x v="78"/>
    <x v="0"/>
    <s v="Paper"/>
    <x v="78"/>
    <n v="56.064"/>
    <n v="4"/>
    <n v="0"/>
    <n v="19.622399999999999"/>
    <n v="14.49"/>
    <s v="Medium"/>
    <s v="Scottsdale"/>
    <s v="Arizona"/>
    <s v="West"/>
    <s v="Matt Collister"/>
  </r>
  <r>
    <n v="39091"/>
    <s v="CA-2012-127481"/>
    <x v="495"/>
    <x v="509"/>
    <s v="Second Class"/>
    <s v="JD-15895"/>
    <s v="Jonathan Doherty"/>
    <x v="1"/>
    <x v="6"/>
    <s v="US"/>
    <x v="80"/>
    <x v="0"/>
    <s v="Paper"/>
    <x v="80"/>
    <n v="97.88"/>
    <n v="2"/>
    <n v="0"/>
    <n v="48.94"/>
    <n v="8.74"/>
    <s v="Medium"/>
    <s v="Las Vegas"/>
    <s v="Nevada"/>
    <s v="West"/>
    <s v="Matt Collister"/>
  </r>
  <r>
    <n v="31428"/>
    <s v="US-2014-164147"/>
    <x v="496"/>
    <x v="510"/>
    <s v="First Class"/>
    <s v="DW-13585"/>
    <s v="Dorothy Wardle"/>
    <x v="1"/>
    <x v="6"/>
    <s v="US"/>
    <x v="80"/>
    <x v="0"/>
    <s v="Paper"/>
    <x v="80"/>
    <n v="78.304000000000002"/>
    <n v="2"/>
    <n v="0"/>
    <n v="29.364000000000001"/>
    <n v="14.78"/>
    <s v="Medium"/>
    <s v="Columbus"/>
    <s v="Ohio"/>
    <s v="East"/>
    <s v="Kelly Williams"/>
  </r>
  <r>
    <n v="35501"/>
    <s v="CA-2011-145387"/>
    <x v="405"/>
    <x v="413"/>
    <s v="Second Class"/>
    <s v="AM-10705"/>
    <s v="Anne McFarland"/>
    <x v="0"/>
    <x v="6"/>
    <s v="US"/>
    <x v="76"/>
    <x v="0"/>
    <s v="Paper"/>
    <x v="76"/>
    <n v="10.16"/>
    <n v="2"/>
    <n v="0"/>
    <n v="4.7751999999999999"/>
    <n v="0.54"/>
    <s v="Medium"/>
    <s v="Cranston"/>
    <s v="Rhode Island"/>
    <s v="East"/>
    <s v="Kelly Williams"/>
  </r>
  <r>
    <n v="39697"/>
    <s v="CA-2012-110814"/>
    <x v="139"/>
    <x v="63"/>
    <s v="Second Class"/>
    <s v="BD-11635"/>
    <s v="Brian Derr"/>
    <x v="0"/>
    <x v="6"/>
    <s v="US"/>
    <x v="77"/>
    <x v="0"/>
    <s v="Binders"/>
    <x v="77"/>
    <n v="232.4"/>
    <n v="5"/>
    <n v="0"/>
    <n v="78.435000000000002"/>
    <n v="36.67"/>
    <s v="Medium"/>
    <s v="New York City"/>
    <s v="New York"/>
    <s v="East"/>
    <s v="Kelly Williams"/>
  </r>
  <r>
    <n v="31647"/>
    <s v="CA-2013-129714"/>
    <x v="497"/>
    <x v="511"/>
    <s v="First Class"/>
    <s v="AB-10060"/>
    <s v="Adam Bellavance"/>
    <x v="2"/>
    <x v="6"/>
    <s v="US"/>
    <x v="75"/>
    <x v="0"/>
    <s v="Paper"/>
    <x v="75"/>
    <n v="24.56"/>
    <n v="2"/>
    <n v="0"/>
    <n v="11.543200000000001"/>
    <n v="6.53"/>
    <s v="Critical"/>
    <s v="New York City"/>
    <s v="New York"/>
    <s v="East"/>
    <s v="Kelly Williams"/>
  </r>
  <r>
    <n v="31549"/>
    <s v="CA-2013-146941"/>
    <x v="498"/>
    <x v="512"/>
    <s v="First Class"/>
    <s v="DL-13315"/>
    <s v="Delfina Latchford"/>
    <x v="0"/>
    <x v="6"/>
    <s v="US"/>
    <x v="79"/>
    <x v="0"/>
    <s v="Storage"/>
    <x v="79"/>
    <n v="80.58"/>
    <n v="6"/>
    <n v="0"/>
    <n v="22.5624"/>
    <n v="15.31"/>
    <s v="High"/>
    <s v="New York City"/>
    <s v="New York"/>
    <s v="East"/>
    <s v="Kelly Williams"/>
  </r>
  <r>
    <n v="41184"/>
    <s v="CA-2014-169607"/>
    <x v="148"/>
    <x v="155"/>
    <s v="First Class"/>
    <s v="CA-12265"/>
    <s v="Christina Anderson"/>
    <x v="0"/>
    <x v="6"/>
    <s v="US"/>
    <x v="73"/>
    <x v="0"/>
    <s v="Paper"/>
    <x v="73"/>
    <n v="9.9600000000000009"/>
    <n v="2"/>
    <n v="0"/>
    <n v="4.6811999999999996"/>
    <n v="1.58"/>
    <s v="High"/>
    <s v="New York City"/>
    <s v="New York"/>
    <s v="East"/>
    <s v="Kelly Williams"/>
  </r>
  <r>
    <n v="34904"/>
    <s v="CA-2011-163559"/>
    <x v="499"/>
    <x v="513"/>
    <s v="Second Class"/>
    <s v="ST-20530"/>
    <s v="Shui Tom"/>
    <x v="0"/>
    <x v="6"/>
    <s v="US"/>
    <x v="77"/>
    <x v="0"/>
    <s v="Binders"/>
    <x v="77"/>
    <n v="139.44"/>
    <n v="3"/>
    <n v="0"/>
    <n v="47.061"/>
    <n v="16.77"/>
    <s v="Medium"/>
    <s v="New York City"/>
    <s v="New York"/>
    <s v="East"/>
    <s v="Kelly Williams"/>
  </r>
  <r>
    <n v="33512"/>
    <s v="CA-2014-129378"/>
    <x v="60"/>
    <x v="465"/>
    <s v="First Class"/>
    <s v="NS-18505"/>
    <s v="Neola Schneider"/>
    <x v="0"/>
    <x v="6"/>
    <s v="US"/>
    <x v="72"/>
    <x v="0"/>
    <s v="Appliances"/>
    <x v="72"/>
    <n v="241.96"/>
    <n v="2"/>
    <n v="0"/>
    <n v="60.49"/>
    <n v="41.79"/>
    <s v="High"/>
    <s v="San Jose"/>
    <s v="California"/>
    <s v="West"/>
    <s v="Matt Collister"/>
  </r>
  <r>
    <n v="33681"/>
    <s v="US-2014-117534"/>
    <x v="500"/>
    <x v="457"/>
    <s v="First Class"/>
    <s v="CV-12295"/>
    <s v="Christina VanderZanden"/>
    <x v="0"/>
    <x v="6"/>
    <s v="US"/>
    <x v="77"/>
    <x v="0"/>
    <s v="Binders"/>
    <x v="77"/>
    <n v="185.92"/>
    <n v="4"/>
    <n v="0"/>
    <n v="62.747999999999998"/>
    <n v="28.78"/>
    <s v="Critical"/>
    <s v="Fresno"/>
    <s v="California"/>
    <s v="West"/>
    <s v="Matt Collister"/>
  </r>
  <r>
    <n v="38256"/>
    <s v="CA-2012-167255"/>
    <x v="501"/>
    <x v="253"/>
    <s v="Second Class"/>
    <s v="RH-19510"/>
    <s v="Rick Huthwaite"/>
    <x v="2"/>
    <x v="6"/>
    <s v="US"/>
    <x v="80"/>
    <x v="0"/>
    <s v="Paper"/>
    <x v="80"/>
    <n v="146.82"/>
    <n v="3"/>
    <n v="0"/>
    <n v="73.41"/>
    <n v="16.78"/>
    <s v="High"/>
    <s v="San Francisco"/>
    <s v="California"/>
    <s v="West"/>
    <s v="Matt Collister"/>
  </r>
  <r>
    <n v="33801"/>
    <s v="CA-2011-143917"/>
    <x v="502"/>
    <x v="514"/>
    <s v="Second Class"/>
    <s v="KL-16645"/>
    <s v="Ken Lonsdale"/>
    <x v="0"/>
    <x v="6"/>
    <s v="US"/>
    <x v="79"/>
    <x v="0"/>
    <s v="Storage"/>
    <x v="79"/>
    <n v="53.72"/>
    <n v="4"/>
    <n v="0"/>
    <n v="15.041600000000001"/>
    <n v="5.53"/>
    <s v="High"/>
    <s v="San Francisco"/>
    <s v="California"/>
    <s v="West"/>
    <s v="Matt Collister"/>
  </r>
  <r>
    <n v="40236"/>
    <s v="CA-2012-134117"/>
    <x v="13"/>
    <x v="515"/>
    <s v="Second Class"/>
    <s v="PG-18895"/>
    <s v="Paul Gonzalez"/>
    <x v="0"/>
    <x v="6"/>
    <s v="US"/>
    <x v="77"/>
    <x v="0"/>
    <s v="Binders"/>
    <x v="77"/>
    <n v="92.96"/>
    <n v="2"/>
    <n v="0"/>
    <n v="31.373999999999999"/>
    <n v="14.08"/>
    <s v="Critical"/>
    <s v="Los Angeles"/>
    <s v="California"/>
    <s v="West"/>
    <s v="Matt Collister"/>
  </r>
  <r>
    <n v="40176"/>
    <s v="US-2012-107944"/>
    <x v="152"/>
    <x v="159"/>
    <s v="First Class"/>
    <s v="AM-10360"/>
    <s v="Alice McCarthy"/>
    <x v="1"/>
    <x v="6"/>
    <s v="US"/>
    <x v="78"/>
    <x v="0"/>
    <s v="Paper"/>
    <x v="78"/>
    <n v="192.72"/>
    <n v="11"/>
    <n v="0"/>
    <n v="92.505600000000001"/>
    <n v="27.31"/>
    <s v="High"/>
    <s v="Los Angeles"/>
    <s v="California"/>
    <s v="West"/>
    <s v="Matt Collister"/>
  </r>
  <r>
    <n v="25328"/>
    <s v="IN-2011-45398"/>
    <x v="503"/>
    <x v="328"/>
    <s v="First Class"/>
    <s v="MA-17560"/>
    <s v="Matt Abelman"/>
    <x v="2"/>
    <x v="42"/>
    <s v="APAC"/>
    <x v="159"/>
    <x v="0"/>
    <s v="Labels"/>
    <x v="151"/>
    <n v="62.207999999999998"/>
    <n v="8"/>
    <n v="0"/>
    <n v="-4.992"/>
    <n v="25.96"/>
    <s v="Critical"/>
    <s v="Mount Isa"/>
    <s v="Queensland"/>
    <s v="Oceania"/>
    <s v="Anthony Jacobs"/>
  </r>
  <r>
    <n v="28047"/>
    <s v="IN-2013-71151"/>
    <x v="504"/>
    <x v="516"/>
    <s v="First Class"/>
    <s v="FM-14290"/>
    <s v="Frank Merwin"/>
    <x v="2"/>
    <x v="42"/>
    <s v="APAC"/>
    <x v="160"/>
    <x v="0"/>
    <s v="Fasteners"/>
    <x v="152"/>
    <n v="97.2"/>
    <n v="8"/>
    <n v="0"/>
    <n v="0"/>
    <n v="0.75"/>
    <s v="High"/>
    <s v="Wollongong"/>
    <s v="New South Wales"/>
    <s v="Oceania"/>
    <s v="Anthony Jacobs"/>
  </r>
  <r>
    <n v="24067"/>
    <s v="IN-2014-38937"/>
    <x v="32"/>
    <x v="517"/>
    <s v="First Class"/>
    <s v="RD-19810"/>
    <s v="Ross DeVincentis"/>
    <x v="2"/>
    <x v="43"/>
    <s v="APAC"/>
    <x v="161"/>
    <x v="0"/>
    <s v="Labels"/>
    <x v="153"/>
    <n v="93.03"/>
    <n v="7"/>
    <n v="0"/>
    <n v="5.46"/>
    <n v="10.199999999999999"/>
    <s v="High"/>
    <s v="Nanyang"/>
    <s v="Henan"/>
    <s v="North Asia"/>
    <s v="Shirley Daniels"/>
  </r>
  <r>
    <n v="23921"/>
    <s v="IN-2014-14402"/>
    <x v="289"/>
    <x v="298"/>
    <s v="Second Class"/>
    <s v="RD-19810"/>
    <s v="Ross DeVincentis"/>
    <x v="2"/>
    <x v="43"/>
    <s v="APAC"/>
    <x v="160"/>
    <x v="0"/>
    <s v="Fasteners"/>
    <x v="152"/>
    <n v="94.5"/>
    <n v="7"/>
    <n v="0"/>
    <n v="9.4499999999999993"/>
    <n v="10.67"/>
    <s v="Medium"/>
    <s v="Changchun"/>
    <s v="Jilin"/>
    <s v="North Asia"/>
    <s v="Shirley Daniels"/>
  </r>
  <r>
    <n v="26346"/>
    <s v="IN-2014-71907"/>
    <x v="505"/>
    <x v="518"/>
    <s v="Second Class"/>
    <s v="BT-11485"/>
    <s v="Brad Thomas"/>
    <x v="2"/>
    <x v="44"/>
    <s v="APAC"/>
    <x v="162"/>
    <x v="0"/>
    <s v="Supplies"/>
    <x v="154"/>
    <n v="151.83000000000001"/>
    <n v="7"/>
    <n v="0"/>
    <n v="42.42"/>
    <n v="16.47"/>
    <s v="High"/>
    <s v="Kulti"/>
    <s v="West Bengal"/>
    <s v="Central Asia"/>
    <s v="Nora Preis"/>
  </r>
  <r>
    <n v="27772"/>
    <s v="ID-2014-44131"/>
    <x v="243"/>
    <x v="96"/>
    <s v="Second Class"/>
    <s v="LS-16975"/>
    <s v="Lindsay Shagiari"/>
    <x v="2"/>
    <x v="45"/>
    <s v="APAC"/>
    <x v="163"/>
    <x v="0"/>
    <s v="Fasteners"/>
    <x v="155"/>
    <n v="63.329700000000003"/>
    <n v="7"/>
    <n v="0"/>
    <n v="-15.6303"/>
    <n v="17.73"/>
    <s v="Critical"/>
    <s v="Jakarta"/>
    <s v="Jakarta"/>
    <s v="Southeast Asia"/>
    <s v="Alejandro Ballentine"/>
  </r>
  <r>
    <n v="25463"/>
    <s v="IN-2011-63598"/>
    <x v="317"/>
    <x v="519"/>
    <s v="Second Class"/>
    <s v="VP-21730"/>
    <s v="Victor Preis"/>
    <x v="2"/>
    <x v="42"/>
    <s v="APAC"/>
    <x v="164"/>
    <x v="0"/>
    <s v="Storage"/>
    <x v="104"/>
    <n v="808.73099999999999"/>
    <n v="7"/>
    <n v="0"/>
    <n v="-0.18900000000002101"/>
    <n v="219.26"/>
    <s v="Critical"/>
    <s v="Brisbane"/>
    <s v="Queensland"/>
    <s v="Oceania"/>
    <s v="Anthony Jacobs"/>
  </r>
  <r>
    <n v="27531"/>
    <s v="IN-2014-45202"/>
    <x v="506"/>
    <x v="520"/>
    <s v="Same Day"/>
    <s v="SU-20665"/>
    <s v="Stephanie Ulpright"/>
    <x v="2"/>
    <x v="43"/>
    <s v="APAC"/>
    <x v="165"/>
    <x v="0"/>
    <s v="Labels"/>
    <x v="156"/>
    <n v="70.02"/>
    <n v="6"/>
    <n v="0"/>
    <n v="27.9"/>
    <n v="6.55"/>
    <s v="Medium"/>
    <s v="Yiyang"/>
    <s v="Hunan"/>
    <s v="North Asia"/>
    <s v="Shirley Daniels"/>
  </r>
  <r>
    <n v="23495"/>
    <s v="IN-2013-79600"/>
    <x v="507"/>
    <x v="521"/>
    <s v="First Class"/>
    <s v="PA-19060"/>
    <s v="Pete Armstrong"/>
    <x v="2"/>
    <x v="42"/>
    <s v="APAC"/>
    <x v="165"/>
    <x v="0"/>
    <s v="Labels"/>
    <x v="156"/>
    <n v="63.018000000000001"/>
    <n v="6"/>
    <n v="0"/>
    <n v="20.898"/>
    <n v="3.48"/>
    <s v="High"/>
    <s v="Perth"/>
    <s v="Western Australia"/>
    <s v="Oceania"/>
    <s v="Anthony Jacobs"/>
  </r>
  <r>
    <n v="25449"/>
    <s v="IN-2014-20961"/>
    <x v="508"/>
    <x v="15"/>
    <s v="First Class"/>
    <s v="PN-18775"/>
    <s v="Parhena Norris"/>
    <x v="2"/>
    <x v="42"/>
    <s v="APAC"/>
    <x v="166"/>
    <x v="0"/>
    <s v="Labels"/>
    <x v="69"/>
    <n v="54.917999999999999"/>
    <n v="6"/>
    <n v="0"/>
    <n v="13.337999999999999"/>
    <n v="9.98"/>
    <s v="Critical"/>
    <s v="Ballarat"/>
    <s v="Victoria"/>
    <s v="Oceania"/>
    <s v="Anthony Jacobs"/>
  </r>
  <r>
    <n v="25090"/>
    <s v="IN-2013-63542"/>
    <x v="509"/>
    <x v="522"/>
    <s v="Second Class"/>
    <s v="MH-17290"/>
    <s v="Marc Harrigan"/>
    <x v="2"/>
    <x v="46"/>
    <s v="APAC"/>
    <x v="167"/>
    <x v="0"/>
    <s v="Storage"/>
    <x v="157"/>
    <n v="688.95"/>
    <n v="5"/>
    <n v="0"/>
    <n v="55.05"/>
    <n v="169.69"/>
    <s v="Critical"/>
    <s v="Singapore"/>
    <s v="Singapore"/>
    <s v="Southeast Asia"/>
    <s v="Alejandro Ballentine"/>
  </r>
  <r>
    <n v="26119"/>
    <s v="IN-2014-71788"/>
    <x v="510"/>
    <x v="523"/>
    <s v="First Class"/>
    <s v="CW-11905"/>
    <s v="Carl Weiss"/>
    <x v="2"/>
    <x v="42"/>
    <s v="APAC"/>
    <x v="168"/>
    <x v="0"/>
    <s v="Art"/>
    <x v="158"/>
    <n v="90.855000000000004"/>
    <n v="5"/>
    <n v="0"/>
    <n v="2.9550000000000001"/>
    <n v="17.62"/>
    <s v="High"/>
    <s v="Perth"/>
    <s v="Western Australia"/>
    <s v="Oceania"/>
    <s v="Anthony Jacobs"/>
  </r>
  <r>
    <n v="29641"/>
    <s v="IN-2014-38335"/>
    <x v="511"/>
    <x v="524"/>
    <s v="First Class"/>
    <s v="TC-21475"/>
    <s v="Tony Chapman"/>
    <x v="2"/>
    <x v="42"/>
    <s v="APAC"/>
    <x v="163"/>
    <x v="0"/>
    <s v="Fasteners"/>
    <x v="155"/>
    <n v="76.814999999999998"/>
    <n v="5"/>
    <n v="0"/>
    <n v="20.414999999999999"/>
    <n v="11.67"/>
    <s v="High"/>
    <s v="Gold Coast"/>
    <s v="Queensland"/>
    <s v="Oceania"/>
    <s v="Anthony Jacobs"/>
  </r>
  <r>
    <n v="28757"/>
    <s v="IN-2014-53070"/>
    <x v="283"/>
    <x v="524"/>
    <s v="Same Day"/>
    <s v="BE-11455"/>
    <s v="Brad Eason"/>
    <x v="2"/>
    <x v="45"/>
    <s v="APAC"/>
    <x v="169"/>
    <x v="0"/>
    <s v="Paper"/>
    <x v="159"/>
    <n v="35.997599999999998"/>
    <n v="4"/>
    <n v="0"/>
    <n v="-8.8824000000000005"/>
    <n v="2.1"/>
    <s v="High"/>
    <s v="Jakarta"/>
    <s v="Jakarta"/>
    <s v="Southeast Asia"/>
    <s v="Alejandro Ballentine"/>
  </r>
  <r>
    <n v="29150"/>
    <s v="IN-2013-15102"/>
    <x v="512"/>
    <x v="525"/>
    <s v="Second Class"/>
    <s v="SR-20740"/>
    <s v="Steven Roelle"/>
    <x v="2"/>
    <x v="43"/>
    <s v="APAC"/>
    <x v="170"/>
    <x v="0"/>
    <s v="Appliances"/>
    <x v="124"/>
    <n v="270.95999999999998"/>
    <n v="4"/>
    <n v="0"/>
    <n v="62.28"/>
    <n v="47.11"/>
    <s v="High"/>
    <s v="Jieyang"/>
    <s v="Guangdong"/>
    <s v="North Asia"/>
    <s v="Shirley Daniels"/>
  </r>
  <r>
    <n v="27608"/>
    <s v="IN-2013-58012"/>
    <x v="58"/>
    <x v="512"/>
    <s v="Second Class"/>
    <s v="MH-18115"/>
    <s v="Mick Hernandez"/>
    <x v="2"/>
    <x v="47"/>
    <s v="APAC"/>
    <x v="171"/>
    <x v="0"/>
    <s v="Art"/>
    <x v="160"/>
    <n v="81.81"/>
    <n v="3"/>
    <n v="0"/>
    <n v="34.29"/>
    <n v="12.16"/>
    <s v="High"/>
    <s v="Dhaka"/>
    <s v="Dhaka"/>
    <s v="Central Asia"/>
    <s v="Nora Preis"/>
  </r>
  <r>
    <n v="29063"/>
    <s v="ID-2014-13905"/>
    <x v="513"/>
    <x v="526"/>
    <s v="First Class"/>
    <s v="PO-19195"/>
    <s v="Phillina Ober"/>
    <x v="2"/>
    <x v="48"/>
    <s v="APAC"/>
    <x v="172"/>
    <x v="0"/>
    <s v="Paper"/>
    <x v="161"/>
    <n v="44.456400000000002"/>
    <n v="3"/>
    <n v="0"/>
    <n v="-36.993600000000001"/>
    <n v="7.11"/>
    <s v="High"/>
    <s v="Bangkok"/>
    <s v="Bangkok"/>
    <s v="Southeast Asia"/>
    <s v="Alejandro Ballentine"/>
  </r>
  <r>
    <n v="24537"/>
    <s v="IN-2014-76793"/>
    <x v="147"/>
    <x v="105"/>
    <s v="First Class"/>
    <s v="SC-20050"/>
    <s v="Sample Company A"/>
    <x v="2"/>
    <x v="42"/>
    <s v="APAC"/>
    <x v="171"/>
    <x v="0"/>
    <s v="Art"/>
    <x v="160"/>
    <n v="73.629000000000005"/>
    <n v="3"/>
    <n v="0"/>
    <n v="26.109000000000002"/>
    <n v="26.94"/>
    <s v="Critical"/>
    <s v="Brisbane"/>
    <s v="Queensland"/>
    <s v="Oceania"/>
    <s v="Anthony Jacobs"/>
  </r>
  <r>
    <n v="24684"/>
    <s v="IN-2014-63374"/>
    <x v="155"/>
    <x v="527"/>
    <s v="Second Class"/>
    <s v="MH-18115"/>
    <s v="Mick Hernandez"/>
    <x v="2"/>
    <x v="44"/>
    <s v="APAC"/>
    <x v="173"/>
    <x v="0"/>
    <s v="Envelopes"/>
    <x v="162"/>
    <n v="50.46"/>
    <n v="1"/>
    <n v="0"/>
    <n v="17.64"/>
    <n v="10.34"/>
    <s v="High"/>
    <s v="Aligarh"/>
    <s v="Uttar Pradesh"/>
    <s v="Central Asia"/>
    <s v="Nora Preis"/>
  </r>
  <r>
    <n v="30538"/>
    <s v="IN-2014-83576"/>
    <x v="514"/>
    <x v="155"/>
    <s v="Second Class"/>
    <s v="AB-10060"/>
    <s v="Adam Bellavance"/>
    <x v="2"/>
    <x v="42"/>
    <s v="APAC"/>
    <x v="174"/>
    <x v="0"/>
    <s v="Paper"/>
    <x v="163"/>
    <n v="11.88"/>
    <n v="1"/>
    <n v="0"/>
    <n v="0.56999999999999895"/>
    <n v="0.83"/>
    <s v="Medium"/>
    <s v="Townsville"/>
    <s v="Queensland"/>
    <s v="Oceania"/>
    <s v="Anthony Jacobs"/>
  </r>
  <r>
    <n v="30579"/>
    <s v="IN-2012-80391"/>
    <x v="480"/>
    <x v="492"/>
    <s v="First Class"/>
    <s v="BC-11125"/>
    <s v="Becky Castell"/>
    <x v="2"/>
    <x v="49"/>
    <s v="APAC"/>
    <x v="175"/>
    <x v="0"/>
    <s v="Supplies"/>
    <x v="164"/>
    <n v="62.7"/>
    <n v="2"/>
    <n v="0"/>
    <n v="22.56"/>
    <n v="5.7"/>
    <s v="Medium"/>
    <s v="Whangarei"/>
    <s v="Northland"/>
    <s v="Oceania"/>
    <s v="Anthony Jacobs"/>
  </r>
  <r>
    <n v="21782"/>
    <s v="IN-2011-55079"/>
    <x v="118"/>
    <x v="122"/>
    <s v="First Class"/>
    <s v="PN-18775"/>
    <s v="Parhena Norris"/>
    <x v="2"/>
    <x v="43"/>
    <s v="APAC"/>
    <x v="165"/>
    <x v="0"/>
    <s v="Labels"/>
    <x v="156"/>
    <n v="23.34"/>
    <n v="2"/>
    <n v="0"/>
    <n v="9.3000000000000007"/>
    <n v="1.1100000000000001"/>
    <s v="Medium"/>
    <s v="Chifeng"/>
    <s v="Inner Mongolia"/>
    <s v="North Asia"/>
    <s v="Shirley Daniels"/>
  </r>
  <r>
    <n v="23498"/>
    <s v="IN-2013-79600"/>
    <x v="507"/>
    <x v="521"/>
    <s v="First Class"/>
    <s v="PA-19060"/>
    <s v="Pete Armstrong"/>
    <x v="2"/>
    <x v="42"/>
    <s v="APAC"/>
    <x v="176"/>
    <x v="0"/>
    <s v="Paper"/>
    <x v="165"/>
    <n v="54.863999999999997"/>
    <n v="2"/>
    <n v="0"/>
    <n v="10.343999999999999"/>
    <n v="8.57"/>
    <s v="High"/>
    <s v="Perth"/>
    <s v="Western Australia"/>
    <s v="Oceania"/>
    <s v="Anthony Jacobs"/>
  </r>
  <r>
    <n v="28312"/>
    <s v="IN-2012-60287"/>
    <x v="515"/>
    <x v="528"/>
    <s v="Second Class"/>
    <s v="MG-17650"/>
    <s v="Matthew Grinstein"/>
    <x v="2"/>
    <x v="43"/>
    <s v="APAC"/>
    <x v="165"/>
    <x v="0"/>
    <s v="Labels"/>
    <x v="156"/>
    <n v="23.34"/>
    <n v="2"/>
    <n v="0"/>
    <n v="9.3000000000000007"/>
    <n v="3.71"/>
    <s v="High"/>
    <s v="Tianjin"/>
    <s v="Tianjin"/>
    <s v="North Asia"/>
    <s v="Shirley Daniels"/>
  </r>
  <r>
    <n v="25011"/>
    <s v="ID-2014-55989"/>
    <x v="397"/>
    <x v="404"/>
    <s v="Second Class"/>
    <s v="DB-13360"/>
    <s v="Dennis Bolton"/>
    <x v="2"/>
    <x v="48"/>
    <s v="APAC"/>
    <x v="177"/>
    <x v="0"/>
    <s v="Supplies"/>
    <x v="166"/>
    <n v="21.051600000000001"/>
    <n v="2"/>
    <n v="0"/>
    <n v="-3.6084000000000001"/>
    <n v="2.72"/>
    <s v="Medium"/>
    <s v="Bangkok"/>
    <s v="Bangkok"/>
    <s v="Southeast Asia"/>
    <s v="Alejandro Ballentine"/>
  </r>
  <r>
    <n v="23340"/>
    <s v="IN-2013-36697"/>
    <x v="200"/>
    <x v="423"/>
    <s v="Second Class"/>
    <s v="RB-19465"/>
    <s v="Rick Bensley"/>
    <x v="2"/>
    <x v="42"/>
    <s v="APAC"/>
    <x v="178"/>
    <x v="0"/>
    <s v="Art"/>
    <x v="167"/>
    <n v="43.362000000000002"/>
    <n v="2"/>
    <n v="0"/>
    <n v="1.4219999999999999"/>
    <n v="8.94"/>
    <s v="High"/>
    <s v="Devonport"/>
    <s v="Tasmania"/>
    <s v="Oceania"/>
    <s v="Anthony Jacobs"/>
  </r>
  <r>
    <n v="30184"/>
    <s v="IN-2012-76401"/>
    <x v="516"/>
    <x v="529"/>
    <s v="Second Class"/>
    <s v="DW-13480"/>
    <s v="Dianna Wilson"/>
    <x v="2"/>
    <x v="42"/>
    <s v="APAC"/>
    <x v="179"/>
    <x v="0"/>
    <s v="Labels"/>
    <x v="168"/>
    <n v="17.442"/>
    <n v="2"/>
    <n v="0"/>
    <n v="7.7220000000000004"/>
    <n v="1.52"/>
    <s v="High"/>
    <s v="Albury"/>
    <s v="New South Wales"/>
    <s v="Oceania"/>
    <s v="Anthony Jacobs"/>
  </r>
  <r>
    <n v="20852"/>
    <s v="IN-2013-71333"/>
    <x v="517"/>
    <x v="530"/>
    <s v="Same Day"/>
    <s v="JE-15610"/>
    <s v="Jim Epp"/>
    <x v="1"/>
    <x v="44"/>
    <s v="APAC"/>
    <x v="180"/>
    <x v="0"/>
    <s v="Storage"/>
    <x v="169"/>
    <n v="414.72"/>
    <n v="2"/>
    <n v="0"/>
    <n v="8.2799999999999994"/>
    <n v="95.56"/>
    <s v="Critical"/>
    <s v="Amravati"/>
    <s v="Maharashtra"/>
    <s v="Central Asia"/>
    <s v="Nora Preis"/>
  </r>
  <r>
    <n v="28223"/>
    <s v="IN-2013-42535"/>
    <x v="518"/>
    <x v="531"/>
    <s v="Same Day"/>
    <s v="EM-13825"/>
    <s v="Elizabeth Moffitt"/>
    <x v="1"/>
    <x v="50"/>
    <s v="APAC"/>
    <x v="164"/>
    <x v="0"/>
    <s v="Storage"/>
    <x v="104"/>
    <n v="256.74"/>
    <n v="2"/>
    <n v="0"/>
    <n v="25.62"/>
    <n v="65.33"/>
    <s v="Critical"/>
    <s v="Himeji"/>
    <s v="Hyogo"/>
    <s v="North Asia"/>
    <s v="Shirley Daniels"/>
  </r>
  <r>
    <n v="21223"/>
    <s v="IN-2012-39889"/>
    <x v="519"/>
    <x v="532"/>
    <s v="Same Day"/>
    <s v="JE-15610"/>
    <s v="Jim Epp"/>
    <x v="1"/>
    <x v="43"/>
    <s v="APAC"/>
    <x v="181"/>
    <x v="0"/>
    <s v="Paper"/>
    <x v="118"/>
    <n v="53.28"/>
    <n v="2"/>
    <n v="0"/>
    <n v="13.8"/>
    <n v="4.3099999999999996"/>
    <s v="High"/>
    <s v="Qingdao"/>
    <s v="Shandong"/>
    <s v="North Asia"/>
    <s v="Shirley Daniels"/>
  </r>
  <r>
    <n v="30285"/>
    <s v="ID-2012-26463"/>
    <x v="351"/>
    <x v="533"/>
    <s v="Same Day"/>
    <s v="RW-19540"/>
    <s v="Rick Wilson"/>
    <x v="1"/>
    <x v="51"/>
    <s v="APAC"/>
    <x v="176"/>
    <x v="0"/>
    <s v="Paper"/>
    <x v="165"/>
    <n v="30.48"/>
    <n v="2"/>
    <n v="0"/>
    <n v="-14.04"/>
    <n v="1.22"/>
    <s v="High"/>
    <s v="Quetta"/>
    <s v="Baluchistan"/>
    <s v="Central Asia"/>
    <s v="Nora Preis"/>
  </r>
  <r>
    <n v="20303"/>
    <s v="IN-2011-79397"/>
    <x v="520"/>
    <x v="534"/>
    <s v="Same Day"/>
    <s v="KN-16450"/>
    <s v="Kean Nguyen"/>
    <x v="1"/>
    <x v="42"/>
    <s v="APAC"/>
    <x v="182"/>
    <x v="0"/>
    <s v="Appliances"/>
    <x v="170"/>
    <n v="276.10199999999998"/>
    <n v="1"/>
    <n v="0"/>
    <n v="110.41200000000001"/>
    <n v="125.32"/>
    <s v="Critical"/>
    <s v="Sydney"/>
    <s v="New South Wales"/>
    <s v="Oceania"/>
    <s v="Anthony Jacobs"/>
  </r>
  <r>
    <n v="20681"/>
    <s v="IN-2014-53532"/>
    <x v="521"/>
    <x v="535"/>
    <s v="Same Day"/>
    <s v="TS-21205"/>
    <s v="Thomas Seio"/>
    <x v="1"/>
    <x v="43"/>
    <s v="APAC"/>
    <x v="183"/>
    <x v="0"/>
    <s v="Binders"/>
    <x v="171"/>
    <n v="20.52"/>
    <n v="3"/>
    <n v="0"/>
    <n v="6.75"/>
    <n v="6.83"/>
    <s v="Critical"/>
    <s v="Yichun"/>
    <s v="Jiangxi"/>
    <s v="North Asia"/>
    <s v="Shirley Daniels"/>
  </r>
  <r>
    <n v="21224"/>
    <s v="IN-2012-39889"/>
    <x v="519"/>
    <x v="532"/>
    <s v="Same Day"/>
    <s v="JE-15610"/>
    <s v="Jim Epp"/>
    <x v="1"/>
    <x v="43"/>
    <s v="APAC"/>
    <x v="184"/>
    <x v="0"/>
    <s v="Binders"/>
    <x v="52"/>
    <n v="47.04"/>
    <n v="7"/>
    <n v="0"/>
    <n v="21"/>
    <n v="7.65"/>
    <s v="High"/>
    <s v="Qingdao"/>
    <s v="Shandong"/>
    <s v="North Asia"/>
    <s v="Shirley Daniels"/>
  </r>
  <r>
    <n v="26983"/>
    <s v="ID-2011-43739"/>
    <x v="331"/>
    <x v="536"/>
    <s v="First Class"/>
    <s v="DK-13225"/>
    <s v="Dean Katz"/>
    <x v="1"/>
    <x v="51"/>
    <s v="APAC"/>
    <x v="160"/>
    <x v="0"/>
    <s v="Fasteners"/>
    <x v="152"/>
    <n v="33.75"/>
    <n v="5"/>
    <n v="0"/>
    <n v="-27"/>
    <n v="6.35"/>
    <s v="High"/>
    <s v="Rawalpindi"/>
    <s v="Punjab"/>
    <s v="Central Asia"/>
    <s v="Nora Preis"/>
  </r>
  <r>
    <n v="25520"/>
    <s v="IN-2012-31741"/>
    <x v="522"/>
    <x v="201"/>
    <s v="First Class"/>
    <s v="NC-18625"/>
    <s v="Noah Childs"/>
    <x v="1"/>
    <x v="43"/>
    <s v="APAC"/>
    <x v="185"/>
    <x v="0"/>
    <s v="Supplies"/>
    <x v="172"/>
    <n v="108.24"/>
    <n v="4"/>
    <n v="0"/>
    <n v="47.52"/>
    <n v="15.8"/>
    <s v="Medium"/>
    <s v="Yueyang"/>
    <s v="Hunan"/>
    <s v="North Asia"/>
    <s v="Shirley Daniels"/>
  </r>
  <r>
    <n v="30939"/>
    <s v="ID-2014-82064"/>
    <x v="326"/>
    <x v="281"/>
    <s v="First Class"/>
    <s v="GP-14740"/>
    <s v="Guy Phonely"/>
    <x v="1"/>
    <x v="49"/>
    <s v="APAC"/>
    <x v="186"/>
    <x v="0"/>
    <s v="Storage"/>
    <x v="173"/>
    <n v="505.65600000000001"/>
    <n v="4"/>
    <n v="0"/>
    <n v="-202.34399999999999"/>
    <n v="27.76"/>
    <s v="High"/>
    <s v="Manukau City"/>
    <s v="Auckland"/>
    <s v="Oceania"/>
    <s v="Anthony Jacobs"/>
  </r>
  <r>
    <n v="29863"/>
    <s v="IN-2013-28759"/>
    <x v="523"/>
    <x v="30"/>
    <s v="First Class"/>
    <s v="JD-15895"/>
    <s v="Jonathan Doherty"/>
    <x v="1"/>
    <x v="43"/>
    <s v="APAC"/>
    <x v="169"/>
    <x v="0"/>
    <s v="Paper"/>
    <x v="159"/>
    <n v="50.94"/>
    <n v="3"/>
    <n v="0"/>
    <n v="17.28"/>
    <n v="12.95"/>
    <s v="High"/>
    <s v="Chongqing"/>
    <s v="Chongqing"/>
    <s v="North Asia"/>
    <s v="Shirley Daniels"/>
  </r>
  <r>
    <n v="26725"/>
    <s v="ID-2013-25742"/>
    <x v="169"/>
    <x v="447"/>
    <s v="First Class"/>
    <s v="SC-20695"/>
    <s v="Steve Chapman"/>
    <x v="1"/>
    <x v="52"/>
    <s v="APAC"/>
    <x v="160"/>
    <x v="0"/>
    <s v="Fasteners"/>
    <x v="152"/>
    <n v="22.274999999999999"/>
    <n v="3"/>
    <n v="0"/>
    <n v="-14.175000000000001"/>
    <n v="4.22"/>
    <s v="High"/>
    <s v="Manila"/>
    <s v="National Capital"/>
    <s v="Southeast Asia"/>
    <s v="Alejandro Ballentine"/>
  </r>
  <r>
    <n v="27050"/>
    <s v="IN-2013-22179"/>
    <x v="524"/>
    <x v="167"/>
    <s v="First Class"/>
    <s v="SP-20620"/>
    <s v="Stefania Perrino"/>
    <x v="1"/>
    <x v="44"/>
    <s v="APAC"/>
    <x v="187"/>
    <x v="0"/>
    <s v="Envelopes"/>
    <x v="174"/>
    <n v="6"/>
    <n v="1"/>
    <n v="0"/>
    <n v="1.26"/>
    <n v="1.17"/>
    <s v="Critical"/>
    <s v="Ludhiana"/>
    <s v="Punjab"/>
    <s v="Central Asia"/>
    <s v="Nora Preis"/>
  </r>
  <r>
    <n v="21262"/>
    <s v="IN-2013-29340"/>
    <x v="336"/>
    <x v="537"/>
    <s v="First Class"/>
    <s v="AH-10690"/>
    <s v="Anna Häberlin"/>
    <x v="1"/>
    <x v="43"/>
    <s v="APAC"/>
    <x v="169"/>
    <x v="0"/>
    <s v="Paper"/>
    <x v="159"/>
    <n v="33.96"/>
    <n v="2"/>
    <n v="0"/>
    <n v="11.52"/>
    <n v="2.27"/>
    <s v="Medium"/>
    <s v="Chenzhou"/>
    <s v="Hunan"/>
    <s v="North Asia"/>
    <s v="Shirley Daniels"/>
  </r>
  <r>
    <n v="28884"/>
    <s v="IN-2013-42311"/>
    <x v="434"/>
    <x v="538"/>
    <s v="First Class"/>
    <s v="MH-17785"/>
    <s v="Maya Herman"/>
    <x v="1"/>
    <x v="43"/>
    <s v="APAC"/>
    <x v="176"/>
    <x v="0"/>
    <s v="Paper"/>
    <x v="165"/>
    <n v="60.96"/>
    <n v="2"/>
    <n v="0"/>
    <n v="16.440000000000001"/>
    <n v="4.3499999999999996"/>
    <s v="High"/>
    <s v="Tianjin"/>
    <s v="Tianjin"/>
    <s v="North Asia"/>
    <s v="Shirley Daniels"/>
  </r>
  <r>
    <n v="26732"/>
    <s v="ID-2013-25742"/>
    <x v="169"/>
    <x v="447"/>
    <s v="First Class"/>
    <s v="SC-20695"/>
    <s v="Steve Chapman"/>
    <x v="1"/>
    <x v="52"/>
    <s v="APAC"/>
    <x v="173"/>
    <x v="0"/>
    <s v="Envelopes"/>
    <x v="162"/>
    <n v="55.506"/>
    <n v="2"/>
    <n v="0"/>
    <n v="-10.134"/>
    <n v="9.1999999999999993"/>
    <s v="High"/>
    <s v="Manila"/>
    <s v="National Capital"/>
    <s v="Southeast Asia"/>
    <s v="Alejandro Ballentine"/>
  </r>
  <r>
    <n v="25731"/>
    <s v="ID-2012-62513"/>
    <x v="525"/>
    <x v="539"/>
    <s v="First Class"/>
    <s v="CY-12745"/>
    <s v="Craig Yedwab"/>
    <x v="1"/>
    <x v="42"/>
    <s v="APAC"/>
    <x v="188"/>
    <x v="0"/>
    <s v="Paper"/>
    <x v="175"/>
    <n v="29.861999999999998"/>
    <n v="2"/>
    <n v="0"/>
    <n v="-1.7999999999999301E-2"/>
    <n v="6.05"/>
    <s v="High"/>
    <s v="Perth"/>
    <s v="Western Australia"/>
    <s v="Oceania"/>
    <s v="Anthony Jacobs"/>
  </r>
  <r>
    <n v="23953"/>
    <s v="IN-2013-10776"/>
    <x v="526"/>
    <x v="91"/>
    <s v="Second Class"/>
    <s v="SH-19975"/>
    <s v="Sally Hughsby"/>
    <x v="1"/>
    <x v="43"/>
    <s v="APAC"/>
    <x v="160"/>
    <x v="0"/>
    <s v="Fasteners"/>
    <x v="152"/>
    <n v="40.5"/>
    <n v="3"/>
    <n v="0"/>
    <n v="4.05"/>
    <n v="6.55"/>
    <s v="High"/>
    <s v="Jiaxing"/>
    <s v="Zhejiang"/>
    <s v="North Asia"/>
    <s v="Shirley Daniels"/>
  </r>
  <r>
    <n v="26638"/>
    <s v="IN-2014-18889"/>
    <x v="527"/>
    <x v="540"/>
    <s v="Second Class"/>
    <s v="GK-14620"/>
    <s v="Grace Kelly"/>
    <x v="1"/>
    <x v="48"/>
    <s v="APAC"/>
    <x v="189"/>
    <x v="0"/>
    <s v="Appliances"/>
    <x v="176"/>
    <n v="770.38109999999995"/>
    <n v="3"/>
    <n v="0"/>
    <n v="232.00110000000001"/>
    <n v="22.41"/>
    <s v="Medium"/>
    <s v="Bangkok"/>
    <s v="Bangkok"/>
    <s v="Southeast Asia"/>
    <s v="Alejandro Ballentine"/>
  </r>
  <r>
    <n v="27234"/>
    <s v="IN-2013-14346"/>
    <x v="528"/>
    <x v="541"/>
    <s v="Second Class"/>
    <s v="VW-21775"/>
    <s v="Victoria Wilson"/>
    <x v="1"/>
    <x v="43"/>
    <s v="APAC"/>
    <x v="190"/>
    <x v="0"/>
    <s v="Supplies"/>
    <x v="177"/>
    <n v="177.48"/>
    <n v="4"/>
    <n v="0"/>
    <n v="81.599999999999994"/>
    <n v="18.13"/>
    <s v="High"/>
    <s v="Ninghai"/>
    <s v="Zhejiang"/>
    <s v="North Asia"/>
    <s v="Shirley Daniels"/>
  </r>
  <r>
    <n v="21088"/>
    <s v="IN-2014-47120"/>
    <x v="269"/>
    <x v="429"/>
    <s v="Second Class"/>
    <s v="DG-13300"/>
    <s v="Deirdre Greer"/>
    <x v="1"/>
    <x v="43"/>
    <s v="APAC"/>
    <x v="191"/>
    <x v="0"/>
    <s v="Supplies"/>
    <x v="178"/>
    <n v="185.64"/>
    <n v="4"/>
    <n v="0"/>
    <n v="7.32"/>
    <n v="29.3"/>
    <s v="Medium"/>
    <s v="Shantou"/>
    <s v="Guangdong"/>
    <s v="North Asia"/>
    <s v="Shirley Daniels"/>
  </r>
  <r>
    <n v="24200"/>
    <s v="IN-2011-61176"/>
    <x v="214"/>
    <x v="542"/>
    <s v="Second Class"/>
    <s v="SC-20770"/>
    <s v="Stewart Carmichael"/>
    <x v="1"/>
    <x v="44"/>
    <s v="APAC"/>
    <x v="187"/>
    <x v="0"/>
    <s v="Envelopes"/>
    <x v="174"/>
    <n v="30"/>
    <n v="5"/>
    <n v="0"/>
    <n v="6.3"/>
    <n v="3.46"/>
    <s v="High"/>
    <s v="Kota"/>
    <s v="Chhattisgarh"/>
    <s v="Central Asia"/>
    <s v="Nora Preis"/>
  </r>
  <r>
    <n v="26164"/>
    <s v="IN-2013-78466"/>
    <x v="115"/>
    <x v="386"/>
    <s v="Second Class"/>
    <s v="AH-10030"/>
    <s v="Aaron Hawkins"/>
    <x v="1"/>
    <x v="45"/>
    <s v="APAC"/>
    <x v="192"/>
    <x v="0"/>
    <s v="Supplies"/>
    <x v="179"/>
    <n v="70.754999999999995"/>
    <n v="5"/>
    <n v="0"/>
    <n v="2.65500000000001"/>
    <n v="19.96"/>
    <s v="Critical"/>
    <s v="Depok"/>
    <s v="Yogyakarta"/>
    <s v="Southeast Asia"/>
    <s v="Alejandro Ballentine"/>
  </r>
  <r>
    <n v="21484"/>
    <s v="ID-2014-11826"/>
    <x v="290"/>
    <x v="543"/>
    <s v="Second Class"/>
    <s v="TP-21565"/>
    <s v="Tracy Poddar"/>
    <x v="1"/>
    <x v="45"/>
    <s v="APAC"/>
    <x v="193"/>
    <x v="0"/>
    <s v="Art"/>
    <x v="41"/>
    <n v="101.94450000000001"/>
    <n v="5"/>
    <n v="0"/>
    <n v="16.744499999999999"/>
    <n v="13.22"/>
    <s v="High"/>
    <s v="Surakarta"/>
    <s v="Jawa Tengah"/>
    <s v="Southeast Asia"/>
    <s v="Alejandro Ballentine"/>
  </r>
  <r>
    <n v="25906"/>
    <s v="IN-2013-39231"/>
    <x v="529"/>
    <x v="544"/>
    <s v="Second Class"/>
    <s v="KB-16585"/>
    <s v="Ken Black"/>
    <x v="1"/>
    <x v="42"/>
    <s v="APAC"/>
    <x v="194"/>
    <x v="0"/>
    <s v="Binders"/>
    <x v="99"/>
    <n v="46.844999999999999"/>
    <n v="5"/>
    <n v="0"/>
    <n v="18.645"/>
    <n v="5.59"/>
    <s v="Medium"/>
    <s v="Devonport"/>
    <s v="Tasmania"/>
    <s v="Oceania"/>
    <s v="Anthony Jacobs"/>
  </r>
  <r>
    <n v="21712"/>
    <s v="IN-2014-20191"/>
    <x v="530"/>
    <x v="18"/>
    <s v="Second Class"/>
    <s v="DJ-13510"/>
    <s v="Don Jones"/>
    <x v="1"/>
    <x v="42"/>
    <s v="APAC"/>
    <x v="195"/>
    <x v="0"/>
    <s v="Paper"/>
    <x v="180"/>
    <n v="106.218"/>
    <n v="7"/>
    <n v="0"/>
    <n v="25.788"/>
    <n v="9.07"/>
    <s v="Medium"/>
    <s v="Tamworth"/>
    <s v="New South Wales"/>
    <s v="Oceania"/>
    <s v="Anthony Jacobs"/>
  </r>
  <r>
    <n v="23422"/>
    <s v="ID-2011-19512"/>
    <x v="63"/>
    <x v="309"/>
    <s v="Second Class"/>
    <s v="BF-10975"/>
    <s v="Barbara Fisher"/>
    <x v="1"/>
    <x v="53"/>
    <s v="APAC"/>
    <x v="196"/>
    <x v="0"/>
    <s v="Paper"/>
    <x v="115"/>
    <n v="105.36"/>
    <n v="8"/>
    <n v="0"/>
    <n v="-6.4799999999999898"/>
    <n v="10.59"/>
    <s v="High"/>
    <s v="Suwon"/>
    <s v="Gyeonggi"/>
    <s v="North Asia"/>
    <s v="Shirley Daniels"/>
  </r>
  <r>
    <n v="22612"/>
    <s v="ID-2013-32903"/>
    <x v="531"/>
    <x v="545"/>
    <s v="Second Class"/>
    <s v="SW-20755"/>
    <s v="Steven Ward"/>
    <x v="1"/>
    <x v="42"/>
    <s v="APAC"/>
    <x v="180"/>
    <x v="0"/>
    <s v="Storage"/>
    <x v="169"/>
    <n v="1679.616"/>
    <n v="9"/>
    <n v="0"/>
    <n v="-149.364"/>
    <n v="122.24"/>
    <s v="Medium"/>
    <s v="Perth"/>
    <s v="Western Australia"/>
    <s v="Oceania"/>
    <s v="Anthony Jacobs"/>
  </r>
  <r>
    <n v="21567"/>
    <s v="IN-2011-17111"/>
    <x v="532"/>
    <x v="546"/>
    <s v="Second Class"/>
    <s v="ML-18040"/>
    <s v="Michelle Lonsdale"/>
    <x v="1"/>
    <x v="42"/>
    <s v="APAC"/>
    <x v="192"/>
    <x v="0"/>
    <s v="Supplies"/>
    <x v="179"/>
    <n v="24.03"/>
    <n v="1"/>
    <n v="0"/>
    <n v="10.41"/>
    <n v="5.13"/>
    <s v="High"/>
    <s v="Brisbane"/>
    <s v="Queensland"/>
    <s v="Oceania"/>
    <s v="Anthony Jacobs"/>
  </r>
  <r>
    <n v="21217"/>
    <s v="IN-2013-25798"/>
    <x v="533"/>
    <x v="144"/>
    <s v="Second Class"/>
    <s v="BW-11110"/>
    <s v="Bart Watters"/>
    <x v="1"/>
    <x v="54"/>
    <s v="APAC"/>
    <x v="197"/>
    <x v="0"/>
    <s v="Envelopes"/>
    <x v="181"/>
    <n v="49.08"/>
    <n v="2"/>
    <n v="0"/>
    <n v="14.22"/>
    <n v="10.73"/>
    <s v="High"/>
    <s v="Phnom Penh"/>
    <s v="Phnom Penh"/>
    <s v="Southeast Asia"/>
    <s v="Alejandro Ballentine"/>
  </r>
  <r>
    <n v="27513"/>
    <s v="IN-2013-64977"/>
    <x v="534"/>
    <x v="207"/>
    <s v="Second Class"/>
    <s v="SC-20695"/>
    <s v="Steve Chapman"/>
    <x v="1"/>
    <x v="43"/>
    <s v="APAC"/>
    <x v="198"/>
    <x v="0"/>
    <s v="Paper"/>
    <x v="182"/>
    <n v="27.3"/>
    <n v="2"/>
    <n v="0"/>
    <n v="13.62"/>
    <n v="3.09"/>
    <s v="High"/>
    <s v="Zhuhai"/>
    <s v="Guangdong"/>
    <s v="North Asia"/>
    <s v="Shirley Daniels"/>
  </r>
  <r>
    <n v="20988"/>
    <s v="IN-2014-72747"/>
    <x v="535"/>
    <x v="547"/>
    <s v="Second Class"/>
    <s v="SC-20230"/>
    <s v="Scot Coram"/>
    <x v="1"/>
    <x v="43"/>
    <s v="APAC"/>
    <x v="191"/>
    <x v="0"/>
    <s v="Supplies"/>
    <x v="178"/>
    <n v="92.82"/>
    <n v="2"/>
    <n v="0"/>
    <n v="3.66"/>
    <n v="9.5500000000000007"/>
    <s v="Medium"/>
    <s v="Nanyang"/>
    <s v="Henan"/>
    <s v="North Asia"/>
    <s v="Shirley Daniels"/>
  </r>
  <r>
    <n v="30502"/>
    <s v="IN-2011-85270"/>
    <x v="536"/>
    <x v="548"/>
    <s v="Second Class"/>
    <s v="FH-14365"/>
    <s v="Fred Hopkins"/>
    <x v="1"/>
    <x v="49"/>
    <s v="APAC"/>
    <x v="199"/>
    <x v="0"/>
    <s v="Envelopes"/>
    <x v="183"/>
    <n v="42"/>
    <n v="2"/>
    <n v="0"/>
    <n v="12.18"/>
    <n v="3.55"/>
    <s v="Medium"/>
    <s v="Whangarei"/>
    <s v="Northland"/>
    <s v="Oceania"/>
    <s v="Anthony Jacobs"/>
  </r>
  <r>
    <n v="23223"/>
    <s v="IN-2013-57480"/>
    <x v="196"/>
    <x v="549"/>
    <s v="Second Class"/>
    <s v="TB-21175"/>
    <s v="Thomas Boland"/>
    <x v="1"/>
    <x v="45"/>
    <s v="APAC"/>
    <x v="184"/>
    <x v="0"/>
    <s v="Binders"/>
    <x v="52"/>
    <n v="11.155200000000001"/>
    <n v="2"/>
    <n v="0"/>
    <n v="3.7151999999999998"/>
    <n v="1.94"/>
    <s v="Medium"/>
    <s v="Palembang"/>
    <s v="Sumatera Selatan"/>
    <s v="Southeast Asia"/>
    <s v="Alejandro Ballentine"/>
  </r>
  <r>
    <n v="25504"/>
    <s v="IN-2011-46322"/>
    <x v="297"/>
    <x v="550"/>
    <s v="First Class"/>
    <s v="JD-16015"/>
    <s v="Joy Daniels"/>
    <x v="0"/>
    <x v="44"/>
    <s v="APAC"/>
    <x v="192"/>
    <x v="0"/>
    <s v="Supplies"/>
    <x v="179"/>
    <n v="133.5"/>
    <n v="5"/>
    <n v="0"/>
    <n v="65.400000000000006"/>
    <n v="17.12"/>
    <s v="Medium"/>
    <s v="Coimbatore"/>
    <s v="Tamil Nadu"/>
    <s v="Central Asia"/>
    <s v="Nora Preis"/>
  </r>
  <r>
    <n v="20567"/>
    <s v="IN-2014-10475"/>
    <x v="537"/>
    <x v="551"/>
    <s v="Second Class"/>
    <s v="TH-21100"/>
    <s v="Thea Hendricks"/>
    <x v="0"/>
    <x v="44"/>
    <s v="APAC"/>
    <x v="159"/>
    <x v="0"/>
    <s v="Labels"/>
    <x v="151"/>
    <n v="43.2"/>
    <n v="5"/>
    <n v="0"/>
    <n v="1.2"/>
    <n v="12.88"/>
    <s v="Critical"/>
    <s v="Madurai"/>
    <s v="Tamil Nadu"/>
    <s v="Central Asia"/>
    <s v="Nora Preis"/>
  </r>
  <r>
    <n v="24982"/>
    <s v="IN-2014-65194"/>
    <x v="538"/>
    <x v="552"/>
    <s v="Second Class"/>
    <s v="AF-10870"/>
    <s v="Art Ferguson"/>
    <x v="0"/>
    <x v="44"/>
    <s v="APAC"/>
    <x v="165"/>
    <x v="0"/>
    <s v="Labels"/>
    <x v="156"/>
    <n v="58.35"/>
    <n v="5"/>
    <n v="0"/>
    <n v="23.25"/>
    <n v="6.92"/>
    <s v="Medium"/>
    <s v="Aurangabad"/>
    <s v="Bihar"/>
    <s v="Central Asia"/>
    <s v="Nora Preis"/>
  </r>
  <r>
    <n v="28184"/>
    <s v="IN-2011-19652"/>
    <x v="539"/>
    <x v="299"/>
    <s v="First Class"/>
    <s v="GH-14665"/>
    <s v="Greg Hansen"/>
    <x v="0"/>
    <x v="46"/>
    <s v="APAC"/>
    <x v="200"/>
    <x v="0"/>
    <s v="Storage"/>
    <x v="184"/>
    <n v="639.45000000000005"/>
    <n v="5"/>
    <n v="0"/>
    <n v="19.05"/>
    <n v="87"/>
    <s v="High"/>
    <s v="Singapore"/>
    <s v="Singapore"/>
    <s v="Southeast Asia"/>
    <s v="Alejandro Ballentine"/>
  </r>
  <r>
    <n v="21118"/>
    <s v="IN-2014-27345"/>
    <x v="540"/>
    <x v="341"/>
    <s v="Second Class"/>
    <s v="TH-21100"/>
    <s v="Thea Hendricks"/>
    <x v="0"/>
    <x v="42"/>
    <s v="APAC"/>
    <x v="193"/>
    <x v="0"/>
    <s v="Art"/>
    <x v="41"/>
    <n v="125.685"/>
    <n v="5"/>
    <n v="0"/>
    <n v="40.484999999999999"/>
    <n v="11.88"/>
    <s v="Medium"/>
    <s v="Gold Coast"/>
    <s v="Queensland"/>
    <s v="Oceania"/>
    <s v="Anthony Jacobs"/>
  </r>
  <r>
    <n v="22949"/>
    <s v="ID-2014-31160"/>
    <x v="541"/>
    <x v="370"/>
    <s v="First Class"/>
    <s v="DM-13015"/>
    <s v="Darrin Martin"/>
    <x v="0"/>
    <x v="42"/>
    <s v="APAC"/>
    <x v="159"/>
    <x v="0"/>
    <s v="Labels"/>
    <x v="151"/>
    <n v="38.880000000000003"/>
    <n v="5"/>
    <n v="0"/>
    <n v="-3.12"/>
    <n v="11.25"/>
    <s v="High"/>
    <s v="Caloundra"/>
    <s v="Queensland"/>
    <s v="Oceania"/>
    <s v="Anthony Jacobs"/>
  </r>
  <r>
    <n v="29749"/>
    <s v="IN-2011-44593"/>
    <x v="542"/>
    <x v="553"/>
    <s v="Same Day"/>
    <s v="LR-16915"/>
    <s v="Lena Radford"/>
    <x v="0"/>
    <x v="44"/>
    <s v="APAC"/>
    <x v="182"/>
    <x v="0"/>
    <s v="Appliances"/>
    <x v="170"/>
    <n v="1840.68"/>
    <n v="6"/>
    <n v="0"/>
    <n v="846.54"/>
    <n v="2.97"/>
    <s v="Medium"/>
    <s v="Pune"/>
    <s v="Maharashtra"/>
    <s v="Central Asia"/>
    <s v="Nora Preis"/>
  </r>
  <r>
    <n v="22321"/>
    <s v="IN-2014-20198"/>
    <x v="543"/>
    <x v="554"/>
    <s v="Second Class"/>
    <s v="DJ-13630"/>
    <s v="Doug Jacobs"/>
    <x v="0"/>
    <x v="43"/>
    <s v="APAC"/>
    <x v="200"/>
    <x v="0"/>
    <s v="Storage"/>
    <x v="184"/>
    <n v="767.34"/>
    <n v="6"/>
    <n v="0"/>
    <n v="22.86"/>
    <n v="19.68"/>
    <s v="Medium"/>
    <s v="Kunming"/>
    <s v="Yunnan"/>
    <s v="North Asia"/>
    <s v="Shirley Daniels"/>
  </r>
  <r>
    <n v="28015"/>
    <s v="IN-2012-46952"/>
    <x v="544"/>
    <x v="555"/>
    <s v="Second Class"/>
    <s v="CC-12370"/>
    <s v="Christopher Conant"/>
    <x v="0"/>
    <x v="47"/>
    <s v="APAC"/>
    <x v="178"/>
    <x v="0"/>
    <s v="Art"/>
    <x v="167"/>
    <n v="144.54"/>
    <n v="6"/>
    <n v="0"/>
    <n v="18.72"/>
    <n v="13.63"/>
    <s v="Medium"/>
    <s v="Chittagong"/>
    <s v="Chittagong"/>
    <s v="Central Asia"/>
    <s v="Nora Preis"/>
  </r>
  <r>
    <n v="25291"/>
    <s v="IN-2013-17734"/>
    <x v="545"/>
    <x v="169"/>
    <s v="Second Class"/>
    <s v="PW-19240"/>
    <s v="Pierre Wener"/>
    <x v="0"/>
    <x v="42"/>
    <s v="APAC"/>
    <x v="201"/>
    <x v="0"/>
    <s v="Envelopes"/>
    <x v="42"/>
    <n v="51.353999999999999"/>
    <n v="6"/>
    <n v="0"/>
    <n v="11.933999999999999"/>
    <n v="2.66"/>
    <s v="Medium"/>
    <s v="Melbourne"/>
    <s v="Victoria"/>
    <s v="Oceania"/>
    <s v="Anthony Jacobs"/>
  </r>
  <r>
    <n v="27950"/>
    <s v="IN-2012-31958"/>
    <x v="546"/>
    <x v="556"/>
    <s v="Second Class"/>
    <s v="JC-15775"/>
    <s v="John Castell"/>
    <x v="0"/>
    <x v="44"/>
    <s v="APAC"/>
    <x v="202"/>
    <x v="0"/>
    <s v="Storage"/>
    <x v="185"/>
    <n v="336"/>
    <n v="7"/>
    <n v="0"/>
    <n v="23.52"/>
    <n v="49.25"/>
    <s v="High"/>
    <s v="Satna"/>
    <s v="Madhya Pradesh"/>
    <s v="Central Asia"/>
    <s v="Nora Preis"/>
  </r>
  <r>
    <n v="27385"/>
    <s v="ID-2011-40953"/>
    <x v="547"/>
    <x v="557"/>
    <s v="First Class"/>
    <s v="AA-10315"/>
    <s v="Alex Avila"/>
    <x v="0"/>
    <x v="52"/>
    <s v="APAC"/>
    <x v="165"/>
    <x v="0"/>
    <s v="Labels"/>
    <x v="156"/>
    <n v="44.929499999999997"/>
    <n v="7"/>
    <n v="0"/>
    <n v="-4.2104999999999899"/>
    <n v="6.91"/>
    <s v="High"/>
    <s v="Marikina"/>
    <s v="National Capital"/>
    <s v="Southeast Asia"/>
    <s v="Alejandro Ballentine"/>
  </r>
  <r>
    <n v="27004"/>
    <s v="ID-2014-72663"/>
    <x v="506"/>
    <x v="203"/>
    <s v="Second Class"/>
    <s v="CL-11890"/>
    <s v="Carl Ludwig"/>
    <x v="0"/>
    <x v="51"/>
    <s v="APAC"/>
    <x v="194"/>
    <x v="0"/>
    <s v="Binders"/>
    <x v="99"/>
    <n v="36.435000000000002"/>
    <n v="7"/>
    <n v="0"/>
    <n v="-3.0449999999999999"/>
    <n v="3.86"/>
    <s v="High"/>
    <s v="Lahore"/>
    <s v="Punjab"/>
    <s v="Central Asia"/>
    <s v="Nora Preis"/>
  </r>
  <r>
    <n v="27669"/>
    <s v="ID-2014-67357"/>
    <x v="201"/>
    <x v="558"/>
    <s v="Second Class"/>
    <s v="AA-10645"/>
    <s v="Anna Andreadi"/>
    <x v="0"/>
    <x v="45"/>
    <s v="APAC"/>
    <x v="165"/>
    <x v="0"/>
    <s v="Labels"/>
    <x v="156"/>
    <n v="43.295699999999997"/>
    <n v="7"/>
    <n v="0"/>
    <n v="-5.8442999999999996"/>
    <n v="3.69"/>
    <s v="Medium"/>
    <s v="Surabaya"/>
    <s v="Jawa Timur"/>
    <s v="Southeast Asia"/>
    <s v="Alejandro Ballentine"/>
  </r>
  <r>
    <n v="23695"/>
    <s v="ID-2013-29060"/>
    <x v="548"/>
    <x v="262"/>
    <s v="First Class"/>
    <s v="AH-10585"/>
    <s v="Angele Hood"/>
    <x v="0"/>
    <x v="42"/>
    <s v="APAC"/>
    <x v="162"/>
    <x v="0"/>
    <s v="Supplies"/>
    <x v="154"/>
    <n v="156.16800000000001"/>
    <n v="8"/>
    <n v="0"/>
    <n v="31.128"/>
    <n v="2.4"/>
    <s v="Medium"/>
    <s v="Sunbury"/>
    <s v="Victoria"/>
    <s v="Oceania"/>
    <s v="Anthony Jacobs"/>
  </r>
  <r>
    <n v="24144"/>
    <s v="IN-2014-63710"/>
    <x v="330"/>
    <x v="190"/>
    <s v="Same Day"/>
    <s v="AB-10015"/>
    <s v="Aaron Bergman"/>
    <x v="0"/>
    <x v="44"/>
    <s v="APAC"/>
    <x v="184"/>
    <x v="0"/>
    <s v="Binders"/>
    <x v="52"/>
    <n v="26.88"/>
    <n v="4"/>
    <n v="0"/>
    <n v="12"/>
    <n v="6.55"/>
    <s v="Critical"/>
    <s v="Hubli"/>
    <s v="Karnataka"/>
    <s v="Central Asia"/>
    <s v="Nora Preis"/>
  </r>
  <r>
    <n v="25698"/>
    <s v="ID-2013-75610"/>
    <x v="549"/>
    <x v="78"/>
    <s v="First Class"/>
    <s v="CS-12505"/>
    <s v="Cindy Stewart"/>
    <x v="0"/>
    <x v="55"/>
    <s v="APAC"/>
    <x v="203"/>
    <x v="0"/>
    <s v="Paper"/>
    <x v="186"/>
    <n v="170.11680000000001"/>
    <n v="4"/>
    <n v="0"/>
    <n v="63.436799999999998"/>
    <n v="18.66"/>
    <s v="Medium"/>
    <s v="Nha Trang"/>
    <s v="Khánh Hòa"/>
    <s v="Southeast Asia"/>
    <s v="Alejandro Ballentine"/>
  </r>
  <r>
    <n v="20733"/>
    <s v="ID-2012-72544"/>
    <x v="550"/>
    <x v="224"/>
    <s v="First Class"/>
    <s v="AG-10675"/>
    <s v="Anna Gayman"/>
    <x v="0"/>
    <x v="42"/>
    <s v="APAC"/>
    <x v="204"/>
    <x v="0"/>
    <s v="Labels"/>
    <x v="32"/>
    <n v="24.84"/>
    <n v="4"/>
    <n v="0"/>
    <n v="-4.2"/>
    <n v="3.17"/>
    <s v="Critical"/>
    <s v="Canberra"/>
    <s v="Australian Capital Territory"/>
    <s v="Oceania"/>
    <s v="Anthony Jacobs"/>
  </r>
  <r>
    <n v="29402"/>
    <s v="ID-2012-59181"/>
    <x v="324"/>
    <x v="559"/>
    <s v="First Class"/>
    <s v="HA-14920"/>
    <s v="Helen Andreada"/>
    <x v="0"/>
    <x v="45"/>
    <s v="APAC"/>
    <x v="203"/>
    <x v="0"/>
    <s v="Paper"/>
    <x v="186"/>
    <n v="108.6288"/>
    <n v="4"/>
    <n v="0"/>
    <n v="1.9487999999999801"/>
    <n v="33.29"/>
    <s v="High"/>
    <s v="Depok"/>
    <s v="Jawa Barat"/>
    <s v="Southeast Asia"/>
    <s v="Alejandro Ballentine"/>
  </r>
  <r>
    <n v="25107"/>
    <s v="IN-2014-10860"/>
    <x v="551"/>
    <x v="350"/>
    <s v="Second Class"/>
    <s v="AH-10465"/>
    <s v="Amy Hunt"/>
    <x v="0"/>
    <x v="43"/>
    <s v="APAC"/>
    <x v="165"/>
    <x v="0"/>
    <s v="Labels"/>
    <x v="156"/>
    <n v="46.68"/>
    <n v="4"/>
    <n v="0"/>
    <n v="18.600000000000001"/>
    <n v="5.87"/>
    <s v="High"/>
    <s v="Harbin"/>
    <s v="Heilongjiang"/>
    <s v="North Asia"/>
    <s v="Shirley Daniels"/>
  </r>
  <r>
    <n v="21502"/>
    <s v="ID-2011-53154"/>
    <x v="552"/>
    <x v="10"/>
    <s v="Second Class"/>
    <s v="DK-12985"/>
    <s v="Darren Koutras"/>
    <x v="0"/>
    <x v="52"/>
    <s v="APAC"/>
    <x v="193"/>
    <x v="0"/>
    <s v="Art"/>
    <x v="41"/>
    <n v="61.445999999999998"/>
    <n v="4"/>
    <n v="0"/>
    <n v="-6.7140000000000004"/>
    <n v="11.6"/>
    <s v="Critical"/>
    <s v="Manila"/>
    <s v="National Capital"/>
    <s v="Southeast Asia"/>
    <s v="Alejandro Ballentine"/>
  </r>
  <r>
    <n v="20823"/>
    <s v="IN-2014-35157"/>
    <x v="553"/>
    <x v="455"/>
    <s v="Second Class"/>
    <s v="NF-18385"/>
    <s v="Natalie Fritzler"/>
    <x v="0"/>
    <x v="43"/>
    <s v="APAC"/>
    <x v="205"/>
    <x v="0"/>
    <s v="Appliances"/>
    <x v="146"/>
    <n v="1241.28"/>
    <n v="4"/>
    <n v="0"/>
    <n v="434.4"/>
    <n v="166.93"/>
    <s v="Medium"/>
    <s v="Xinzhou"/>
    <s v="Shanxi"/>
    <s v="North Asia"/>
    <s v="Shirley Daniels"/>
  </r>
  <r>
    <n v="24082"/>
    <s v="IN-2014-62709"/>
    <x v="554"/>
    <x v="543"/>
    <s v="Second Class"/>
    <s v="IG-15085"/>
    <s v="Ivan Gibson"/>
    <x v="0"/>
    <x v="43"/>
    <s v="APAC"/>
    <x v="206"/>
    <x v="0"/>
    <s v="Storage"/>
    <x v="39"/>
    <n v="69.84"/>
    <n v="4"/>
    <n v="0"/>
    <n v="2.04"/>
    <n v="8.76"/>
    <s v="High"/>
    <s v="Beijing"/>
    <s v="Beijing"/>
    <s v="North Asia"/>
    <s v="Shirley Daniels"/>
  </r>
  <r>
    <n v="30413"/>
    <s v="ID-2012-86320"/>
    <x v="305"/>
    <x v="560"/>
    <s v="Second Class"/>
    <s v="MC-17575"/>
    <s v="Matt Collins"/>
    <x v="0"/>
    <x v="42"/>
    <s v="APAC"/>
    <x v="207"/>
    <x v="0"/>
    <s v="Binders"/>
    <x v="187"/>
    <n v="76.680000000000007"/>
    <n v="4"/>
    <n v="0"/>
    <n v="-20.52"/>
    <n v="8.81"/>
    <s v="Medium"/>
    <s v="Gold Coast"/>
    <s v="Queensland"/>
    <s v="Oceania"/>
    <s v="Anthony Jacobs"/>
  </r>
  <r>
    <n v="21063"/>
    <s v="ID-2013-48555"/>
    <x v="424"/>
    <x v="561"/>
    <s v="Second Class"/>
    <s v="DL-12865"/>
    <s v="Dan Lawera"/>
    <x v="0"/>
    <x v="52"/>
    <s v="APAC"/>
    <x v="208"/>
    <x v="0"/>
    <s v="Labels"/>
    <x v="43"/>
    <n v="15.048"/>
    <n v="3"/>
    <n v="0"/>
    <n v="-1.1519999999999999"/>
    <n v="1.62"/>
    <s v="Medium"/>
    <s v="Bacolod City"/>
    <s v="Western Visayas"/>
    <s v="Southeast Asia"/>
    <s v="Alejandro Ballentine"/>
  </r>
  <r>
    <n v="21064"/>
    <s v="ID-2013-48555"/>
    <x v="424"/>
    <x v="561"/>
    <s v="Second Class"/>
    <s v="DL-12865"/>
    <s v="Dan Lawera"/>
    <x v="0"/>
    <x v="52"/>
    <s v="APAC"/>
    <x v="166"/>
    <x v="0"/>
    <s v="Labels"/>
    <x v="69"/>
    <n v="16.7805"/>
    <n v="3"/>
    <n v="0"/>
    <n v="-4.0095000000000001"/>
    <n v="0.51"/>
    <s v="Medium"/>
    <s v="Bacolod City"/>
    <s v="Western Visayas"/>
    <s v="Southeast Asia"/>
    <s v="Alejandro Ballentine"/>
  </r>
  <r>
    <n v="28875"/>
    <s v="ID-2014-31363"/>
    <x v="555"/>
    <x v="562"/>
    <s v="First Class"/>
    <s v="SC-20380"/>
    <s v="Shahid Collister"/>
    <x v="0"/>
    <x v="52"/>
    <s v="APAC"/>
    <x v="209"/>
    <x v="0"/>
    <s v="Appliances"/>
    <x v="188"/>
    <n v="1433.8395"/>
    <n v="3"/>
    <n v="0"/>
    <n v="-84.370500000000007"/>
    <n v="424.81"/>
    <s v="High"/>
    <s v="Marikina"/>
    <s v="National Capital"/>
    <s v="Southeast Asia"/>
    <s v="Alejandro Ballentine"/>
  </r>
  <r>
    <n v="28717"/>
    <s v="ID-2014-45083"/>
    <x v="306"/>
    <x v="179"/>
    <s v="Second Class"/>
    <s v="BD-11620"/>
    <s v="Brian DeCherney"/>
    <x v="0"/>
    <x v="52"/>
    <s v="APAC"/>
    <x v="198"/>
    <x v="0"/>
    <s v="Paper"/>
    <x v="182"/>
    <n v="22.522500000000001"/>
    <n v="3"/>
    <n v="0"/>
    <n v="2.0024999999999999"/>
    <n v="1.25"/>
    <s v="Medium"/>
    <s v="Manila"/>
    <s v="National Capital"/>
    <s v="Southeast Asia"/>
    <s v="Alejandro Ballentine"/>
  </r>
  <r>
    <n v="28438"/>
    <s v="IN-2011-51859"/>
    <x v="195"/>
    <x v="563"/>
    <s v="First Class"/>
    <s v="SC-20575"/>
    <s v="Sonia Cooley"/>
    <x v="0"/>
    <x v="45"/>
    <s v="APAC"/>
    <x v="210"/>
    <x v="0"/>
    <s v="Supplies"/>
    <x v="189"/>
    <n v="65.635199999999998"/>
    <n v="3"/>
    <n v="0"/>
    <n v="-26.0748"/>
    <n v="12.47"/>
    <s v="High"/>
    <s v="Binjai"/>
    <s v="Sumatera Utara"/>
    <s v="Southeast Asia"/>
    <s v="Alejandro Ballentine"/>
  </r>
  <r>
    <n v="20320"/>
    <s v="IN-2013-76464"/>
    <x v="556"/>
    <x v="564"/>
    <s v="First Class"/>
    <s v="DK-13090"/>
    <s v="Dave Kipp"/>
    <x v="0"/>
    <x v="45"/>
    <s v="APAC"/>
    <x v="193"/>
    <x v="0"/>
    <s v="Art"/>
    <x v="41"/>
    <n v="61.166699999999999"/>
    <n v="3"/>
    <n v="0"/>
    <n v="10.0467"/>
    <n v="6.35"/>
    <s v="High"/>
    <s v="Semarang"/>
    <s v="Jawa Tengah"/>
    <s v="Southeast Asia"/>
    <s v="Alejandro Ballentine"/>
  </r>
  <r>
    <n v="25034"/>
    <s v="ID-2011-79341"/>
    <x v="219"/>
    <x v="565"/>
    <s v="First Class"/>
    <s v="ML-18265"/>
    <s v="Muhammed Lee"/>
    <x v="0"/>
    <x v="45"/>
    <s v="APAC"/>
    <x v="202"/>
    <x v="0"/>
    <s v="Storage"/>
    <x v="185"/>
    <n v="119.52"/>
    <n v="3"/>
    <n v="0"/>
    <n v="-14.4"/>
    <n v="44.61"/>
    <s v="Critical"/>
    <s v="Jakarta"/>
    <s v="Jakarta"/>
    <s v="Southeast Asia"/>
    <s v="Alejandro Ballentine"/>
  </r>
  <r>
    <n v="28930"/>
    <s v="ID-2012-19449"/>
    <x v="557"/>
    <x v="436"/>
    <s v="Second Class"/>
    <s v="DP-13000"/>
    <s v="Darren Powers"/>
    <x v="0"/>
    <x v="56"/>
    <s v="APAC"/>
    <x v="202"/>
    <x v="0"/>
    <s v="Storage"/>
    <x v="185"/>
    <n v="119.52"/>
    <n v="3"/>
    <n v="0"/>
    <n v="-14.4"/>
    <n v="11.82"/>
    <s v="Medium"/>
    <s v="Yangon"/>
    <s v="Yangon"/>
    <s v="Southeast Asia"/>
    <s v="Alejandro Ballentine"/>
  </r>
  <r>
    <n v="21296"/>
    <s v="ID-2014-64165"/>
    <x v="201"/>
    <x v="471"/>
    <s v="Second Class"/>
    <s v="CG-12520"/>
    <s v="Claire Gute"/>
    <x v="0"/>
    <x v="42"/>
    <s v="APAC"/>
    <x v="211"/>
    <x v="0"/>
    <s v="Appliances"/>
    <x v="190"/>
    <n v="202.095"/>
    <n v="3"/>
    <n v="0"/>
    <n v="89.775000000000006"/>
    <n v="28.55"/>
    <s v="High"/>
    <s v="Darwin"/>
    <s v="Northern Territory"/>
    <s v="Oceania"/>
    <s v="Anthony Jacobs"/>
  </r>
  <r>
    <n v="26620"/>
    <s v="IN-2011-35353"/>
    <x v="558"/>
    <x v="566"/>
    <s v="First Class"/>
    <s v="MM-17920"/>
    <s v="Michael Moore"/>
    <x v="0"/>
    <x v="42"/>
    <s v="APAC"/>
    <x v="163"/>
    <x v="0"/>
    <s v="Fasteners"/>
    <x v="155"/>
    <n v="46.088999999999999"/>
    <n v="3"/>
    <n v="0"/>
    <n v="12.249000000000001"/>
    <n v="2.5299999999999998"/>
    <s v="High"/>
    <s v="Perth"/>
    <s v="Western Australia"/>
    <s v="Oceania"/>
    <s v="Anthony Jacobs"/>
  </r>
  <r>
    <n v="22861"/>
    <s v="IN-2012-29354"/>
    <x v="559"/>
    <x v="567"/>
    <s v="Second Class"/>
    <s v="BM-11785"/>
    <s v="Bryan Mills"/>
    <x v="0"/>
    <x v="42"/>
    <s v="APAC"/>
    <x v="168"/>
    <x v="0"/>
    <s v="Art"/>
    <x v="158"/>
    <n v="54.512999999999998"/>
    <n v="3"/>
    <n v="0"/>
    <n v="1.7729999999999999"/>
    <n v="10.82"/>
    <s v="High"/>
    <s v="Nowra"/>
    <s v="New South Wales"/>
    <s v="Oceania"/>
    <s v="Anthony Jacobs"/>
  </r>
  <r>
    <n v="25834"/>
    <s v="IN-2012-71970"/>
    <x v="560"/>
    <x v="139"/>
    <s v="Same Day"/>
    <s v="NP-18670"/>
    <s v="Nora Paige"/>
    <x v="0"/>
    <x v="42"/>
    <s v="APAC"/>
    <x v="177"/>
    <x v="0"/>
    <s v="Supplies"/>
    <x v="166"/>
    <n v="53.622"/>
    <n v="3"/>
    <n v="0"/>
    <n v="16.632000000000001"/>
    <n v="9.08"/>
    <s v="High"/>
    <s v="Broken Hill"/>
    <s v="New South Wales"/>
    <s v="Oceania"/>
    <s v="Anthony Jacobs"/>
  </r>
  <r>
    <n v="25833"/>
    <s v="IN-2012-71970"/>
    <x v="560"/>
    <x v="139"/>
    <s v="Same Day"/>
    <s v="NP-18670"/>
    <s v="Nora Paige"/>
    <x v="0"/>
    <x v="42"/>
    <s v="APAC"/>
    <x v="198"/>
    <x v="0"/>
    <s v="Paper"/>
    <x v="182"/>
    <n v="36.854999999999997"/>
    <n v="3"/>
    <n v="0"/>
    <n v="16.335000000000001"/>
    <n v="6.53"/>
    <s v="High"/>
    <s v="Broken Hill"/>
    <s v="New South Wales"/>
    <s v="Oceania"/>
    <s v="Anthony Jacobs"/>
  </r>
  <r>
    <n v="24640"/>
    <s v="IN-2012-78375"/>
    <x v="561"/>
    <x v="568"/>
    <s v="Second Class"/>
    <s v="SV-20935"/>
    <s v="Susan Vittorini"/>
    <x v="0"/>
    <x v="50"/>
    <s v="APAC"/>
    <x v="196"/>
    <x v="0"/>
    <s v="Paper"/>
    <x v="115"/>
    <n v="79.02"/>
    <n v="3"/>
    <n v="0"/>
    <n v="37.08"/>
    <n v="4.25"/>
    <s v="Medium"/>
    <s v="Tokyo"/>
    <s v="Tokyo"/>
    <s v="North Asia"/>
    <s v="Shirley Daniels"/>
  </r>
  <r>
    <n v="22659"/>
    <s v="ID-2014-45055"/>
    <x v="462"/>
    <x v="343"/>
    <s v="First Class"/>
    <s v="ME-17725"/>
    <s v="Max Engle"/>
    <x v="0"/>
    <x v="51"/>
    <s v="APAC"/>
    <x v="167"/>
    <x v="0"/>
    <s v="Storage"/>
    <x v="157"/>
    <n v="206.685"/>
    <n v="3"/>
    <n v="0"/>
    <n v="-173.655"/>
    <n v="32.08"/>
    <s v="Medium"/>
    <s v="Lahore"/>
    <s v="Punjab"/>
    <s v="Central Asia"/>
    <s v="Nora Preis"/>
  </r>
  <r>
    <n v="22531"/>
    <s v="IN-2011-75673"/>
    <x v="141"/>
    <x v="569"/>
    <s v="First Class"/>
    <s v="MT-17815"/>
    <s v="Meg Tillman"/>
    <x v="0"/>
    <x v="43"/>
    <s v="APAC"/>
    <x v="212"/>
    <x v="0"/>
    <s v="Envelopes"/>
    <x v="191"/>
    <n v="52.47"/>
    <n v="3"/>
    <n v="0"/>
    <n v="11.52"/>
    <n v="10.31"/>
    <s v="High"/>
    <s v="Shanghai"/>
    <s v="Shanghai"/>
    <s v="North Asia"/>
    <s v="Shirley Daniels"/>
  </r>
  <r>
    <n v="22539"/>
    <s v="IN-2011-57144"/>
    <x v="562"/>
    <x v="570"/>
    <s v="First Class"/>
    <s v="SB-20170"/>
    <s v="Sarah Bern"/>
    <x v="0"/>
    <x v="43"/>
    <s v="APAC"/>
    <x v="192"/>
    <x v="0"/>
    <s v="Supplies"/>
    <x v="179"/>
    <n v="80.099999999999994"/>
    <n v="3"/>
    <n v="0"/>
    <n v="39.24"/>
    <n v="19.37"/>
    <s v="Critical"/>
    <s v="Yangzhou"/>
    <s v="Jiangsu"/>
    <s v="North Asia"/>
    <s v="Shirley Daniels"/>
  </r>
  <r>
    <n v="26671"/>
    <s v="IN-2013-69730"/>
    <x v="58"/>
    <x v="512"/>
    <s v="First Class"/>
    <s v="JM-15250"/>
    <s v="Janet Martin"/>
    <x v="0"/>
    <x v="43"/>
    <s v="APAC"/>
    <x v="164"/>
    <x v="0"/>
    <s v="Storage"/>
    <x v="104"/>
    <n v="385.11"/>
    <n v="3"/>
    <n v="0"/>
    <n v="38.43"/>
    <n v="70.599999999999994"/>
    <s v="High"/>
    <s v="Suzhou"/>
    <s v="Anhui"/>
    <s v="North Asia"/>
    <s v="Shirley Daniels"/>
  </r>
  <r>
    <n v="30077"/>
    <s v="ID-2011-62114"/>
    <x v="563"/>
    <x v="244"/>
    <s v="Same Day"/>
    <s v="SC-20020"/>
    <s v="Sam Craven"/>
    <x v="0"/>
    <x v="42"/>
    <s v="APAC"/>
    <x v="166"/>
    <x v="0"/>
    <s v="Labels"/>
    <x v="69"/>
    <n v="9.1530000000000005"/>
    <n v="1"/>
    <n v="0"/>
    <n v="2.2229999999999999"/>
    <n v="0.37"/>
    <s v="High"/>
    <s v="Caloundra"/>
    <s v="Queensland"/>
    <s v="Oceania"/>
    <s v="Anthony Jacobs"/>
  </r>
  <r>
    <n v="26291"/>
    <s v="IN-2011-36179"/>
    <x v="499"/>
    <x v="513"/>
    <s v="Second Class"/>
    <s v="AG-10270"/>
    <s v="Alejandro Grove"/>
    <x v="0"/>
    <x v="43"/>
    <s v="APAC"/>
    <x v="180"/>
    <x v="0"/>
    <s v="Storage"/>
    <x v="169"/>
    <n v="207.36"/>
    <n v="1"/>
    <n v="0"/>
    <n v="4.1399999999999997"/>
    <n v="7.49"/>
    <s v="Medium"/>
    <s v="Suzhou"/>
    <s v="Anhui"/>
    <s v="North Asia"/>
    <s v="Shirley Daniels"/>
  </r>
  <r>
    <n v="26124"/>
    <s v="ID-2012-40631"/>
    <x v="564"/>
    <x v="571"/>
    <s v="Second Class"/>
    <s v="JH-15985"/>
    <s v="Joseph Holt"/>
    <x v="0"/>
    <x v="48"/>
    <s v="APAC"/>
    <x v="176"/>
    <x v="0"/>
    <s v="Paper"/>
    <x v="165"/>
    <n v="16.154399999999999"/>
    <n v="1"/>
    <n v="0"/>
    <n v="-6.1055999999999999"/>
    <n v="1.31"/>
    <s v="Medium"/>
    <s v="Bangkok"/>
    <s v="Bangkok"/>
    <s v="Southeast Asia"/>
    <s v="Alejandro Ballentine"/>
  </r>
  <r>
    <n v="28931"/>
    <s v="ID-2014-17216"/>
    <x v="565"/>
    <x v="140"/>
    <s v="Second Class"/>
    <s v="SS-20590"/>
    <s v="Sonia Sunley"/>
    <x v="0"/>
    <x v="45"/>
    <s v="APAC"/>
    <x v="213"/>
    <x v="0"/>
    <s v="Paper"/>
    <x v="192"/>
    <n v="12.624599999999999"/>
    <n v="1"/>
    <n v="0"/>
    <n v="-11.195399999999999"/>
    <n v="1.41"/>
    <s v="Medium"/>
    <s v="Jakarta"/>
    <s v="Jakarta"/>
    <s v="Southeast Asia"/>
    <s v="Alejandro Ballentine"/>
  </r>
  <r>
    <n v="29508"/>
    <s v="ID-2013-30705"/>
    <x v="422"/>
    <x v="572"/>
    <s v="Second Class"/>
    <s v="MC-17275"/>
    <s v="Marc Crier"/>
    <x v="0"/>
    <x v="42"/>
    <s v="APAC"/>
    <x v="212"/>
    <x v="0"/>
    <s v="Envelopes"/>
    <x v="191"/>
    <n v="15.741"/>
    <n v="1"/>
    <n v="0"/>
    <n v="2.0910000000000002"/>
    <n v="2.02"/>
    <s v="High"/>
    <s v="Launceston"/>
    <s v="Tasmania"/>
    <s v="Oceania"/>
    <s v="Anthony Jacobs"/>
  </r>
  <r>
    <n v="23355"/>
    <s v="ID-2012-69814"/>
    <x v="566"/>
    <x v="307"/>
    <s v="Second Class"/>
    <s v="JH-15910"/>
    <s v="Jonathan Howell"/>
    <x v="0"/>
    <x v="42"/>
    <s v="APAC"/>
    <x v="188"/>
    <x v="0"/>
    <s v="Paper"/>
    <x v="175"/>
    <n v="14.930999999999999"/>
    <n v="1"/>
    <n v="0"/>
    <n v="-8.9999999999996697E-3"/>
    <n v="0.08"/>
    <s v="Medium"/>
    <s v="Perth"/>
    <s v="Western Australia"/>
    <s v="Oceania"/>
    <s v="Anthony Jacobs"/>
  </r>
  <r>
    <n v="28996"/>
    <s v="ID-2012-42724"/>
    <x v="567"/>
    <x v="573"/>
    <s v="Second Class"/>
    <s v="CD-11980"/>
    <s v="Carol Darley"/>
    <x v="0"/>
    <x v="42"/>
    <s v="APAC"/>
    <x v="178"/>
    <x v="0"/>
    <s v="Art"/>
    <x v="167"/>
    <n v="21.681000000000001"/>
    <n v="1"/>
    <n v="0"/>
    <n v="0.71099999999999997"/>
    <n v="1.89"/>
    <s v="Medium"/>
    <s v="Gold Coast"/>
    <s v="Queensland"/>
    <s v="Oceania"/>
    <s v="Anthony Jacobs"/>
  </r>
  <r>
    <n v="22660"/>
    <s v="ID-2011-68372"/>
    <x v="376"/>
    <x v="574"/>
    <s v="Same Day"/>
    <s v="DK-12985"/>
    <s v="Darren Koutras"/>
    <x v="0"/>
    <x v="42"/>
    <s v="APAC"/>
    <x v="214"/>
    <x v="0"/>
    <s v="Envelopes"/>
    <x v="193"/>
    <n v="19.655999999999999"/>
    <n v="2"/>
    <n v="0"/>
    <n v="2.1360000000000001"/>
    <n v="3.74"/>
    <s v="Critical"/>
    <s v="Caloundra"/>
    <s v="Queensland"/>
    <s v="Oceania"/>
    <s v="Anthony Jacobs"/>
  </r>
  <r>
    <n v="22453"/>
    <s v="IN-2014-61897"/>
    <x v="568"/>
    <x v="575"/>
    <s v="Same Day"/>
    <s v="SM-20905"/>
    <s v="Susan MacKendrick"/>
    <x v="0"/>
    <x v="48"/>
    <s v="APAC"/>
    <x v="215"/>
    <x v="0"/>
    <s v="Binders"/>
    <x v="194"/>
    <n v="26.2944"/>
    <n v="2"/>
    <n v="0"/>
    <n v="6.9143999999999997"/>
    <n v="2.46"/>
    <s v="High"/>
    <s v="Bangkok"/>
    <s v="Bangkok"/>
    <s v="Southeast Asia"/>
    <s v="Alejandro Ballentine"/>
  </r>
  <r>
    <n v="26386"/>
    <s v="ID-2012-49843"/>
    <x v="569"/>
    <x v="101"/>
    <s v="Same Day"/>
    <s v="MC-17845"/>
    <s v="Michael Chen"/>
    <x v="0"/>
    <x v="45"/>
    <s v="APAC"/>
    <x v="191"/>
    <x v="0"/>
    <s v="Supplies"/>
    <x v="178"/>
    <n v="49.194600000000001"/>
    <n v="2"/>
    <n v="0"/>
    <n v="-39.965400000000002"/>
    <n v="5.68"/>
    <s v="High"/>
    <s v="Depok"/>
    <s v="Yogyakarta"/>
    <s v="Southeast Asia"/>
    <s v="Alejandro Ballentine"/>
  </r>
  <r>
    <n v="30863"/>
    <s v="ID-2012-86229"/>
    <x v="124"/>
    <x v="128"/>
    <s v="First Class"/>
    <s v="JO-15280"/>
    <s v="Jas O'Carroll"/>
    <x v="0"/>
    <x v="49"/>
    <s v="APAC"/>
    <x v="216"/>
    <x v="0"/>
    <s v="Labels"/>
    <x v="195"/>
    <n v="9.0719999999999992"/>
    <n v="2"/>
    <n v="1"/>
    <n v="-10.667999999999999"/>
    <n v="0.17"/>
    <s v="Medium"/>
    <s v="Gisborne"/>
    <s v="Gisborne"/>
    <s v="Oceania"/>
    <s v="Anthony Jacobs"/>
  </r>
  <r>
    <n v="22296"/>
    <s v="IN-2011-22830"/>
    <x v="570"/>
    <x v="218"/>
    <s v="First Class"/>
    <s v="BM-11785"/>
    <s v="Bryan Mills"/>
    <x v="0"/>
    <x v="45"/>
    <s v="APAC"/>
    <x v="210"/>
    <x v="0"/>
    <s v="Supplies"/>
    <x v="189"/>
    <n v="43.756799999999998"/>
    <n v="2"/>
    <n v="0"/>
    <n v="-17.383199999999999"/>
    <n v="5.14"/>
    <s v="Medium"/>
    <s v="Probolinggo"/>
    <s v="Jawa Timur"/>
    <s v="Southeast Asia"/>
    <s v="Alejandro Ballentine"/>
  </r>
  <r>
    <n v="27587"/>
    <s v="IN-2014-42941"/>
    <x v="56"/>
    <x v="435"/>
    <s v="First Class"/>
    <s v="SW-20245"/>
    <s v="Scot Wooten"/>
    <x v="0"/>
    <x v="42"/>
    <s v="APAC"/>
    <x v="211"/>
    <x v="0"/>
    <s v="Appliances"/>
    <x v="190"/>
    <n v="134.72999999999999"/>
    <n v="2"/>
    <n v="0"/>
    <n v="59.85"/>
    <n v="8.7899999999999991"/>
    <s v="High"/>
    <s v="Melbourne"/>
    <s v="Victoria"/>
    <s v="Oceania"/>
    <s v="Anthony Jacobs"/>
  </r>
  <r>
    <n v="26594"/>
    <s v="ID-2014-55562"/>
    <x v="147"/>
    <x v="154"/>
    <s v="First Class"/>
    <s v="EC-14050"/>
    <s v="Erin Creighton"/>
    <x v="0"/>
    <x v="45"/>
    <s v="APAC"/>
    <x v="217"/>
    <x v="0"/>
    <s v="Art"/>
    <x v="196"/>
    <n v="46.997399999999999"/>
    <n v="2"/>
    <n v="0"/>
    <n v="-14.2026"/>
    <n v="9.51"/>
    <s v="Medium"/>
    <s v="Bekasi"/>
    <s v="Jawa Barat"/>
    <s v="Southeast Asia"/>
    <s v="Alejandro Ballentine"/>
  </r>
  <r>
    <n v="21308"/>
    <s v="IN-2013-63773"/>
    <x v="571"/>
    <x v="60"/>
    <s v="First Class"/>
    <s v="VS-21820"/>
    <s v="Vivek Sundaresam"/>
    <x v="0"/>
    <x v="43"/>
    <s v="APAC"/>
    <x v="202"/>
    <x v="0"/>
    <s v="Storage"/>
    <x v="185"/>
    <n v="96"/>
    <n v="2"/>
    <n v="0"/>
    <n v="6.72"/>
    <n v="19.7"/>
    <s v="Critical"/>
    <s v="Zigong"/>
    <s v="Sichuan"/>
    <s v="North Asia"/>
    <s v="Shirley Daniels"/>
  </r>
  <r>
    <n v="30917"/>
    <s v="IN-2014-85298"/>
    <x v="290"/>
    <x v="221"/>
    <s v="First Class"/>
    <s v="TT-21070"/>
    <s v="Ted Trevino"/>
    <x v="0"/>
    <x v="49"/>
    <s v="APAC"/>
    <x v="218"/>
    <x v="0"/>
    <s v="Binders"/>
    <x v="0"/>
    <n v="56.52"/>
    <n v="2"/>
    <n v="0"/>
    <n v="23.7"/>
    <n v="13.31"/>
    <s v="High"/>
    <s v="Whangarei"/>
    <s v="Northland"/>
    <s v="Oceania"/>
    <s v="Anthony Jacobs"/>
  </r>
  <r>
    <n v="23972"/>
    <s v="IN-2012-55282"/>
    <x v="307"/>
    <x v="576"/>
    <s v="Second Class"/>
    <s v="AS-10240"/>
    <s v="Alan Shonely"/>
    <x v="0"/>
    <x v="44"/>
    <s v="APAC"/>
    <x v="162"/>
    <x v="0"/>
    <s v="Supplies"/>
    <x v="154"/>
    <n v="43.38"/>
    <n v="2"/>
    <n v="0"/>
    <n v="12.12"/>
    <n v="1.48"/>
    <s v="Medium"/>
    <s v="Aligarh"/>
    <s v="Uttar Pradesh"/>
    <s v="Central Asia"/>
    <s v="Nora Preis"/>
  </r>
  <r>
    <n v="25199"/>
    <s v="IN-2011-65964"/>
    <x v="37"/>
    <x v="577"/>
    <s v="Second Class"/>
    <s v="SW-20275"/>
    <s v="Scott Williamson"/>
    <x v="0"/>
    <x v="43"/>
    <s v="APAC"/>
    <x v="219"/>
    <x v="0"/>
    <s v="Paper"/>
    <x v="197"/>
    <n v="29.88"/>
    <n v="2"/>
    <n v="0"/>
    <n v="0.54"/>
    <n v="5.09"/>
    <s v="High"/>
    <s v="Lanzhou"/>
    <s v="Gansu"/>
    <s v="North Asia"/>
    <s v="Shirley Daniels"/>
  </r>
  <r>
    <n v="24783"/>
    <s v="ID-2014-33148"/>
    <x v="572"/>
    <x v="578"/>
    <s v="Second Class"/>
    <s v="NR-18550"/>
    <s v="Nick Radford"/>
    <x v="0"/>
    <x v="55"/>
    <s v="APAC"/>
    <x v="209"/>
    <x v="0"/>
    <s v="Appliances"/>
    <x v="188"/>
    <n v="933.40139999999997"/>
    <n v="2"/>
    <n v="0"/>
    <n v="-78.738600000000005"/>
    <n v="28.51"/>
    <s v="Medium"/>
    <s v="Da Nang"/>
    <s v="Dà Nang"/>
    <s v="Southeast Asia"/>
    <s v="Alejandro Ballentine"/>
  </r>
  <r>
    <n v="23464"/>
    <s v="ID-2014-77927"/>
    <x v="573"/>
    <x v="579"/>
    <s v="Second Class"/>
    <s v="MN-17935"/>
    <s v="Michael Nguyen"/>
    <x v="0"/>
    <x v="52"/>
    <s v="APAC"/>
    <x v="195"/>
    <x v="0"/>
    <s v="Paper"/>
    <x v="180"/>
    <n v="18.545999999999999"/>
    <n v="2"/>
    <n v="0"/>
    <n v="-4.4340000000000002"/>
    <n v="3.25"/>
    <s v="High"/>
    <s v="Makati"/>
    <s v="National Capital"/>
    <s v="Southeast Asia"/>
    <s v="Alejandro Ballentine"/>
  </r>
  <r>
    <n v="23520"/>
    <s v="IN-2014-40386"/>
    <x v="110"/>
    <x v="435"/>
    <s v="Second Class"/>
    <s v="BG-11035"/>
    <s v="Barry Gonzalez"/>
    <x v="0"/>
    <x v="42"/>
    <s v="APAC"/>
    <x v="177"/>
    <x v="0"/>
    <s v="Supplies"/>
    <x v="166"/>
    <n v="23.832000000000001"/>
    <n v="2"/>
    <n v="0"/>
    <n v="-0.82800000000000096"/>
    <n v="2.11"/>
    <s v="High"/>
    <s v="Hobart"/>
    <s v="Tasmania"/>
    <s v="Oceania"/>
    <s v="Anthony Jacobs"/>
  </r>
  <r>
    <n v="29921"/>
    <s v="ID-2014-51509"/>
    <x v="251"/>
    <x v="580"/>
    <s v="Second Class"/>
    <s v="NP-18325"/>
    <s v="Naresj Patel"/>
    <x v="0"/>
    <x v="42"/>
    <s v="APAC"/>
    <x v="220"/>
    <x v="0"/>
    <s v="Fasteners"/>
    <x v="198"/>
    <n v="13.284000000000001"/>
    <n v="2"/>
    <n v="0"/>
    <n v="-8.6760000000000002"/>
    <n v="3.99"/>
    <s v="Critical"/>
    <s v="Canberra"/>
    <s v="Australian Capital Territory"/>
    <s v="Oceania"/>
    <s v="Anthony Jacobs"/>
  </r>
  <r>
    <n v="28859"/>
    <s v="ID-2012-70213"/>
    <x v="574"/>
    <x v="581"/>
    <s v="Second Class"/>
    <s v="SC-20575"/>
    <s v="Sonia Cooley"/>
    <x v="0"/>
    <x v="42"/>
    <s v="APAC"/>
    <x v="196"/>
    <x v="0"/>
    <s v="Paper"/>
    <x v="115"/>
    <n v="47.411999999999999"/>
    <n v="2"/>
    <n v="0"/>
    <n v="19.452000000000002"/>
    <n v="8.1300000000000008"/>
    <s v="High"/>
    <s v="Wodonga"/>
    <s v="Victoria"/>
    <s v="Oceania"/>
    <s v="Anthony Jacobs"/>
  </r>
  <r>
    <n v="28624"/>
    <s v="IN-2013-78480"/>
    <x v="575"/>
    <x v="582"/>
    <s v="Second Class"/>
    <s v="CV-12295"/>
    <s v="Christina VanderZanden"/>
    <x v="0"/>
    <x v="42"/>
    <s v="APAC"/>
    <x v="195"/>
    <x v="0"/>
    <s v="Paper"/>
    <x v="180"/>
    <n v="30.347999999999999"/>
    <n v="2"/>
    <n v="0"/>
    <n v="7.3680000000000003"/>
    <n v="2.5099999999999998"/>
    <s v="Medium"/>
    <s v="Brisbane"/>
    <s v="Queensland"/>
    <s v="Oceania"/>
    <s v="Anthony Jacobs"/>
  </r>
  <r>
    <n v="27135"/>
    <s v="IN-2014-79327"/>
    <x v="137"/>
    <x v="583"/>
    <s v="Second Class"/>
    <s v="JH-15820"/>
    <s v="John Huston"/>
    <x v="0"/>
    <x v="43"/>
    <s v="APAC"/>
    <x v="184"/>
    <x v="0"/>
    <s v="Binders"/>
    <x v="52"/>
    <n v="13.44"/>
    <n v="2"/>
    <n v="0"/>
    <n v="6"/>
    <n v="1.66"/>
    <s v="Medium"/>
    <s v="Chongqing"/>
    <s v="Chongqing"/>
    <s v="North Asia"/>
    <s v="Shirley Daniels"/>
  </r>
  <r>
    <n v="23442"/>
    <s v="IN-2011-52748"/>
    <x v="562"/>
    <x v="584"/>
    <s v="Second Class"/>
    <s v="BW-11200"/>
    <s v="Ben Wallace"/>
    <x v="0"/>
    <x v="45"/>
    <s v="APAC"/>
    <x v="184"/>
    <x v="0"/>
    <s v="Binders"/>
    <x v="52"/>
    <n v="11.155200000000001"/>
    <n v="2"/>
    <n v="0"/>
    <n v="3.7151999999999998"/>
    <n v="0.76"/>
    <s v="Medium"/>
    <s v="Malang"/>
    <s v="Jawa Timur"/>
    <s v="Southeast Asia"/>
    <s v="Alejandro Ballentine"/>
  </r>
  <r>
    <n v="21117"/>
    <s v="IN-2014-65418"/>
    <x v="274"/>
    <x v="67"/>
    <s v="Second Class"/>
    <s v="SF-20065"/>
    <s v="Sandra Flanagan"/>
    <x v="0"/>
    <x v="42"/>
    <s v="APAC"/>
    <x v="171"/>
    <x v="0"/>
    <s v="Art"/>
    <x v="160"/>
    <n v="32.723999999999997"/>
    <n v="2"/>
    <n v="0"/>
    <n v="1.044"/>
    <n v="3.84"/>
    <s v="Medium"/>
    <s v="Canberra"/>
    <s v="Australian Capital Territory"/>
    <s v="Oceania"/>
    <s v="Anthony Jacobs"/>
  </r>
  <r>
    <n v="14003"/>
    <s v="ES-2012-3386035"/>
    <x v="576"/>
    <x v="194"/>
    <s v="Standard Class"/>
    <s v="JG-15805"/>
    <s v="John Grady"/>
    <x v="1"/>
    <x v="15"/>
    <s v="EU"/>
    <x v="1"/>
    <x v="0"/>
    <s v="Binders"/>
    <x v="1"/>
    <n v="35.64"/>
    <n v="4"/>
    <n v="0"/>
    <n v="6.36"/>
    <n v="3.68"/>
    <s v="Low"/>
    <s v="Rome"/>
    <s v="Lazio"/>
    <s v="South"/>
    <s v="Chuck Magee"/>
  </r>
  <r>
    <n v="4734"/>
    <s v="MX-2012-154403"/>
    <x v="577"/>
    <x v="81"/>
    <s v="Standard Class"/>
    <s v="MT-18070"/>
    <s v="Michelle Tran"/>
    <x v="2"/>
    <x v="23"/>
    <s v="LATAM"/>
    <x v="125"/>
    <x v="0"/>
    <s v="Binders"/>
    <x v="121"/>
    <n v="24.72"/>
    <n v="4"/>
    <n v="0"/>
    <n v="3.2"/>
    <n v="3.1219999999999999"/>
    <s v="Low"/>
    <s v="Metepec"/>
    <s v="México"/>
    <s v="North"/>
    <s v="Jack Lebron"/>
  </r>
  <r>
    <n v="29938"/>
    <s v="IN-2012-68897"/>
    <x v="578"/>
    <x v="585"/>
    <s v="Standard Class"/>
    <s v="EL-13735"/>
    <s v="Ed Ludwig"/>
    <x v="2"/>
    <x v="43"/>
    <s v="APAC"/>
    <x v="180"/>
    <x v="0"/>
    <s v="Storage"/>
    <x v="169"/>
    <n v="829.44"/>
    <n v="4"/>
    <n v="0"/>
    <n v="16.559999999999999"/>
    <n v="88.09"/>
    <s v="Low"/>
    <s v="Donghai"/>
    <s v="Guangdong"/>
    <s v="North Asia"/>
    <s v="Shirley Daniels"/>
  </r>
  <r>
    <n v="20429"/>
    <s v="IN-2014-53427"/>
    <x v="579"/>
    <x v="586"/>
    <s v="Standard Class"/>
    <s v="LT-16765"/>
    <s v="Larry Tron"/>
    <x v="0"/>
    <x v="44"/>
    <s v="APAC"/>
    <x v="172"/>
    <x v="0"/>
    <s v="Paper"/>
    <x v="161"/>
    <n v="111.84"/>
    <n v="4"/>
    <n v="0"/>
    <n v="3.24"/>
    <n v="14.51"/>
    <s v="Low"/>
    <s v="Imphal"/>
    <s v="Manipur"/>
    <s v="Central Asia"/>
    <s v="Nora Preis"/>
  </r>
  <r>
    <n v="377"/>
    <s v="MX-2012-119333"/>
    <x v="36"/>
    <x v="405"/>
    <s v="Standard Class"/>
    <s v="HK-14890"/>
    <s v="Heather Kirkland"/>
    <x v="1"/>
    <x v="29"/>
    <s v="LATAM"/>
    <x v="101"/>
    <x v="0"/>
    <s v="Supplies"/>
    <x v="100"/>
    <n v="105.08799999999999"/>
    <n v="4"/>
    <n v="0"/>
    <n v="39.408000000000001"/>
    <n v="17.331"/>
    <s v="Low"/>
    <s v="Santo Domingo"/>
    <s v="Santo Domingo"/>
    <s v="Caribbean"/>
    <s v="Giulietta Dortch"/>
  </r>
  <r>
    <n v="22052"/>
    <s v="IN-2013-74259"/>
    <x v="580"/>
    <x v="587"/>
    <s v="Standard Class"/>
    <s v="AT-10435"/>
    <s v="Alyssa Tate"/>
    <x v="2"/>
    <x v="45"/>
    <s v="APAC"/>
    <x v="203"/>
    <x v="0"/>
    <s v="Paper"/>
    <x v="186"/>
    <n v="108.6288"/>
    <n v="4"/>
    <n v="0"/>
    <n v="1.9487999999999801"/>
    <n v="8.25"/>
    <s v="Low"/>
    <s v="Surakarta"/>
    <s v="Jawa Tengah"/>
    <s v="Southeast Asia"/>
    <s v="Alejandro Ballentine"/>
  </r>
  <r>
    <n v="12540"/>
    <s v="ES-2013-5056342"/>
    <x v="470"/>
    <x v="588"/>
    <s v="Standard Class"/>
    <s v="RD-19480"/>
    <s v="Rick Duston"/>
    <x v="0"/>
    <x v="22"/>
    <s v="EU"/>
    <x v="22"/>
    <x v="0"/>
    <s v="Binders"/>
    <x v="22"/>
    <n v="256.35000000000002"/>
    <n v="5"/>
    <n v="0"/>
    <n v="89.7"/>
    <n v="26.26"/>
    <s v="Low"/>
    <s v="Peterborough"/>
    <s v="England"/>
    <s v="North"/>
    <s v="Jack Lebron"/>
  </r>
  <r>
    <n v="26845"/>
    <s v="IN-2013-55184"/>
    <x v="581"/>
    <x v="564"/>
    <s v="Standard Class"/>
    <s v="RH-19555"/>
    <s v="Ritsa Hightower"/>
    <x v="0"/>
    <x v="44"/>
    <s v="APAC"/>
    <x v="184"/>
    <x v="0"/>
    <s v="Binders"/>
    <x v="52"/>
    <n v="33.6"/>
    <n v="5"/>
    <n v="0"/>
    <n v="15"/>
    <n v="1.79"/>
    <s v="Low"/>
    <s v="Akola"/>
    <s v="Maharashtra"/>
    <s v="Central Asia"/>
    <s v="Nora Preis"/>
  </r>
  <r>
    <n v="3420"/>
    <s v="MX-2012-155698"/>
    <x v="178"/>
    <x v="589"/>
    <s v="Standard Class"/>
    <s v="SW-20245"/>
    <s v="Scot Wooten"/>
    <x v="0"/>
    <x v="23"/>
    <s v="LATAM"/>
    <x v="93"/>
    <x v="0"/>
    <s v="Binders"/>
    <x v="92"/>
    <n v="44.2"/>
    <n v="5"/>
    <n v="0"/>
    <n v="3.9"/>
    <n v="5.4859999999999998"/>
    <s v="Low"/>
    <s v="Mexico City"/>
    <s v="Distrito Federal"/>
    <s v="North"/>
    <s v="Jack Lebron"/>
  </r>
  <r>
    <n v="18822"/>
    <s v="IT-2011-5015979"/>
    <x v="322"/>
    <x v="331"/>
    <s v="Standard Class"/>
    <s v="NF-18385"/>
    <s v="Natalie Fritzler"/>
    <x v="0"/>
    <x v="15"/>
    <s v="EU"/>
    <x v="7"/>
    <x v="0"/>
    <s v="Art"/>
    <x v="7"/>
    <n v="117.3"/>
    <n v="5"/>
    <n v="0"/>
    <n v="39.75"/>
    <n v="11.83"/>
    <s v="Low"/>
    <s v="Carrara"/>
    <s v="Tuscany"/>
    <s v="South"/>
    <s v="Chuck Magee"/>
  </r>
  <r>
    <n v="7408"/>
    <s v="MX-2014-168956"/>
    <x v="347"/>
    <x v="590"/>
    <s v="Standard Class"/>
    <s v="EM-14200"/>
    <s v="Evan Minnotte"/>
    <x v="2"/>
    <x v="23"/>
    <s v="LATAM"/>
    <x v="105"/>
    <x v="0"/>
    <s v="Storage"/>
    <x v="104"/>
    <n v="427.9"/>
    <n v="5"/>
    <n v="0"/>
    <n v="0"/>
    <n v="53.512"/>
    <s v="Low"/>
    <s v="San Andrés Tuxtla"/>
    <s v="Veracruz"/>
    <s v="North"/>
    <s v="Jack Lebron"/>
  </r>
  <r>
    <n v="5253"/>
    <s v="MX-2014-124772"/>
    <x v="202"/>
    <x v="211"/>
    <s v="Standard Class"/>
    <s v="KM-16225"/>
    <s v="Kalyca Meade"/>
    <x v="1"/>
    <x v="23"/>
    <s v="LATAM"/>
    <x v="101"/>
    <x v="0"/>
    <s v="Supplies"/>
    <x v="100"/>
    <n v="164.2"/>
    <n v="5"/>
    <n v="0"/>
    <n v="82.1"/>
    <n v="19.148"/>
    <s v="Low"/>
    <s v="Tlalpan"/>
    <s v="Distrito Federal"/>
    <s v="North"/>
    <s v="Jack Lebron"/>
  </r>
  <r>
    <n v="24633"/>
    <s v="IN-2012-47008"/>
    <x v="582"/>
    <x v="36"/>
    <s v="Standard Class"/>
    <s v="FG-14260"/>
    <s v="Frank Gastineau"/>
    <x v="2"/>
    <x v="44"/>
    <s v="APAC"/>
    <x v="176"/>
    <x v="0"/>
    <s v="Paper"/>
    <x v="165"/>
    <n v="152.4"/>
    <n v="5"/>
    <n v="0"/>
    <n v="41.1"/>
    <n v="5.44"/>
    <s v="Low"/>
    <s v="Jabalpur"/>
    <s v="Madhya Pradesh"/>
    <s v="Central Asia"/>
    <s v="Nora Preis"/>
  </r>
  <r>
    <n v="12711"/>
    <s v="IT-2012-2666705"/>
    <x v="582"/>
    <x v="36"/>
    <s v="Standard Class"/>
    <s v="SR-20425"/>
    <s v="Sharelle Roach"/>
    <x v="2"/>
    <x v="22"/>
    <s v="EU"/>
    <x v="3"/>
    <x v="0"/>
    <s v="Art"/>
    <x v="3"/>
    <n v="131.76"/>
    <n v="5"/>
    <n v="0"/>
    <n v="-7.44"/>
    <n v="17.170000000000002"/>
    <s v="Low"/>
    <s v="London"/>
    <s v="England"/>
    <s v="North"/>
    <s v="Jack Lebron"/>
  </r>
  <r>
    <n v="23346"/>
    <s v="ID-2014-22039"/>
    <x v="583"/>
    <x v="591"/>
    <s v="Standard Class"/>
    <s v="KT-16465"/>
    <s v="Kean Takahito"/>
    <x v="0"/>
    <x v="42"/>
    <s v="APAC"/>
    <x v="194"/>
    <x v="0"/>
    <s v="Binders"/>
    <x v="99"/>
    <n v="46.844999999999999"/>
    <n v="5"/>
    <n v="0"/>
    <n v="18.645"/>
    <n v="5.58"/>
    <s v="Low"/>
    <s v="Geelong"/>
    <s v="Victoria"/>
    <s v="Oceania"/>
    <s v="Anthony Jacobs"/>
  </r>
  <r>
    <n v="27527"/>
    <s v="IN-2011-20387"/>
    <x v="584"/>
    <x v="460"/>
    <s v="Standard Class"/>
    <s v="HG-14845"/>
    <s v="Harry Greene"/>
    <x v="0"/>
    <x v="42"/>
    <s v="APAC"/>
    <x v="221"/>
    <x v="0"/>
    <s v="Storage"/>
    <x v="199"/>
    <n v="90.72"/>
    <n v="5"/>
    <n v="0"/>
    <n v="17.07"/>
    <n v="14.95"/>
    <s v="Low"/>
    <s v="Wollongong"/>
    <s v="New South Wales"/>
    <s v="Oceania"/>
    <s v="Anthony Jacobs"/>
  </r>
  <r>
    <n v="940"/>
    <s v="MX-2012-123309"/>
    <x v="233"/>
    <x v="592"/>
    <s v="Standard Class"/>
    <s v="MG-17695"/>
    <s v="Maureen Gnade"/>
    <x v="0"/>
    <x v="23"/>
    <s v="LATAM"/>
    <x v="97"/>
    <x v="0"/>
    <s v="Supplies"/>
    <x v="96"/>
    <n v="174.84"/>
    <n v="6"/>
    <n v="0"/>
    <n v="0"/>
    <n v="11.138"/>
    <s v="Low"/>
    <s v="Mexico City"/>
    <s v="Distrito Federal"/>
    <s v="North"/>
    <s v="Jack Lebron"/>
  </r>
  <r>
    <n v="18181"/>
    <s v="ES-2014-5124272"/>
    <x v="585"/>
    <x v="593"/>
    <s v="Standard Class"/>
    <s v="AA-10645"/>
    <s v="Anna Andreadi"/>
    <x v="0"/>
    <x v="22"/>
    <s v="EU"/>
    <x v="51"/>
    <x v="0"/>
    <s v="Storage"/>
    <x v="51"/>
    <n v="483.57"/>
    <n v="9"/>
    <n v="0"/>
    <n v="57.78"/>
    <n v="59.26"/>
    <s v="Low"/>
    <s v="Kilwinning"/>
    <s v="Scotland"/>
    <s v="North"/>
    <s v="Jack Lebron"/>
  </r>
  <r>
    <n v="20912"/>
    <s v="IN-2014-64137"/>
    <x v="586"/>
    <x v="594"/>
    <s v="Standard Class"/>
    <s v="SR-20425"/>
    <s v="Sharelle Roach"/>
    <x v="2"/>
    <x v="53"/>
    <s v="APAC"/>
    <x v="160"/>
    <x v="0"/>
    <s v="Fasteners"/>
    <x v="152"/>
    <n v="67.5"/>
    <n v="10"/>
    <n v="0"/>
    <n v="-54"/>
    <n v="5.2"/>
    <s v="Low"/>
    <s v="Busan"/>
    <s v="Busan"/>
    <s v="North Asia"/>
    <s v="Shirley Daniels"/>
  </r>
  <r>
    <n v="1149"/>
    <s v="MX-2014-114195"/>
    <x v="587"/>
    <x v="332"/>
    <s v="Standard Class"/>
    <s v="RD-19900"/>
    <s v="Ruben Dartt"/>
    <x v="0"/>
    <x v="29"/>
    <s v="LATAM"/>
    <x v="130"/>
    <x v="0"/>
    <s v="Binders"/>
    <x v="126"/>
    <n v="18.256"/>
    <n v="7"/>
    <n v="0"/>
    <n v="1.5960000000000001"/>
    <n v="3.036"/>
    <s v="Low"/>
    <s v="San Francisco de Macorís"/>
    <s v="Duarte"/>
    <s v="Caribbean"/>
    <s v="Giulietta Dortch"/>
  </r>
  <r>
    <n v="14113"/>
    <s v="ES-2011-5540627"/>
    <x v="588"/>
    <x v="595"/>
    <s v="Standard Class"/>
    <s v="CS-11860"/>
    <s v="Cari Schnelling"/>
    <x v="0"/>
    <x v="22"/>
    <s v="EU"/>
    <x v="14"/>
    <x v="0"/>
    <s v="Art"/>
    <x v="14"/>
    <n v="159.19200000000001"/>
    <n v="8"/>
    <n v="0"/>
    <n v="13.992000000000001"/>
    <n v="21.1"/>
    <s v="Low"/>
    <s v="London"/>
    <s v="England"/>
    <s v="North"/>
    <s v="Jack Lebron"/>
  </r>
  <r>
    <n v="23157"/>
    <s v="ID-2013-50872"/>
    <x v="589"/>
    <x v="596"/>
    <s v="Standard Class"/>
    <s v="SC-20680"/>
    <s v="Steve Carroll"/>
    <x v="2"/>
    <x v="55"/>
    <s v="APAC"/>
    <x v="210"/>
    <x v="0"/>
    <s v="Supplies"/>
    <x v="189"/>
    <n v="342.62400000000002"/>
    <n v="10"/>
    <n v="0"/>
    <n v="36.923999999999999"/>
    <n v="39.5"/>
    <s v="Low"/>
    <s v="Ho Chi Minh City"/>
    <s v="Ho Chí Minh City"/>
    <s v="Southeast Asia"/>
    <s v="Alejandro Ballentine"/>
  </r>
  <r>
    <n v="4125"/>
    <s v="MX-2013-131093"/>
    <x v="590"/>
    <x v="91"/>
    <s v="Standard Class"/>
    <s v="VG-21790"/>
    <s v="Vivek Gonzalez"/>
    <x v="0"/>
    <x v="23"/>
    <s v="LATAM"/>
    <x v="131"/>
    <x v="0"/>
    <s v="Binders"/>
    <x v="127"/>
    <n v="60.24"/>
    <n v="3"/>
    <n v="0"/>
    <n v="4.8"/>
    <n v="3.0659999999999998"/>
    <s v="Low"/>
    <s v="Juárez"/>
    <s v="Chihuahua"/>
    <s v="North"/>
    <s v="Jack Lebron"/>
  </r>
  <r>
    <n v="203"/>
    <s v="MX-2014-118584"/>
    <x v="591"/>
    <x v="155"/>
    <s v="Standard Class"/>
    <s v="CS-12490"/>
    <s v="Cindy Schnelling"/>
    <x v="1"/>
    <x v="23"/>
    <s v="LATAM"/>
    <x v="105"/>
    <x v="0"/>
    <s v="Storage"/>
    <x v="104"/>
    <n v="256.74"/>
    <n v="3"/>
    <n v="0"/>
    <n v="0"/>
    <n v="26.588000000000001"/>
    <s v="Low"/>
    <s v="Guadalajara"/>
    <s v="Jalisco"/>
    <s v="North"/>
    <s v="Jack Lebron"/>
  </r>
  <r>
    <n v="18818"/>
    <s v="IT-2011-5015979"/>
    <x v="322"/>
    <x v="331"/>
    <s v="Standard Class"/>
    <s v="NF-18385"/>
    <s v="Natalie Fritzler"/>
    <x v="0"/>
    <x v="15"/>
    <s v="EU"/>
    <x v="63"/>
    <x v="0"/>
    <s v="Envelopes"/>
    <x v="63"/>
    <n v="81.27"/>
    <n v="3"/>
    <n v="0"/>
    <n v="32.49"/>
    <n v="13.52"/>
    <s v="Low"/>
    <s v="Carrara"/>
    <s v="Tuscany"/>
    <s v="South"/>
    <s v="Chuck Magee"/>
  </r>
  <r>
    <n v="9073"/>
    <s v="MX-2013-119011"/>
    <x v="592"/>
    <x v="304"/>
    <s v="Standard Class"/>
    <s v="AR-10405"/>
    <s v="Allen Rosenblatt"/>
    <x v="1"/>
    <x v="23"/>
    <s v="LATAM"/>
    <x v="123"/>
    <x v="0"/>
    <s v="Envelopes"/>
    <x v="119"/>
    <n v="50.58"/>
    <n v="3"/>
    <n v="0"/>
    <n v="22.74"/>
    <n v="8.9429999999999996"/>
    <s v="Low"/>
    <s v="Torreón"/>
    <s v="Coahuila"/>
    <s v="North"/>
    <s v="Jack Lebron"/>
  </r>
  <r>
    <n v="17776"/>
    <s v="ES-2014-4387160"/>
    <x v="143"/>
    <x v="450"/>
    <s v="Standard Class"/>
    <s v="EB-14170"/>
    <s v="Evan Bailliet"/>
    <x v="0"/>
    <x v="15"/>
    <s v="EU"/>
    <x v="32"/>
    <x v="0"/>
    <s v="Labels"/>
    <x v="32"/>
    <n v="31.05"/>
    <n v="3"/>
    <n v="0"/>
    <n v="11.16"/>
    <n v="7.03"/>
    <s v="Low"/>
    <s v="Milan"/>
    <s v="Lombardy"/>
    <s v="South"/>
    <s v="Chuck Magee"/>
  </r>
  <r>
    <n v="28982"/>
    <s v="IN-2013-36158"/>
    <x v="215"/>
    <x v="225"/>
    <s v="Standard Class"/>
    <s v="KA-16525"/>
    <s v="Kelly Andreada"/>
    <x v="0"/>
    <x v="43"/>
    <s v="APAC"/>
    <x v="169"/>
    <x v="0"/>
    <s v="Paper"/>
    <x v="159"/>
    <n v="50.94"/>
    <n v="3"/>
    <n v="0"/>
    <n v="17.28"/>
    <n v="6.95"/>
    <s v="Low"/>
    <s v="Hangzhou"/>
    <s v="Zhejiang"/>
    <s v="North Asia"/>
    <s v="Shirley Daniels"/>
  </r>
  <r>
    <n v="23918"/>
    <s v="IN-2013-70381"/>
    <x v="314"/>
    <x v="325"/>
    <s v="Standard Class"/>
    <s v="HJ-14875"/>
    <s v="Heather Jas"/>
    <x v="2"/>
    <x v="44"/>
    <s v="APAC"/>
    <x v="168"/>
    <x v="0"/>
    <s v="Art"/>
    <x v="158"/>
    <n v="60.57"/>
    <n v="3"/>
    <n v="0"/>
    <n v="7.83"/>
    <n v="11.65"/>
    <s v="Low"/>
    <s v="Hyderabad"/>
    <s v="Telangana"/>
    <s v="Central Asia"/>
    <s v="Nora Preis"/>
  </r>
  <r>
    <n v="384"/>
    <s v="US-2012-148425"/>
    <x v="593"/>
    <x v="597"/>
    <s v="Standard Class"/>
    <s v="AB-10105"/>
    <s v="Adrian Barton"/>
    <x v="0"/>
    <x v="57"/>
    <s v="LATAM"/>
    <x v="111"/>
    <x v="0"/>
    <s v="Art"/>
    <x v="110"/>
    <n v="62.136000000000003"/>
    <n v="3"/>
    <n v="0"/>
    <n v="-39.384"/>
    <n v="9.0540000000000003"/>
    <s v="Low"/>
    <s v="Puno"/>
    <s v="Puno"/>
    <s v="South"/>
    <s v="Chuck Magee"/>
  </r>
  <r>
    <n v="21911"/>
    <s v="ID-2012-77801"/>
    <x v="40"/>
    <x v="41"/>
    <s v="Standard Class"/>
    <s v="DP-13165"/>
    <s v="David Philippe"/>
    <x v="0"/>
    <x v="45"/>
    <s v="APAC"/>
    <x v="189"/>
    <x v="0"/>
    <s v="Appliances"/>
    <x v="176"/>
    <n v="770.38109999999995"/>
    <n v="3"/>
    <n v="0"/>
    <n v="232.00110000000001"/>
    <n v="99.97"/>
    <s v="Low"/>
    <s v="Semarang"/>
    <s v="Jawa Tengah"/>
    <s v="Southeast Asia"/>
    <s v="Alejandro Ballentine"/>
  </r>
  <r>
    <n v="29832"/>
    <s v="ID-2014-52797"/>
    <x v="594"/>
    <x v="205"/>
    <s v="Standard Class"/>
    <s v="JF-15415"/>
    <s v="Jennifer Ferguson"/>
    <x v="0"/>
    <x v="52"/>
    <s v="APAC"/>
    <x v="222"/>
    <x v="0"/>
    <s v="Binders"/>
    <x v="200"/>
    <n v="17.0595"/>
    <n v="3"/>
    <n v="0"/>
    <n v="0.76949999999999996"/>
    <n v="2.04"/>
    <s v="Low"/>
    <s v="Manila"/>
    <s v="National Capital"/>
    <s v="Southeast Asia"/>
    <s v="Alejandro Ballentine"/>
  </r>
  <r>
    <n v="27528"/>
    <s v="IN-2011-20387"/>
    <x v="584"/>
    <x v="460"/>
    <s v="Standard Class"/>
    <s v="HG-14845"/>
    <s v="Harry Greene"/>
    <x v="0"/>
    <x v="42"/>
    <s v="APAC"/>
    <x v="179"/>
    <x v="0"/>
    <s v="Labels"/>
    <x v="168"/>
    <n v="26.163"/>
    <n v="3"/>
    <n v="0"/>
    <n v="11.583"/>
    <n v="4.33"/>
    <s v="Low"/>
    <s v="Wollongong"/>
    <s v="New South Wales"/>
    <s v="Oceania"/>
    <s v="Anthony Jacobs"/>
  </r>
  <r>
    <n v="8680"/>
    <s v="MX-2012-157861"/>
    <x v="595"/>
    <x v="598"/>
    <s v="Standard Class"/>
    <s v="PC-18745"/>
    <s v="Pamela Coakley"/>
    <x v="1"/>
    <x v="23"/>
    <s v="LATAM"/>
    <x v="126"/>
    <x v="0"/>
    <s v="Art"/>
    <x v="122"/>
    <n v="17.399999999999999"/>
    <n v="1"/>
    <n v="0"/>
    <n v="7.3"/>
    <n v="1.944"/>
    <s v="Low"/>
    <s v="Guzmán"/>
    <s v="Jalisco"/>
    <s v="North"/>
    <s v="Jack Lebron"/>
  </r>
  <r>
    <n v="13400"/>
    <s v="ES-2011-3822720"/>
    <x v="596"/>
    <x v="599"/>
    <s v="Standard Class"/>
    <s v="BE-11455"/>
    <s v="Brad Eason"/>
    <x v="2"/>
    <x v="12"/>
    <s v="EU"/>
    <x v="37"/>
    <x v="0"/>
    <s v="Paper"/>
    <x v="37"/>
    <n v="30.51"/>
    <n v="1"/>
    <n v="0"/>
    <n v="0.3"/>
    <n v="3.54"/>
    <s v="Low"/>
    <s v="Dos Hermanas"/>
    <s v="Andalusía"/>
    <s v="South"/>
    <s v="Chuck Magee"/>
  </r>
  <r>
    <n v="2805"/>
    <s v="US-2012-116981"/>
    <x v="597"/>
    <x v="600"/>
    <s v="Standard Class"/>
    <s v="MP-17470"/>
    <s v="Mark Packer"/>
    <x v="2"/>
    <x v="29"/>
    <s v="LATAM"/>
    <x v="151"/>
    <x v="0"/>
    <s v="Envelopes"/>
    <x v="144"/>
    <n v="21.007999999999999"/>
    <n v="1"/>
    <n v="0"/>
    <n v="-0.79200000000000104"/>
    <n v="1.9670000000000001"/>
    <s v="Low"/>
    <s v="La Romana"/>
    <s v="La Romana"/>
    <s v="Caribbean"/>
    <s v="Giulietta Dortch"/>
  </r>
  <r>
    <n v="19935"/>
    <s v="IT-2011-1320928"/>
    <x v="598"/>
    <x v="358"/>
    <s v="Standard Class"/>
    <s v="RP-19270"/>
    <s v="Rachel Payne"/>
    <x v="1"/>
    <x v="24"/>
    <s v="EU"/>
    <x v="51"/>
    <x v="0"/>
    <s v="Storage"/>
    <x v="51"/>
    <n v="26.864999999999998"/>
    <n v="1"/>
    <n v="0"/>
    <n v="-20.445"/>
    <n v="2.2799999999999998"/>
    <s v="Low"/>
    <s v="Stockholm"/>
    <s v="Stockholm"/>
    <s v="North"/>
    <s v="Jack Lebron"/>
  </r>
  <r>
    <n v="29705"/>
    <s v="IN-2013-17566"/>
    <x v="599"/>
    <x v="601"/>
    <s v="Standard Class"/>
    <s v="EH-13765"/>
    <s v="Edward Hooks"/>
    <x v="1"/>
    <x v="43"/>
    <s v="APAC"/>
    <x v="223"/>
    <x v="0"/>
    <s v="Binders"/>
    <x v="201"/>
    <n v="24.72"/>
    <n v="2"/>
    <n v="0"/>
    <n v="10.62"/>
    <n v="2.68"/>
    <s v="Low"/>
    <s v="Yibin"/>
    <s v="Sichuan"/>
    <s v="North Asia"/>
    <s v="Shirley Daniels"/>
  </r>
  <r>
    <n v="12414"/>
    <s v="ES-2013-5755406"/>
    <x v="592"/>
    <x v="602"/>
    <s v="Standard Class"/>
    <s v="EB-13975"/>
    <s v="Erica Bern"/>
    <x v="1"/>
    <x v="22"/>
    <s v="EU"/>
    <x v="9"/>
    <x v="0"/>
    <s v="Envelopes"/>
    <x v="9"/>
    <n v="56.82"/>
    <n v="2"/>
    <n v="0"/>
    <n v="27.84"/>
    <n v="6.88"/>
    <s v="Low"/>
    <s v="Swansea"/>
    <s v="Wales"/>
    <s v="North"/>
    <s v="Jack Lebron"/>
  </r>
  <r>
    <n v="13512"/>
    <s v="IT-2012-5223020"/>
    <x v="600"/>
    <x v="603"/>
    <s v="Standard Class"/>
    <s v="BB-11545"/>
    <s v="Brenda Bowman"/>
    <x v="1"/>
    <x v="18"/>
    <s v="EU"/>
    <x v="65"/>
    <x v="0"/>
    <s v="Binders"/>
    <x v="65"/>
    <n v="27.87"/>
    <n v="2"/>
    <n v="0"/>
    <n v="-3.0000000000008201E-2"/>
    <n v="3.68"/>
    <s v="Low"/>
    <s v="Lisbon"/>
    <s v="Lisboa"/>
    <s v="South"/>
    <s v="Chuck Magee"/>
  </r>
  <r>
    <n v="26781"/>
    <s v="IN-2011-50641"/>
    <x v="432"/>
    <x v="256"/>
    <s v="Standard Class"/>
    <s v="NF-18385"/>
    <s v="Natalie Fritzler"/>
    <x v="0"/>
    <x v="43"/>
    <s v="APAC"/>
    <x v="195"/>
    <x v="0"/>
    <s v="Paper"/>
    <x v="180"/>
    <n v="33.72"/>
    <n v="2"/>
    <n v="0"/>
    <n v="10.74"/>
    <n v="4.47"/>
    <s v="Low"/>
    <s v="Shenyang"/>
    <s v="Liaoning"/>
    <s v="North Asia"/>
    <s v="Shirley Daniels"/>
  </r>
  <r>
    <n v="11353"/>
    <s v="ES-2014-2012335"/>
    <x v="506"/>
    <x v="220"/>
    <s v="Standard Class"/>
    <s v="JL-15235"/>
    <s v="Janet Lee"/>
    <x v="0"/>
    <x v="22"/>
    <s v="EU"/>
    <x v="4"/>
    <x v="0"/>
    <s v="Art"/>
    <x v="4"/>
    <n v="91.313999999999993"/>
    <n v="2"/>
    <n v="0"/>
    <n v="22.314"/>
    <n v="8.5"/>
    <s v="Low"/>
    <s v="London"/>
    <s v="England"/>
    <s v="North"/>
    <s v="Jack Lebron"/>
  </r>
  <r>
    <n v="17844"/>
    <s v="IT-2013-4744502"/>
    <x v="424"/>
    <x v="604"/>
    <s v="Standard Class"/>
    <s v="CM-11935"/>
    <s v="Carlos Meador"/>
    <x v="0"/>
    <x v="25"/>
    <s v="EU"/>
    <x v="52"/>
    <x v="0"/>
    <s v="Binders"/>
    <x v="52"/>
    <n v="7.26"/>
    <n v="2"/>
    <n v="0"/>
    <n v="-2.2200000000000002"/>
    <n v="0.91"/>
    <s v="Low"/>
    <s v="Dublin"/>
    <s v="Dublin"/>
    <s v="North"/>
    <s v="Jack Lebron"/>
  </r>
  <r>
    <n v="35102"/>
    <s v="CA-2013-156503"/>
    <x v="72"/>
    <x v="605"/>
    <s v="Standard Class"/>
    <s v="NC-18415"/>
    <s v="Nathan Cano"/>
    <x v="0"/>
    <x v="6"/>
    <s v="US"/>
    <x v="80"/>
    <x v="0"/>
    <s v="Paper"/>
    <x v="80"/>
    <n v="39.152000000000001"/>
    <n v="1"/>
    <n v="0"/>
    <n v="14.682"/>
    <n v="1.7"/>
    <s v="Low"/>
    <s v="Jacksonville"/>
    <s v="North Carolina"/>
    <s v="South"/>
    <s v="Chuck Magee"/>
  </r>
  <r>
    <n v="2311"/>
    <s v="MX-2011-143364"/>
    <x v="37"/>
    <x v="606"/>
    <s v="Standard Class"/>
    <s v="SW-20755"/>
    <s v="Steven Ward"/>
    <x v="1"/>
    <x v="28"/>
    <s v="LATAM"/>
    <x v="92"/>
    <x v="0"/>
    <s v="Binders"/>
    <x v="91"/>
    <n v="131.74"/>
    <n v="7"/>
    <n v="0"/>
    <n v="10.5"/>
    <n v="18.739000000000001"/>
    <s v="High"/>
    <s v="Guantánamo"/>
    <s v="Guantánamo"/>
    <s v="Caribbean"/>
    <s v="Giulietta Dortch"/>
  </r>
  <r>
    <n v="2287"/>
    <s v="MX-2012-164378"/>
    <x v="305"/>
    <x v="314"/>
    <s v="Standard Class"/>
    <s v="JM-15265"/>
    <s v="Janet Molinari"/>
    <x v="1"/>
    <x v="23"/>
    <s v="LATAM"/>
    <x v="122"/>
    <x v="0"/>
    <s v="Paper"/>
    <x v="118"/>
    <n v="159.84"/>
    <n v="9"/>
    <n v="0"/>
    <n v="63.9"/>
    <n v="9.7100000000000009"/>
    <s v="High"/>
    <s v="Juárez"/>
    <s v="Chihuahua"/>
    <s v="North"/>
    <s v="Jack Lebron"/>
  </r>
  <r>
    <n v="8226"/>
    <s v="MX-2011-138457"/>
    <x v="121"/>
    <x v="607"/>
    <s v="Standard Class"/>
    <s v="ER-13855"/>
    <s v="Elpida Rittenbach"/>
    <x v="1"/>
    <x v="29"/>
    <s v="LATAM"/>
    <x v="144"/>
    <x v="0"/>
    <s v="Paper"/>
    <x v="55"/>
    <n v="89.263999999999996"/>
    <n v="7"/>
    <n v="0"/>
    <n v="5.5439999999999898"/>
    <n v="2.2050000000000001"/>
    <s v="High"/>
    <s v="Baní"/>
    <s v="Peravia"/>
    <s v="Caribbean"/>
    <s v="Giulietta Dortch"/>
  </r>
  <r>
    <n v="22883"/>
    <s v="ID-2014-70164"/>
    <x v="151"/>
    <x v="608"/>
    <s v="Standard Class"/>
    <s v="SC-20695"/>
    <s v="Steve Chapman"/>
    <x v="1"/>
    <x v="51"/>
    <s v="APAC"/>
    <x v="192"/>
    <x v="0"/>
    <s v="Supplies"/>
    <x v="179"/>
    <n v="80.099999999999994"/>
    <n v="6"/>
    <n v="0"/>
    <n v="-1.6199999999999799"/>
    <n v="7.22"/>
    <s v="High"/>
    <s v="Gujrat"/>
    <s v="Punjab"/>
    <s v="Central Asia"/>
    <s v="Nora Preis"/>
  </r>
  <r>
    <n v="29042"/>
    <s v="ID-2013-40694"/>
    <x v="601"/>
    <x v="609"/>
    <s v="Standard Class"/>
    <s v="FA-14230"/>
    <s v="Frank Atkinson"/>
    <x v="1"/>
    <x v="45"/>
    <s v="APAC"/>
    <x v="217"/>
    <x v="0"/>
    <s v="Art"/>
    <x v="196"/>
    <n v="140.9922"/>
    <n v="6"/>
    <n v="0"/>
    <n v="-42.607799999999997"/>
    <n v="19.579999999999998"/>
    <s v="High"/>
    <s v="Jakarta"/>
    <s v="Jakarta"/>
    <s v="Southeast Asia"/>
    <s v="Alejandro Ballentine"/>
  </r>
  <r>
    <n v="21734"/>
    <s v="ID-2014-43690"/>
    <x v="602"/>
    <x v="526"/>
    <s v="Standard Class"/>
    <s v="LS-16945"/>
    <s v="Linda Southworth"/>
    <x v="1"/>
    <x v="45"/>
    <s v="APAC"/>
    <x v="213"/>
    <x v="0"/>
    <s v="Paper"/>
    <x v="192"/>
    <n v="88.372200000000007"/>
    <n v="7"/>
    <n v="0"/>
    <n v="-78.367800000000003"/>
    <n v="17.059999999999999"/>
    <s v="High"/>
    <s v="Samarinda"/>
    <s v="Kalimantan Timur"/>
    <s v="Southeast Asia"/>
    <s v="Alejandro Ballentine"/>
  </r>
  <r>
    <n v="3642"/>
    <s v="MX-2014-156027"/>
    <x v="16"/>
    <x v="16"/>
    <s v="Standard Class"/>
    <s v="BF-11275"/>
    <s v="Beth Fritzler"/>
    <x v="1"/>
    <x v="28"/>
    <s v="LATAM"/>
    <x v="130"/>
    <x v="0"/>
    <s v="Binders"/>
    <x v="126"/>
    <n v="16.3"/>
    <n v="5"/>
    <n v="0"/>
    <n v="4.4000000000000004"/>
    <n v="1.395"/>
    <s v="High"/>
    <s v="Santiago de Cuba"/>
    <s v="Santiago de Cuba"/>
    <s v="Caribbean"/>
    <s v="Giulietta Dortch"/>
  </r>
  <r>
    <n v="24765"/>
    <s v="ID-2013-46427"/>
    <x v="424"/>
    <x v="544"/>
    <s v="Standard Class"/>
    <s v="NB-18580"/>
    <s v="Nicole Brennan"/>
    <x v="1"/>
    <x v="52"/>
    <s v="APAC"/>
    <x v="181"/>
    <x v="0"/>
    <s v="Paper"/>
    <x v="118"/>
    <n v="73.260000000000005"/>
    <n v="5"/>
    <n v="0"/>
    <n v="-25.44"/>
    <n v="5.35"/>
    <s v="High"/>
    <s v="Manila"/>
    <s v="National Capital"/>
    <s v="Southeast Asia"/>
    <s v="Alejandro Ballentine"/>
  </r>
  <r>
    <n v="19201"/>
    <s v="ES-2012-1923654"/>
    <x v="522"/>
    <x v="610"/>
    <s v="Standard Class"/>
    <s v="ES-14080"/>
    <s v="Erin Smith"/>
    <x v="1"/>
    <x v="22"/>
    <s v="EU"/>
    <x v="26"/>
    <x v="0"/>
    <s v="Art"/>
    <x v="26"/>
    <n v="129.44999999999999"/>
    <n v="5"/>
    <n v="0"/>
    <n v="-121.8"/>
    <n v="12.74"/>
    <s v="High"/>
    <s v="Sheffield"/>
    <s v="England"/>
    <s v="North"/>
    <s v="Jack Lebron"/>
  </r>
  <r>
    <n v="3574"/>
    <s v="US-2014-147501"/>
    <x v="372"/>
    <x v="473"/>
    <s v="Standard Class"/>
    <s v="KL-16555"/>
    <s v="Kelly Lampkin"/>
    <x v="1"/>
    <x v="17"/>
    <s v="LATAM"/>
    <x v="114"/>
    <x v="0"/>
    <s v="Paper"/>
    <x v="112"/>
    <n v="41.16"/>
    <n v="5"/>
    <n v="0"/>
    <n v="-8.24"/>
    <n v="4.8689999999999998"/>
    <s v="High"/>
    <s v="Córdoba"/>
    <s v="Córdoba"/>
    <s v="South"/>
    <s v="Chuck Magee"/>
  </r>
  <r>
    <n v="8070"/>
    <s v="MX-2014-101826"/>
    <x v="404"/>
    <x v="286"/>
    <s v="Standard Class"/>
    <s v="RW-19630"/>
    <s v="Rob Williams"/>
    <x v="1"/>
    <x v="13"/>
    <s v="LATAM"/>
    <x v="84"/>
    <x v="0"/>
    <s v="Storage"/>
    <x v="84"/>
    <n v="378.88"/>
    <n v="4"/>
    <n v="0"/>
    <n v="151.52000000000001"/>
    <n v="50.994"/>
    <s v="High"/>
    <s v="Santos"/>
    <s v="São Paulo"/>
    <s v="South"/>
    <s v="Chuck Magee"/>
  </r>
  <r>
    <n v="13656"/>
    <s v="ES-2011-4395271"/>
    <x v="603"/>
    <x v="611"/>
    <s v="Standard Class"/>
    <s v="BP-11095"/>
    <s v="Bart Pistole"/>
    <x v="1"/>
    <x v="22"/>
    <s v="EU"/>
    <x v="54"/>
    <x v="0"/>
    <s v="Paper"/>
    <x v="54"/>
    <n v="135.72"/>
    <n v="4"/>
    <n v="0"/>
    <n v="14.88"/>
    <n v="9.3800000000000008"/>
    <s v="High"/>
    <s v="Preston"/>
    <s v="England"/>
    <s v="North"/>
    <s v="Jack Lebron"/>
  </r>
  <r>
    <n v="29100"/>
    <s v="ID-2011-26904"/>
    <x v="604"/>
    <x v="274"/>
    <s v="Standard Class"/>
    <s v="SP-20545"/>
    <s v="Sibella Parks"/>
    <x v="1"/>
    <x v="45"/>
    <s v="APAC"/>
    <x v="168"/>
    <x v="0"/>
    <s v="Art"/>
    <x v="158"/>
    <n v="58.954799999999999"/>
    <n v="4"/>
    <n v="0"/>
    <n v="-11.3652"/>
    <n v="6.95"/>
    <s v="High"/>
    <s v="Jember"/>
    <s v="Jawa Timur"/>
    <s v="Southeast Asia"/>
    <s v="Alejandro Ballentine"/>
  </r>
  <r>
    <n v="29798"/>
    <s v="IN-2014-27485"/>
    <x v="553"/>
    <x v="49"/>
    <s v="Standard Class"/>
    <s v="DB-13555"/>
    <s v="Dorothy Badders"/>
    <x v="1"/>
    <x v="42"/>
    <s v="APAC"/>
    <x v="211"/>
    <x v="0"/>
    <s v="Appliances"/>
    <x v="190"/>
    <n v="269.45999999999998"/>
    <n v="4"/>
    <n v="0"/>
    <n v="119.7"/>
    <n v="17.690000000000001"/>
    <s v="High"/>
    <s v="Kwinana"/>
    <s v="Western Australia"/>
    <s v="Oceania"/>
    <s v="Anthony Jacobs"/>
  </r>
  <r>
    <n v="21830"/>
    <s v="IN-2013-79796"/>
    <x v="605"/>
    <x v="612"/>
    <s v="Standard Class"/>
    <s v="GR-14560"/>
    <s v="Georgia Rosenberg"/>
    <x v="1"/>
    <x v="43"/>
    <s v="APAC"/>
    <x v="215"/>
    <x v="0"/>
    <s v="Binders"/>
    <x v="194"/>
    <n v="47.52"/>
    <n v="3"/>
    <n v="0"/>
    <n v="18.45"/>
    <n v="8.07"/>
    <s v="High"/>
    <s v="Tongchuan"/>
    <s v="Sichuan"/>
    <s v="North Asia"/>
    <s v="Shirley Daniels"/>
  </r>
  <r>
    <n v="29050"/>
    <s v="IN-2012-70157"/>
    <x v="606"/>
    <x v="613"/>
    <s v="Standard Class"/>
    <s v="ML-18040"/>
    <s v="Michelle Lonsdale"/>
    <x v="1"/>
    <x v="58"/>
    <s v="APAC"/>
    <x v="184"/>
    <x v="0"/>
    <s v="Binders"/>
    <x v="52"/>
    <n v="20.16"/>
    <n v="3"/>
    <n v="0"/>
    <n v="9"/>
    <n v="2.4500000000000002"/>
    <s v="High"/>
    <s v="Kota Kinabalu"/>
    <s v="Sabah"/>
    <s v="Southeast Asia"/>
    <s v="Alejandro Ballentine"/>
  </r>
  <r>
    <n v="26833"/>
    <s v="IN-2011-47183"/>
    <x v="607"/>
    <x v="614"/>
    <s v="Standard Class"/>
    <s v="BM-11575"/>
    <s v="Brendan Murry"/>
    <x v="1"/>
    <x v="43"/>
    <s v="APAC"/>
    <x v="220"/>
    <x v="0"/>
    <s v="Fasteners"/>
    <x v="198"/>
    <n v="33.21"/>
    <n v="3"/>
    <n v="0"/>
    <n v="0.27"/>
    <n v="4.32"/>
    <s v="High"/>
    <s v="Ningbo"/>
    <s v="Zhejiang"/>
    <s v="North Asia"/>
    <s v="Shirley Daniels"/>
  </r>
  <r>
    <n v="20643"/>
    <s v="IN-2013-41667"/>
    <x v="608"/>
    <x v="615"/>
    <s v="Standard Class"/>
    <s v="AG-10300"/>
    <s v="Aleksandra Gannaway"/>
    <x v="1"/>
    <x v="43"/>
    <s v="APAC"/>
    <x v="211"/>
    <x v="0"/>
    <s v="Appliances"/>
    <x v="190"/>
    <n v="224.55"/>
    <n v="3"/>
    <n v="0"/>
    <n v="112.23"/>
    <n v="14.05"/>
    <s v="High"/>
    <s v="Shaoxing"/>
    <s v="Zhejiang"/>
    <s v="North Asia"/>
    <s v="Shirley Daniels"/>
  </r>
  <r>
    <n v="22594"/>
    <s v="IN-2013-27296"/>
    <x v="315"/>
    <x v="326"/>
    <s v="Standard Class"/>
    <s v="MG-18205"/>
    <s v="Mitch Gastineau"/>
    <x v="1"/>
    <x v="42"/>
    <s v="APAC"/>
    <x v="194"/>
    <x v="0"/>
    <s v="Binders"/>
    <x v="99"/>
    <n v="28.106999999999999"/>
    <n v="3"/>
    <n v="0"/>
    <n v="11.186999999999999"/>
    <n v="4.1100000000000003"/>
    <s v="High"/>
    <s v="Perth"/>
    <s v="Western Australia"/>
    <s v="Oceania"/>
    <s v="Anthony Jacobs"/>
  </r>
  <r>
    <n v="22199"/>
    <s v="IN-2012-51173"/>
    <x v="609"/>
    <x v="616"/>
    <s v="Standard Class"/>
    <s v="TC-21145"/>
    <s v="Theresa Coyne"/>
    <x v="1"/>
    <x v="42"/>
    <s v="APAC"/>
    <x v="162"/>
    <x v="0"/>
    <s v="Supplies"/>
    <x v="154"/>
    <n v="58.563000000000002"/>
    <n v="3"/>
    <n v="0"/>
    <n v="11.673"/>
    <n v="2.82"/>
    <s v="High"/>
    <s v="Melbourne"/>
    <s v="Victoria"/>
    <s v="Oceania"/>
    <s v="Anthony Jacobs"/>
  </r>
  <r>
    <n v="9660"/>
    <s v="MX-2013-110681"/>
    <x v="610"/>
    <x v="617"/>
    <s v="Standard Class"/>
    <s v="HE-14800"/>
    <s v="Harold Engle"/>
    <x v="1"/>
    <x v="23"/>
    <s v="LATAM"/>
    <x v="94"/>
    <x v="0"/>
    <s v="Binders"/>
    <x v="93"/>
    <n v="60.9"/>
    <n v="3"/>
    <n v="0"/>
    <n v="15.78"/>
    <n v="4.242"/>
    <s v="High"/>
    <s v="Culiacán"/>
    <s v="Sinaloa"/>
    <s v="North"/>
    <s v="Jack Lebron"/>
  </r>
  <r>
    <n v="9453"/>
    <s v="MX-2014-117954"/>
    <x v="290"/>
    <x v="618"/>
    <s v="Standard Class"/>
    <s v="DS-13180"/>
    <s v="David Smith"/>
    <x v="1"/>
    <x v="19"/>
    <s v="LATAM"/>
    <x v="135"/>
    <x v="0"/>
    <s v="Envelopes"/>
    <x v="131"/>
    <n v="51.6"/>
    <n v="3"/>
    <n v="0"/>
    <n v="9.24"/>
    <n v="4.6109999999999998"/>
    <s v="High"/>
    <s v="Riberalta"/>
    <s v="Beni"/>
    <s v="South"/>
    <s v="Chuck Magee"/>
  </r>
  <r>
    <n v="3766"/>
    <s v="MX-2013-102253"/>
    <x v="285"/>
    <x v="619"/>
    <s v="Standard Class"/>
    <s v="SP-20860"/>
    <s v="Sung Pak"/>
    <x v="1"/>
    <x v="23"/>
    <s v="LATAM"/>
    <x v="102"/>
    <x v="0"/>
    <s v="Supplies"/>
    <x v="101"/>
    <n v="50.46"/>
    <n v="3"/>
    <n v="0"/>
    <n v="16.14"/>
    <n v="5.0199999999999996"/>
    <s v="High"/>
    <s v="Tehuacán"/>
    <s v="Puebla"/>
    <s v="North"/>
    <s v="Jack Lebron"/>
  </r>
  <r>
    <n v="5135"/>
    <s v="MX-2013-109694"/>
    <x v="611"/>
    <x v="620"/>
    <s v="Standard Class"/>
    <s v="ES-14080"/>
    <s v="Erin Smith"/>
    <x v="1"/>
    <x v="23"/>
    <s v="LATAM"/>
    <x v="114"/>
    <x v="0"/>
    <s v="Paper"/>
    <x v="112"/>
    <n v="41.16"/>
    <n v="3"/>
    <n v="0"/>
    <n v="11.52"/>
    <n v="4.4560000000000004"/>
    <s v="High"/>
    <s v="San Luis Potosí"/>
    <s v="San Luis Potosí"/>
    <s v="North"/>
    <s v="Jack Lebron"/>
  </r>
  <r>
    <n v="5457"/>
    <s v="MX-2012-136315"/>
    <x v="612"/>
    <x v="621"/>
    <s v="Standard Class"/>
    <s v="AY-10555"/>
    <s v="Andy Yotov"/>
    <x v="1"/>
    <x v="23"/>
    <s v="LATAM"/>
    <x v="137"/>
    <x v="0"/>
    <s v="Art"/>
    <x v="133"/>
    <n v="58.02"/>
    <n v="3"/>
    <n v="0"/>
    <n v="27.24"/>
    <n v="4.6779999999999999"/>
    <s v="High"/>
    <s v="Azcapotzalco"/>
    <s v="Distrito Federal"/>
    <s v="North"/>
    <s v="Jack Lebron"/>
  </r>
  <r>
    <n v="2426"/>
    <s v="US-2014-160192"/>
    <x v="270"/>
    <x v="278"/>
    <s v="Standard Class"/>
    <s v="MC-17605"/>
    <s v="Matt Connell"/>
    <x v="1"/>
    <x v="29"/>
    <s v="LATAM"/>
    <x v="119"/>
    <x v="0"/>
    <s v="Binders"/>
    <x v="116"/>
    <n v="24.24"/>
    <n v="3"/>
    <n v="0"/>
    <n v="-3.96"/>
    <n v="2.5030000000000001"/>
    <s v="High"/>
    <s v="Santo Domingo"/>
    <s v="Santo Domingo"/>
    <s v="Caribbean"/>
    <s v="Giulietta Dortch"/>
  </r>
  <r>
    <n v="22529"/>
    <s v="IN-2011-28451"/>
    <x v="380"/>
    <x v="622"/>
    <s v="Standard Class"/>
    <s v="SV-20815"/>
    <s v="Stuart Van"/>
    <x v="1"/>
    <x v="50"/>
    <s v="APAC"/>
    <x v="224"/>
    <x v="0"/>
    <s v="Appliances"/>
    <x v="202"/>
    <n v="494.22"/>
    <n v="1"/>
    <n v="0"/>
    <n v="217.44"/>
    <n v="41"/>
    <s v="High"/>
    <s v="Tokyo"/>
    <s v="Tokyo"/>
    <s v="North Asia"/>
    <s v="Shirley Daniels"/>
  </r>
  <r>
    <n v="5574"/>
    <s v="US-2012-102015"/>
    <x v="160"/>
    <x v="74"/>
    <s v="Standard Class"/>
    <s v="TS-21205"/>
    <s v="Thomas Seio"/>
    <x v="1"/>
    <x v="29"/>
    <s v="LATAM"/>
    <x v="102"/>
    <x v="0"/>
    <s v="Supplies"/>
    <x v="101"/>
    <n v="13.456"/>
    <n v="1"/>
    <n v="0"/>
    <n v="2.016"/>
    <n v="1.069"/>
    <s v="High"/>
    <s v="Santo Domingo"/>
    <s v="Santo Domingo"/>
    <s v="Caribbean"/>
    <s v="Giulietta Dortch"/>
  </r>
  <r>
    <n v="23430"/>
    <s v="IN-2012-55408"/>
    <x v="613"/>
    <x v="623"/>
    <s v="Standard Class"/>
    <s v="CS-12175"/>
    <s v="Charles Sheldon"/>
    <x v="1"/>
    <x v="42"/>
    <s v="APAC"/>
    <x v="203"/>
    <x v="0"/>
    <s v="Paper"/>
    <x v="186"/>
    <n v="46.116"/>
    <n v="1"/>
    <n v="0"/>
    <n v="19.446000000000002"/>
    <n v="5.36"/>
    <s v="High"/>
    <s v="Toowoomba"/>
    <s v="Queensland"/>
    <s v="Oceania"/>
    <s v="Anthony Jacobs"/>
  </r>
  <r>
    <n v="4034"/>
    <s v="MX-2013-121846"/>
    <x v="614"/>
    <x v="587"/>
    <s v="Standard Class"/>
    <s v="MC-17635"/>
    <s v="Matthew Clasen"/>
    <x v="1"/>
    <x v="13"/>
    <s v="LATAM"/>
    <x v="117"/>
    <x v="0"/>
    <s v="Storage"/>
    <x v="114"/>
    <n v="22.64"/>
    <n v="2"/>
    <n v="0"/>
    <n v="0"/>
    <n v="2.698"/>
    <s v="High"/>
    <s v="Guarulhos"/>
    <s v="São Paulo"/>
    <s v="South"/>
    <s v="Chuck Magee"/>
  </r>
  <r>
    <n v="5816"/>
    <s v="MX-2014-166625"/>
    <x v="615"/>
    <x v="372"/>
    <s v="Standard Class"/>
    <s v="KC-16675"/>
    <s v="Kimberly Carter"/>
    <x v="1"/>
    <x v="13"/>
    <s v="LATAM"/>
    <x v="88"/>
    <x v="0"/>
    <s v="Appliances"/>
    <x v="87"/>
    <n v="692.44"/>
    <n v="2"/>
    <n v="0"/>
    <n v="6.92"/>
    <n v="87.435000000000002"/>
    <s v="High"/>
    <s v="Barueri"/>
    <s v="São Paulo"/>
    <s v="South"/>
    <s v="Chuck Magee"/>
  </r>
  <r>
    <n v="25995"/>
    <s v="IN-2011-40141"/>
    <x v="206"/>
    <x v="215"/>
    <s v="Standard Class"/>
    <s v="SS-20140"/>
    <s v="Saphhira Shifley"/>
    <x v="1"/>
    <x v="43"/>
    <s v="APAC"/>
    <x v="189"/>
    <x v="0"/>
    <s v="Appliances"/>
    <x v="176"/>
    <n v="618.78"/>
    <n v="2"/>
    <n v="0"/>
    <n v="259.86"/>
    <n v="100.8"/>
    <s v="High"/>
    <s v="Guangzhou"/>
    <s v="Guangdong"/>
    <s v="North Asia"/>
    <s v="Shirley Daniels"/>
  </r>
  <r>
    <n v="30164"/>
    <s v="IN-2013-75988"/>
    <x v="72"/>
    <x v="73"/>
    <s v="Standard Class"/>
    <s v="SC-20260"/>
    <s v="Scott Cohen"/>
    <x v="1"/>
    <x v="55"/>
    <s v="APAC"/>
    <x v="171"/>
    <x v="0"/>
    <s v="Art"/>
    <x v="160"/>
    <n v="45.2682"/>
    <n v="2"/>
    <n v="0"/>
    <n v="13.588200000000001"/>
    <n v="7.12"/>
    <s v="High"/>
    <s v="Ho Chi Minh City"/>
    <s v="Ho Chí Minh City"/>
    <s v="Southeast Asia"/>
    <s v="Alejandro Ballentine"/>
  </r>
  <r>
    <n v="10326"/>
    <s v="ES-2011-2801336"/>
    <x v="616"/>
    <x v="624"/>
    <s v="Standard Class"/>
    <s v="DB-13270"/>
    <s v="Deborah Brumfield"/>
    <x v="2"/>
    <x v="12"/>
    <s v="EU"/>
    <x v="22"/>
    <x v="0"/>
    <s v="Binders"/>
    <x v="22"/>
    <n v="102.54"/>
    <n v="2"/>
    <n v="0"/>
    <n v="35.880000000000003"/>
    <n v="13.91"/>
    <s v="High"/>
    <s v="Barcelona"/>
    <s v="Catalonia"/>
    <s v="South"/>
    <s v="Chuck Magee"/>
  </r>
  <r>
    <n v="18246"/>
    <s v="IT-2014-4010610"/>
    <x v="300"/>
    <x v="543"/>
    <s v="Standard Class"/>
    <s v="ED-13885"/>
    <s v="Emily Ducich"/>
    <x v="2"/>
    <x v="22"/>
    <s v="EU"/>
    <x v="49"/>
    <x v="0"/>
    <s v="Art"/>
    <x v="49"/>
    <n v="105.3"/>
    <n v="2"/>
    <n v="0"/>
    <n v="46.32"/>
    <n v="8.2200000000000006"/>
    <s v="High"/>
    <s v="Plymouth"/>
    <s v="England"/>
    <s v="North"/>
    <s v="Jack Lebron"/>
  </r>
  <r>
    <n v="15056"/>
    <s v="IT-2012-4099397"/>
    <x v="617"/>
    <x v="214"/>
    <s v="Standard Class"/>
    <s v="NL-18310"/>
    <s v="Nancy Lomonaco"/>
    <x v="2"/>
    <x v="25"/>
    <s v="EU"/>
    <x v="33"/>
    <x v="0"/>
    <s v="Art"/>
    <x v="33"/>
    <n v="50.52"/>
    <n v="2"/>
    <n v="0"/>
    <n v="-21.24"/>
    <n v="6.27"/>
    <s v="High"/>
    <s v="Tallaght"/>
    <s v="South Dublin"/>
    <s v="North"/>
    <s v="Jack Lebron"/>
  </r>
  <r>
    <n v="19469"/>
    <s v="ES-2012-3738573"/>
    <x v="618"/>
    <x v="625"/>
    <s v="Standard Class"/>
    <s v="BC-11125"/>
    <s v="Becky Castell"/>
    <x v="2"/>
    <x v="22"/>
    <s v="EU"/>
    <x v="33"/>
    <x v="0"/>
    <s v="Art"/>
    <x v="33"/>
    <n v="50.52"/>
    <n v="1"/>
    <n v="0"/>
    <n v="14.64"/>
    <n v="5.83"/>
    <s v="High"/>
    <s v="Runcorn"/>
    <s v="England"/>
    <s v="North"/>
    <s v="Jack Lebron"/>
  </r>
  <r>
    <n v="20544"/>
    <s v="ID-2012-21787"/>
    <x v="160"/>
    <x v="74"/>
    <s v="Standard Class"/>
    <s v="DR-12940"/>
    <s v="Daniel Raglin"/>
    <x v="2"/>
    <x v="52"/>
    <s v="APAC"/>
    <x v="168"/>
    <x v="0"/>
    <s v="Art"/>
    <x v="158"/>
    <n v="11.1045"/>
    <n v="1"/>
    <n v="0"/>
    <n v="-6.4755000000000003"/>
    <n v="1.34"/>
    <s v="High"/>
    <s v="Manila"/>
    <s v="National Capital"/>
    <s v="Southeast Asia"/>
    <s v="Alejandro Ballentine"/>
  </r>
  <r>
    <n v="27835"/>
    <s v="ID-2014-54239"/>
    <x v="619"/>
    <x v="626"/>
    <s v="Standard Class"/>
    <s v="DB-12910"/>
    <s v="Daniel Byrd"/>
    <x v="2"/>
    <x v="45"/>
    <s v="APAC"/>
    <x v="217"/>
    <x v="0"/>
    <s v="Art"/>
    <x v="196"/>
    <n v="23.498699999999999"/>
    <n v="1"/>
    <n v="0"/>
    <n v="-7.1013000000000002"/>
    <n v="3.65"/>
    <s v="High"/>
    <s v="Padang"/>
    <s v="Sumatera Barat"/>
    <s v="Southeast Asia"/>
    <s v="Alejandro Ballentine"/>
  </r>
  <r>
    <n v="25408"/>
    <s v="ID-2012-54743"/>
    <x v="620"/>
    <x v="270"/>
    <s v="Standard Class"/>
    <s v="PS-18970"/>
    <s v="Paul Stevenson"/>
    <x v="2"/>
    <x v="46"/>
    <s v="APAC"/>
    <x v="221"/>
    <x v="0"/>
    <s v="Storage"/>
    <x v="199"/>
    <n v="60.48"/>
    <n v="3"/>
    <n v="0"/>
    <n v="16.29"/>
    <n v="6.01"/>
    <s v="High"/>
    <s v="Singapore"/>
    <s v="Singapore"/>
    <s v="Southeast Asia"/>
    <s v="Alejandro Ballentine"/>
  </r>
  <r>
    <n v="29270"/>
    <s v="IN-2014-37320"/>
    <x v="621"/>
    <x v="627"/>
    <s v="Standard Class"/>
    <s v="BF-11005"/>
    <s v="Barry Franz"/>
    <x v="2"/>
    <x v="44"/>
    <s v="APAC"/>
    <x v="179"/>
    <x v="0"/>
    <s v="Labels"/>
    <x v="168"/>
    <n v="29.07"/>
    <n v="3"/>
    <n v="0"/>
    <n v="14.49"/>
    <n v="3.76"/>
    <s v="High"/>
    <s v="Gorakhpur"/>
    <s v="Haryana"/>
    <s v="Central Asia"/>
    <s v="Nora Preis"/>
  </r>
  <r>
    <n v="25165"/>
    <s v="IN-2012-66447"/>
    <x v="578"/>
    <x v="628"/>
    <s v="Standard Class"/>
    <s v="KM-16375"/>
    <s v="Katherine Murray"/>
    <x v="2"/>
    <x v="42"/>
    <s v="APAC"/>
    <x v="190"/>
    <x v="0"/>
    <s v="Supplies"/>
    <x v="177"/>
    <n v="119.79900000000001"/>
    <n v="3"/>
    <n v="0"/>
    <n v="47.889000000000003"/>
    <n v="14.28"/>
    <s v="High"/>
    <s v="Melbourne"/>
    <s v="Victoria"/>
    <s v="Oceania"/>
    <s v="Anthony Jacobs"/>
  </r>
  <r>
    <n v="24907"/>
    <s v="ID-2013-29613"/>
    <x v="395"/>
    <x v="629"/>
    <s v="Standard Class"/>
    <s v="RB-19465"/>
    <s v="Rick Bensley"/>
    <x v="2"/>
    <x v="42"/>
    <s v="APAC"/>
    <x v="220"/>
    <x v="0"/>
    <s v="Fasteners"/>
    <x v="198"/>
    <n v="29.888999999999999"/>
    <n v="3"/>
    <n v="0"/>
    <n v="-3.0510000000000002"/>
    <n v="4.67"/>
    <s v="High"/>
    <s v="Port Macquarie"/>
    <s v="New South Wales"/>
    <s v="Oceania"/>
    <s v="Anthony Jacobs"/>
  </r>
  <r>
    <n v="3997"/>
    <s v="MX-2011-125815"/>
    <x v="11"/>
    <x v="542"/>
    <s v="Standard Class"/>
    <s v="EH-14005"/>
    <s v="Erica Hernandez"/>
    <x v="2"/>
    <x v="28"/>
    <s v="LATAM"/>
    <x v="138"/>
    <x v="0"/>
    <s v="Labels"/>
    <x v="134"/>
    <n v="30.48"/>
    <n v="4"/>
    <n v="0"/>
    <n v="11.84"/>
    <n v="4.1989999999999998"/>
    <s v="High"/>
    <s v="Las Tunas"/>
    <s v="Las Tunas"/>
    <s v="Caribbean"/>
    <s v="Giulietta Dortch"/>
  </r>
  <r>
    <n v="17518"/>
    <s v="IT-2014-5778325"/>
    <x v="622"/>
    <x v="261"/>
    <s v="Standard Class"/>
    <s v="JJ-15760"/>
    <s v="Joel Jenkins"/>
    <x v="2"/>
    <x v="25"/>
    <s v="EU"/>
    <x v="65"/>
    <x v="0"/>
    <s v="Binders"/>
    <x v="65"/>
    <n v="55.74"/>
    <n v="4"/>
    <n v="0"/>
    <n v="-6.0000000000016498E-2"/>
    <n v="5.51"/>
    <s v="High"/>
    <s v="Dublin"/>
    <s v="Dublin"/>
    <s v="North"/>
    <s v="Jack Lebron"/>
  </r>
  <r>
    <n v="10096"/>
    <s v="US-2013-139297"/>
    <x v="531"/>
    <x v="545"/>
    <s v="Standard Class"/>
    <s v="CG-12040"/>
    <s v="Catherine Glotzbach"/>
    <x v="2"/>
    <x v="13"/>
    <s v="LATAM"/>
    <x v="225"/>
    <x v="0"/>
    <s v="Fasteners"/>
    <x v="203"/>
    <n v="15.76"/>
    <n v="5"/>
    <n v="1"/>
    <n v="-18.54"/>
    <n v="1.2330000000000001"/>
    <s v="High"/>
    <s v="Pilar"/>
    <s v="Alagoas"/>
    <s v="South"/>
    <s v="Chuck Magee"/>
  </r>
  <r>
    <n v="29274"/>
    <s v="IN-2014-37320"/>
    <x v="621"/>
    <x v="627"/>
    <s v="Standard Class"/>
    <s v="BF-11005"/>
    <s v="Barry Franz"/>
    <x v="2"/>
    <x v="44"/>
    <s v="APAC"/>
    <x v="206"/>
    <x v="0"/>
    <s v="Storage"/>
    <x v="39"/>
    <n v="244.44"/>
    <n v="14"/>
    <n v="0"/>
    <n v="7.14"/>
    <n v="32.729999999999997"/>
    <s v="High"/>
    <s v="Gorakhpur"/>
    <s v="Haryana"/>
    <s v="Central Asia"/>
    <s v="Nora Preis"/>
  </r>
  <r>
    <n v="9559"/>
    <s v="MX-2013-131142"/>
    <x v="623"/>
    <x v="45"/>
    <s v="Standard Class"/>
    <s v="CC-12100"/>
    <s v="Chad Cunningham"/>
    <x v="2"/>
    <x v="23"/>
    <s v="LATAM"/>
    <x v="135"/>
    <x v="0"/>
    <s v="Envelopes"/>
    <x v="131"/>
    <n v="86"/>
    <n v="5"/>
    <n v="0"/>
    <n v="15.4"/>
    <n v="11.898999999999999"/>
    <s v="High"/>
    <s v="Guadalajara"/>
    <s v="Jalisco"/>
    <s v="North"/>
    <s v="Jack Lebron"/>
  </r>
  <r>
    <n v="23036"/>
    <s v="IN-2013-51243"/>
    <x v="140"/>
    <x v="630"/>
    <s v="Standard Class"/>
    <s v="VF-21715"/>
    <s v="Vicky Freymann"/>
    <x v="2"/>
    <x v="50"/>
    <s v="APAC"/>
    <x v="202"/>
    <x v="0"/>
    <s v="Storage"/>
    <x v="185"/>
    <n v="288"/>
    <n v="6"/>
    <n v="0"/>
    <n v="20.16"/>
    <n v="40.799999999999997"/>
    <s v="High"/>
    <s v="Yokkaichi"/>
    <s v="Oita"/>
    <s v="North Asia"/>
    <s v="Shirley Daniels"/>
  </r>
  <r>
    <n v="25410"/>
    <s v="ID-2012-54743"/>
    <x v="620"/>
    <x v="270"/>
    <s v="Standard Class"/>
    <s v="PS-18970"/>
    <s v="Paul Stevenson"/>
    <x v="2"/>
    <x v="46"/>
    <s v="APAC"/>
    <x v="226"/>
    <x v="0"/>
    <s v="Storage"/>
    <x v="204"/>
    <n v="1388.94"/>
    <n v="7"/>
    <n v="0"/>
    <n v="208.32"/>
    <n v="164.5"/>
    <s v="High"/>
    <s v="Singapore"/>
    <s v="Singapore"/>
    <s v="Southeast Asia"/>
    <s v="Alejandro Ballentine"/>
  </r>
  <r>
    <n v="23348"/>
    <s v="ID-2014-58243"/>
    <x v="225"/>
    <x v="547"/>
    <s v="Standard Class"/>
    <s v="EH-14005"/>
    <s v="Erica Hernandez"/>
    <x v="2"/>
    <x v="45"/>
    <s v="APAC"/>
    <x v="163"/>
    <x v="0"/>
    <s v="Fasteners"/>
    <x v="155"/>
    <n v="99.518100000000004"/>
    <n v="11"/>
    <n v="0"/>
    <n v="-24.561900000000001"/>
    <n v="12.35"/>
    <s v="High"/>
    <s v="Padang"/>
    <s v="Sumatera Barat"/>
    <s v="Southeast Asia"/>
    <s v="Alejandro Ballentine"/>
  </r>
  <r>
    <n v="23032"/>
    <s v="IN-2013-28150"/>
    <x v="614"/>
    <x v="262"/>
    <s v="Standard Class"/>
    <s v="BS-11800"/>
    <s v="Bryan Spruell"/>
    <x v="2"/>
    <x v="45"/>
    <s v="APAC"/>
    <x v="184"/>
    <x v="0"/>
    <s v="Binders"/>
    <x v="52"/>
    <n v="27.888000000000002"/>
    <n v="5"/>
    <n v="0"/>
    <n v="9.2880000000000003"/>
    <n v="4.22"/>
    <s v="High"/>
    <s v="Bandung"/>
    <s v="Jawa Barat"/>
    <s v="Southeast Asia"/>
    <s v="Alejandro Ballentine"/>
  </r>
  <r>
    <n v="4559"/>
    <s v="MX-2012-164098"/>
    <x v="624"/>
    <x v="157"/>
    <s v="Standard Class"/>
    <s v="TB-21055"/>
    <s v="Ted Butterfield"/>
    <x v="0"/>
    <x v="13"/>
    <s v="LATAM"/>
    <x v="135"/>
    <x v="0"/>
    <s v="Envelopes"/>
    <x v="131"/>
    <n v="103.2"/>
    <n v="6"/>
    <n v="0"/>
    <n v="18.48"/>
    <n v="11.429"/>
    <s v="High"/>
    <s v="São Paulo"/>
    <s v="São Paulo"/>
    <s v="South"/>
    <s v="Chuck Magee"/>
  </r>
  <r>
    <n v="87"/>
    <s v="MX-2014-137365"/>
    <x v="510"/>
    <x v="98"/>
    <s v="Standard Class"/>
    <s v="PS-18760"/>
    <s v="Pamela Stobb"/>
    <x v="0"/>
    <x v="23"/>
    <s v="LATAM"/>
    <x v="141"/>
    <x v="0"/>
    <s v="Fasteners"/>
    <x v="137"/>
    <n v="76.959999999999994"/>
    <n v="8"/>
    <n v="0"/>
    <n v="9.92"/>
    <n v="10.711"/>
    <s v="High"/>
    <s v="Piedras Negras"/>
    <s v="Coahuila"/>
    <s v="North"/>
    <s v="Jack Lebron"/>
  </r>
  <r>
    <n v="7129"/>
    <s v="MX-2012-133823"/>
    <x v="65"/>
    <x v="631"/>
    <s v="Standard Class"/>
    <s v="RD-19900"/>
    <s v="Ruben Dartt"/>
    <x v="0"/>
    <x v="23"/>
    <s v="LATAM"/>
    <x v="129"/>
    <x v="0"/>
    <s v="Supplies"/>
    <x v="125"/>
    <n v="263.52"/>
    <n v="9"/>
    <n v="0"/>
    <n v="102.6"/>
    <n v="29.312999999999999"/>
    <s v="High"/>
    <s v="Juárez"/>
    <s v="Chihuahua"/>
    <s v="North"/>
    <s v="Jack Lebron"/>
  </r>
  <r>
    <n v="21793"/>
    <s v="IN-2012-76408"/>
    <x v="65"/>
    <x v="631"/>
    <s v="Standard Class"/>
    <s v="DL-12925"/>
    <s v="Daniel Lacy"/>
    <x v="0"/>
    <x v="42"/>
    <s v="APAC"/>
    <x v="204"/>
    <x v="0"/>
    <s v="Labels"/>
    <x v="32"/>
    <n v="130.41"/>
    <n v="14"/>
    <n v="0"/>
    <n v="28.77"/>
    <n v="21.88"/>
    <s v="High"/>
    <s v="Wollongong"/>
    <s v="New South Wales"/>
    <s v="Oceania"/>
    <s v="Anthony Jacobs"/>
  </r>
  <r>
    <n v="4827"/>
    <s v="MX-2011-168669"/>
    <x v="584"/>
    <x v="632"/>
    <s v="Standard Class"/>
    <s v="MS-17770"/>
    <s v="Maxwell Schwartz"/>
    <x v="0"/>
    <x v="29"/>
    <s v="LATAM"/>
    <x v="103"/>
    <x v="0"/>
    <s v="Appliances"/>
    <x v="102"/>
    <n v="206.56"/>
    <n v="5"/>
    <n v="0"/>
    <n v="48.96"/>
    <n v="32.902000000000001"/>
    <s v="High"/>
    <s v="Santo Domingo"/>
    <s v="Santo Domingo"/>
    <s v="Caribbean"/>
    <s v="Giulietta Dortch"/>
  </r>
  <r>
    <n v="3602"/>
    <s v="MX-2013-129987"/>
    <x v="486"/>
    <x v="150"/>
    <s v="Standard Class"/>
    <s v="CD-12280"/>
    <s v="Christina DeMoss"/>
    <x v="0"/>
    <x v="29"/>
    <s v="LATAM"/>
    <x v="102"/>
    <x v="0"/>
    <s v="Supplies"/>
    <x v="101"/>
    <n v="67.28"/>
    <n v="5"/>
    <n v="0"/>
    <n v="10.08"/>
    <n v="6.8280000000000003"/>
    <s v="High"/>
    <s v="Santo Domingo"/>
    <s v="Santo Domingo"/>
    <s v="Caribbean"/>
    <s v="Giulietta Dortch"/>
  </r>
  <r>
    <n v="3599"/>
    <s v="MX-2013-129987"/>
    <x v="486"/>
    <x v="150"/>
    <s v="Standard Class"/>
    <s v="CD-12280"/>
    <s v="Christina DeMoss"/>
    <x v="0"/>
    <x v="29"/>
    <s v="LATAM"/>
    <x v="98"/>
    <x v="0"/>
    <s v="Supplies"/>
    <x v="97"/>
    <n v="42.96"/>
    <n v="5"/>
    <n v="0"/>
    <n v="2.66"/>
    <n v="5.0199999999999996"/>
    <s v="High"/>
    <s v="Santo Domingo"/>
    <s v="Santo Domingo"/>
    <s v="Caribbean"/>
    <s v="Giulietta Dortch"/>
  </r>
  <r>
    <n v="21110"/>
    <s v="ID-2012-46210"/>
    <x v="625"/>
    <x v="633"/>
    <s v="Standard Class"/>
    <s v="CR-12730"/>
    <s v="Craig Reiter"/>
    <x v="0"/>
    <x v="44"/>
    <s v="APAC"/>
    <x v="192"/>
    <x v="0"/>
    <s v="Supplies"/>
    <x v="179"/>
    <n v="66.75"/>
    <n v="5"/>
    <n v="0"/>
    <n v="-1.3499999999999801"/>
    <n v="9.56"/>
    <s v="High"/>
    <s v="Mumbai"/>
    <s v="Maharashtra"/>
    <s v="Central Asia"/>
    <s v="Nora Preis"/>
  </r>
  <r>
    <n v="27500"/>
    <s v="IN-2014-77157"/>
    <x v="626"/>
    <x v="634"/>
    <s v="Standard Class"/>
    <s v="SS-20875"/>
    <s v="Sung Shariari"/>
    <x v="0"/>
    <x v="42"/>
    <s v="APAC"/>
    <x v="201"/>
    <x v="0"/>
    <s v="Envelopes"/>
    <x v="42"/>
    <n v="42.795000000000002"/>
    <n v="5"/>
    <n v="0"/>
    <n v="9.9450000000000003"/>
    <n v="4.72"/>
    <s v="High"/>
    <s v="Devonport"/>
    <s v="Tasmania"/>
    <s v="Oceania"/>
    <s v="Anthony Jacobs"/>
  </r>
  <r>
    <n v="23689"/>
    <s v="IN-2014-76807"/>
    <x v="587"/>
    <x v="213"/>
    <s v="Standard Class"/>
    <s v="BP-11155"/>
    <s v="Becky Pak"/>
    <x v="0"/>
    <x v="42"/>
    <s v="APAC"/>
    <x v="179"/>
    <x v="0"/>
    <s v="Labels"/>
    <x v="168"/>
    <n v="43.604999999999997"/>
    <n v="5"/>
    <n v="0"/>
    <n v="19.305"/>
    <n v="6.28"/>
    <s v="High"/>
    <s v="Mildura"/>
    <s v="Victoria"/>
    <s v="Oceania"/>
    <s v="Anthony Jacobs"/>
  </r>
  <r>
    <n v="27416"/>
    <s v="ID-2014-10783"/>
    <x v="122"/>
    <x v="491"/>
    <s v="Standard Class"/>
    <s v="LW-17215"/>
    <s v="Luke Weiss"/>
    <x v="0"/>
    <x v="42"/>
    <s v="APAC"/>
    <x v="227"/>
    <x v="0"/>
    <s v="Envelopes"/>
    <x v="205"/>
    <n v="197.64"/>
    <n v="5"/>
    <n v="0"/>
    <n v="-21.96"/>
    <n v="26"/>
    <s v="High"/>
    <s v="Gold Coast"/>
    <s v="Queensland"/>
    <s v="Oceania"/>
    <s v="Anthony Jacobs"/>
  </r>
  <r>
    <n v="24615"/>
    <s v="ID-2013-64305"/>
    <x v="346"/>
    <x v="635"/>
    <s v="Standard Class"/>
    <s v="MS-17770"/>
    <s v="Maxwell Schwartz"/>
    <x v="0"/>
    <x v="46"/>
    <s v="APAC"/>
    <x v="228"/>
    <x v="0"/>
    <s v="Envelopes"/>
    <x v="206"/>
    <n v="115.56"/>
    <n v="4"/>
    <n v="0"/>
    <n v="12.6"/>
    <n v="9.68"/>
    <s v="High"/>
    <s v="Singapore"/>
    <s v="Singapore"/>
    <s v="Southeast Asia"/>
    <s v="Alejandro Ballentine"/>
  </r>
  <r>
    <n v="8983"/>
    <s v="MX-2012-163720"/>
    <x v="627"/>
    <x v="636"/>
    <s v="Standard Class"/>
    <s v="EJ-13720"/>
    <s v="Ed Jacobs"/>
    <x v="0"/>
    <x v="13"/>
    <s v="LATAM"/>
    <x v="134"/>
    <x v="0"/>
    <s v="Supplies"/>
    <x v="130"/>
    <n v="66.88"/>
    <n v="4"/>
    <n v="0"/>
    <n v="28.72"/>
    <n v="5.3390000000000004"/>
    <s v="High"/>
    <s v="Brasília"/>
    <s v="Federal District"/>
    <s v="South"/>
    <s v="Chuck Magee"/>
  </r>
  <r>
    <n v="26224"/>
    <s v="ID-2013-69345"/>
    <x v="378"/>
    <x v="20"/>
    <s v="Standard Class"/>
    <s v="EM-13960"/>
    <s v="Eric Murdock"/>
    <x v="0"/>
    <x v="44"/>
    <s v="APAC"/>
    <x v="209"/>
    <x v="0"/>
    <s v="Appliances"/>
    <x v="188"/>
    <n v="2249.16"/>
    <n v="4"/>
    <n v="0"/>
    <n v="224.88"/>
    <n v="311.14"/>
    <s v="High"/>
    <s v="Nagpur"/>
    <s v="Maharashtra"/>
    <s v="Central Asia"/>
    <s v="Nora Preis"/>
  </r>
  <r>
    <n v="30213"/>
    <s v="ID-2013-22725"/>
    <x v="628"/>
    <x v="637"/>
    <s v="Standard Class"/>
    <s v="RB-19360"/>
    <s v="Raymond Buch"/>
    <x v="0"/>
    <x v="42"/>
    <s v="APAC"/>
    <x v="203"/>
    <x v="0"/>
    <s v="Paper"/>
    <x v="186"/>
    <n v="184.464"/>
    <n v="4"/>
    <n v="0"/>
    <n v="77.784000000000006"/>
    <n v="8.7100000000000009"/>
    <s v="High"/>
    <s v="Sydney"/>
    <s v="New South Wales"/>
    <s v="Oceania"/>
    <s v="Anthony Jacobs"/>
  </r>
  <r>
    <n v="8274"/>
    <s v="MX-2014-148530"/>
    <x v="306"/>
    <x v="85"/>
    <s v="Standard Class"/>
    <s v="TS-21340"/>
    <s v="Toby Swindell"/>
    <x v="0"/>
    <x v="23"/>
    <s v="LATAM"/>
    <x v="128"/>
    <x v="0"/>
    <s v="Appliances"/>
    <x v="124"/>
    <n v="135.47999999999999"/>
    <n v="3"/>
    <n v="0"/>
    <n v="17.579999999999998"/>
    <n v="22.106999999999999"/>
    <s v="High"/>
    <s v="Mexicali"/>
    <s v="Baja California"/>
    <s v="North"/>
    <s v="Jack Lebron"/>
  </r>
  <r>
    <n v="15076"/>
    <s v="ES-2011-4845310"/>
    <x v="629"/>
    <x v="638"/>
    <s v="Standard Class"/>
    <s v="EJ-14155"/>
    <s v="Eva Jacobs"/>
    <x v="0"/>
    <x v="22"/>
    <s v="EU"/>
    <x v="229"/>
    <x v="0"/>
    <s v="Paper"/>
    <x v="207"/>
    <n v="145.16999999999999"/>
    <n v="3"/>
    <n v="0"/>
    <n v="45"/>
    <n v="18.899999999999999"/>
    <s v="High"/>
    <s v="Norwich"/>
    <s v="England"/>
    <s v="North"/>
    <s v="Jack Lebron"/>
  </r>
  <r>
    <n v="16883"/>
    <s v="ES-2013-1598291"/>
    <x v="20"/>
    <x v="306"/>
    <s v="Standard Class"/>
    <s v="LR-16915"/>
    <s v="Lena Radford"/>
    <x v="0"/>
    <x v="12"/>
    <s v="EU"/>
    <x v="154"/>
    <x v="0"/>
    <s v="Paper"/>
    <x v="147"/>
    <n v="89.19"/>
    <n v="3"/>
    <n v="0"/>
    <n v="23.13"/>
    <n v="7.77"/>
    <s v="High"/>
    <s v="Irun"/>
    <s v="Basque Country"/>
    <s v="South"/>
    <s v="Chuck Magee"/>
  </r>
  <r>
    <n v="27822"/>
    <s v="IN-2012-18868"/>
    <x v="630"/>
    <x v="603"/>
    <s v="Standard Class"/>
    <s v="DB-13405"/>
    <s v="Denny Blanton"/>
    <x v="0"/>
    <x v="48"/>
    <s v="APAC"/>
    <x v="165"/>
    <x v="0"/>
    <s v="Labels"/>
    <x v="156"/>
    <n v="18.555299999999999"/>
    <n v="3"/>
    <n v="0"/>
    <n v="-2.5047000000000001"/>
    <n v="1.58"/>
    <s v="High"/>
    <s v="Bangkok"/>
    <s v="Bangkok"/>
    <s v="Southeast Asia"/>
    <s v="Alejandro Ballentine"/>
  </r>
  <r>
    <n v="21103"/>
    <s v="ID-2012-51544"/>
    <x v="14"/>
    <x v="639"/>
    <s v="Standard Class"/>
    <s v="CS-12130"/>
    <s v="Chad Sievert"/>
    <x v="0"/>
    <x v="45"/>
    <s v="APAC"/>
    <x v="204"/>
    <x v="0"/>
    <s v="Labels"/>
    <x v="32"/>
    <n v="16.456499999999998"/>
    <n v="3"/>
    <n v="0"/>
    <n v="-5.3235000000000001"/>
    <n v="2.02"/>
    <s v="High"/>
    <s v="Balikpapan"/>
    <s v="Kalimantan Timur"/>
    <s v="Southeast Asia"/>
    <s v="Alejandro Ballentine"/>
  </r>
  <r>
    <n v="28188"/>
    <s v="IN-2014-12512"/>
    <x v="621"/>
    <x v="627"/>
    <s v="Standard Class"/>
    <s v="KH-16360"/>
    <s v="Katherine Hughes"/>
    <x v="0"/>
    <x v="42"/>
    <s v="APAC"/>
    <x v="160"/>
    <x v="0"/>
    <s v="Fasteners"/>
    <x v="152"/>
    <n v="36.450000000000003"/>
    <n v="3"/>
    <n v="0"/>
    <n v="0"/>
    <n v="3.95"/>
    <s v="High"/>
    <s v="Perth"/>
    <s v="Western Australia"/>
    <s v="Oceania"/>
    <s v="Anthony Jacobs"/>
  </r>
  <r>
    <n v="23364"/>
    <s v="IN-2011-12526"/>
    <x v="206"/>
    <x v="305"/>
    <s v="Standard Class"/>
    <s v="RR-19315"/>
    <s v="Ralph Ritter"/>
    <x v="0"/>
    <x v="42"/>
    <s v="APAC"/>
    <x v="230"/>
    <x v="0"/>
    <s v="Appliances"/>
    <x v="208"/>
    <n v="261.87299999999999"/>
    <n v="3"/>
    <n v="0"/>
    <n v="69.813000000000002"/>
    <n v="28.8"/>
    <s v="High"/>
    <s v="Gold Coast"/>
    <s v="Queensland"/>
    <s v="Oceania"/>
    <s v="Anthony Jacobs"/>
  </r>
  <r>
    <n v="8732"/>
    <s v="MX-2013-143301"/>
    <x v="196"/>
    <x v="640"/>
    <s v="Standard Class"/>
    <s v="ND-18370"/>
    <s v="Natalie DeCherney"/>
    <x v="0"/>
    <x v="23"/>
    <s v="LATAM"/>
    <x v="104"/>
    <x v="0"/>
    <s v="Paper"/>
    <x v="103"/>
    <n v="18.04"/>
    <n v="2"/>
    <n v="0"/>
    <n v="8.64"/>
    <n v="1.2250000000000001"/>
    <s v="High"/>
    <s v="Mexico City"/>
    <s v="Distrito Federal"/>
    <s v="North"/>
    <s v="Jack Lebron"/>
  </r>
  <r>
    <n v="25746"/>
    <s v="IN-2014-65712"/>
    <x v="39"/>
    <x v="641"/>
    <s v="Standard Class"/>
    <s v="JM-16195"/>
    <s v="Justin MacKendrick"/>
    <x v="0"/>
    <x v="44"/>
    <s v="APAC"/>
    <x v="214"/>
    <x v="0"/>
    <s v="Envelopes"/>
    <x v="193"/>
    <n v="21.84"/>
    <n v="2"/>
    <n v="0"/>
    <n v="4.32"/>
    <n v="2.87"/>
    <s v="High"/>
    <s v="Coimbatore"/>
    <s v="Tamil Nadu"/>
    <s v="Central Asia"/>
    <s v="Nora Preis"/>
  </r>
  <r>
    <n v="29310"/>
    <s v="IN-2013-79530"/>
    <x v="631"/>
    <x v="642"/>
    <s v="Standard Class"/>
    <s v="AA-10645"/>
    <s v="Anna Andreadi"/>
    <x v="0"/>
    <x v="44"/>
    <s v="APAC"/>
    <x v="195"/>
    <x v="0"/>
    <s v="Paper"/>
    <x v="180"/>
    <n v="33.72"/>
    <n v="2"/>
    <n v="0"/>
    <n v="10.74"/>
    <n v="2.87"/>
    <s v="High"/>
    <s v="Chennai"/>
    <s v="Tamil Nadu"/>
    <s v="Central Asia"/>
    <s v="Nora Preis"/>
  </r>
  <r>
    <n v="29201"/>
    <s v="IN-2011-68239"/>
    <x v="334"/>
    <x v="176"/>
    <s v="Standard Class"/>
    <s v="JW-16075"/>
    <s v="Julia West"/>
    <x v="0"/>
    <x v="43"/>
    <s v="APAC"/>
    <x v="231"/>
    <x v="0"/>
    <s v="Fasteners"/>
    <x v="209"/>
    <n v="29.04"/>
    <n v="2"/>
    <n v="0"/>
    <n v="4.62"/>
    <n v="2.78"/>
    <s v="High"/>
    <s v="Shizuishan"/>
    <s v="Ningxia"/>
    <s v="North Asia"/>
    <s v="Shirley Daniels"/>
  </r>
  <r>
    <n v="21108"/>
    <s v="ID-2012-46210"/>
    <x v="625"/>
    <x v="633"/>
    <s v="Standard Class"/>
    <s v="CR-12730"/>
    <s v="Craig Reiter"/>
    <x v="0"/>
    <x v="44"/>
    <s v="APAC"/>
    <x v="173"/>
    <x v="0"/>
    <s v="Envelopes"/>
    <x v="162"/>
    <n v="50.46"/>
    <n v="2"/>
    <n v="0"/>
    <n v="-15.18"/>
    <n v="5.15"/>
    <s v="High"/>
    <s v="Mumbai"/>
    <s v="Maharashtra"/>
    <s v="Central Asia"/>
    <s v="Nora Preis"/>
  </r>
  <r>
    <n v="4832"/>
    <s v="MX-2011-106334"/>
    <x v="632"/>
    <x v="643"/>
    <s v="Standard Class"/>
    <s v="ND-18370"/>
    <s v="Natalie DeCherney"/>
    <x v="0"/>
    <x v="14"/>
    <s v="LATAM"/>
    <x v="85"/>
    <x v="0"/>
    <s v="Art"/>
    <x v="3"/>
    <n v="97.6"/>
    <n v="5"/>
    <n v="0"/>
    <n v="28.3"/>
    <n v="11.536"/>
    <s v="High"/>
    <s v="Florencia"/>
    <s v="Caquetá"/>
    <s v="South"/>
    <s v="Chuck Magee"/>
  </r>
  <r>
    <n v="17053"/>
    <s v="ES-2014-4210004"/>
    <x v="594"/>
    <x v="129"/>
    <s v="Standard Class"/>
    <s v="DK-13090"/>
    <s v="Dave Kipp"/>
    <x v="0"/>
    <x v="15"/>
    <s v="EU"/>
    <x v="26"/>
    <x v="0"/>
    <s v="Art"/>
    <x v="26"/>
    <n v="155.34"/>
    <n v="3"/>
    <n v="0"/>
    <n v="4.59"/>
    <n v="18.72"/>
    <s v="High"/>
    <s v="Milan"/>
    <s v="Lombardy"/>
    <s v="South"/>
    <s v="Chuck Magee"/>
  </r>
  <r>
    <n v="13279"/>
    <s v="ES-2011-3897276"/>
    <x v="633"/>
    <x v="644"/>
    <s v="Standard Class"/>
    <s v="BD-11320"/>
    <s v="Bill Donatelli"/>
    <x v="0"/>
    <x v="22"/>
    <s v="EU"/>
    <x v="36"/>
    <x v="0"/>
    <s v="Art"/>
    <x v="36"/>
    <n v="80.099999999999994"/>
    <n v="5"/>
    <n v="0"/>
    <n v="3.15"/>
    <n v="5.65"/>
    <s v="High"/>
    <s v="Lowestoft"/>
    <s v="England"/>
    <s v="North"/>
    <s v="Jack Lebron"/>
  </r>
  <r>
    <n v="17784"/>
    <s v="ES-2014-4358524"/>
    <x v="347"/>
    <x v="367"/>
    <s v="Standard Class"/>
    <s v="AB-10105"/>
    <s v="Adrian Barton"/>
    <x v="0"/>
    <x v="15"/>
    <s v="EU"/>
    <x v="41"/>
    <x v="0"/>
    <s v="Art"/>
    <x v="41"/>
    <n v="55.86"/>
    <n v="2"/>
    <n v="0"/>
    <n v="6.12"/>
    <n v="8.1300000000000008"/>
    <s v="High"/>
    <s v="Bari"/>
    <s v="Apulia"/>
    <s v="South"/>
    <s v="Chuck Magee"/>
  </r>
  <r>
    <n v="21410"/>
    <s v="IN-2013-39413"/>
    <x v="634"/>
    <x v="645"/>
    <s v="Standard Class"/>
    <s v="LL-16840"/>
    <s v="Lauren Leatherbury"/>
    <x v="0"/>
    <x v="50"/>
    <s v="APAC"/>
    <x v="232"/>
    <x v="0"/>
    <s v="Art"/>
    <x v="210"/>
    <n v="51.63"/>
    <n v="1"/>
    <n v="0"/>
    <n v="19.59"/>
    <n v="9.44"/>
    <s v="High"/>
    <s v="Kawagoe"/>
    <s v="Saitama"/>
    <s v="North Asia"/>
    <s v="Shirley Daniels"/>
  </r>
  <r>
    <n v="26114"/>
    <s v="IN-2012-63458"/>
    <x v="597"/>
    <x v="5"/>
    <s v="Standard Class"/>
    <s v="CC-12550"/>
    <s v="Clay Cheatham"/>
    <x v="0"/>
    <x v="47"/>
    <s v="APAC"/>
    <x v="168"/>
    <x v="0"/>
    <s v="Art"/>
    <x v="158"/>
    <n v="100.95"/>
    <n v="5"/>
    <n v="0"/>
    <n v="13.05"/>
    <n v="10.59"/>
    <s v="High"/>
    <s v="Dhaka"/>
    <s v="Dhaka"/>
    <s v="Central Asia"/>
    <s v="Nora Preis"/>
  </r>
  <r>
    <n v="18924"/>
    <s v="IT-2012-2292455"/>
    <x v="8"/>
    <x v="8"/>
    <s v="Standard Class"/>
    <s v="AS-10090"/>
    <s v="Adam Shillingsburg"/>
    <x v="0"/>
    <x v="25"/>
    <s v="EU"/>
    <x v="21"/>
    <x v="0"/>
    <s v="Art"/>
    <x v="21"/>
    <n v="94.814999999999998"/>
    <n v="7"/>
    <n v="0"/>
    <n v="-0.10499999999999"/>
    <n v="16.66"/>
    <s v="High"/>
    <s v="Dublin"/>
    <s v="Dublin"/>
    <s v="North"/>
    <s v="Jack Lebron"/>
  </r>
  <r>
    <n v="22627"/>
    <s v="IN-2012-50207"/>
    <x v="203"/>
    <x v="646"/>
    <s v="Standard Class"/>
    <s v="GH-14425"/>
    <s v="Gary Hwang"/>
    <x v="0"/>
    <x v="42"/>
    <s v="APAC"/>
    <x v="232"/>
    <x v="0"/>
    <s v="Art"/>
    <x v="210"/>
    <n v="325.26900000000001"/>
    <n v="7"/>
    <n v="0"/>
    <n v="100.989"/>
    <n v="51.96"/>
    <s v="High"/>
    <s v="Bendigo"/>
    <s v="Victoria"/>
    <s v="Oceania"/>
    <s v="Anthony Jacobs"/>
  </r>
  <r>
    <n v="15024"/>
    <s v="ES-2012-5709491"/>
    <x v="635"/>
    <x v="647"/>
    <s v="Standard Class"/>
    <s v="LP-17080"/>
    <s v="Liz Pelletier"/>
    <x v="0"/>
    <x v="22"/>
    <s v="EU"/>
    <x v="44"/>
    <x v="0"/>
    <s v="Storage"/>
    <x v="44"/>
    <n v="169.38"/>
    <n v="3"/>
    <n v="0"/>
    <n v="42.3"/>
    <n v="21.52"/>
    <s v="High"/>
    <s v="Edinburgh"/>
    <s v="Scotland"/>
    <s v="North"/>
    <s v="Jack Lebron"/>
  </r>
  <r>
    <n v="7640"/>
    <s v="MX-2011-128825"/>
    <x v="37"/>
    <x v="606"/>
    <s v="Standard Class"/>
    <s v="CJ-12010"/>
    <s v="Caroline Jumper"/>
    <x v="0"/>
    <x v="23"/>
    <s v="LATAM"/>
    <x v="110"/>
    <x v="0"/>
    <s v="Storage"/>
    <x v="109"/>
    <n v="412.8"/>
    <n v="3"/>
    <n v="0"/>
    <n v="181.62"/>
    <n v="71.242000000000004"/>
    <s v="High"/>
    <s v="Hermosillo"/>
    <s v="Sonora"/>
    <s v="North"/>
    <s v="Jack Lebron"/>
  </r>
  <r>
    <n v="1229"/>
    <s v="MX-2011-153024"/>
    <x v="636"/>
    <x v="648"/>
    <s v="Standard Class"/>
    <s v="JH-16180"/>
    <s v="Justin Hirsh"/>
    <x v="0"/>
    <x v="23"/>
    <s v="LATAM"/>
    <x v="120"/>
    <x v="0"/>
    <s v="Storage"/>
    <x v="84"/>
    <n v="283.26"/>
    <n v="3"/>
    <n v="0"/>
    <n v="62.28"/>
    <n v="18.143000000000001"/>
    <s v="High"/>
    <s v="Mexico City"/>
    <s v="Distrito Federal"/>
    <s v="North"/>
    <s v="Jack Lebron"/>
  </r>
  <r>
    <n v="29128"/>
    <s v="ID-2012-22550"/>
    <x v="637"/>
    <x v="567"/>
    <s v="Standard Class"/>
    <s v="BD-11620"/>
    <s v="Brian DeCherney"/>
    <x v="0"/>
    <x v="52"/>
    <s v="APAC"/>
    <x v="226"/>
    <x v="0"/>
    <s v="Storage"/>
    <x v="204"/>
    <n v="763.91700000000003"/>
    <n v="7"/>
    <n v="0"/>
    <n v="-416.70299999999997"/>
    <n v="75.86"/>
    <s v="High"/>
    <s v="Manila"/>
    <s v="National Capital"/>
    <s v="Southeast Asia"/>
    <s v="Alejandro Ballentine"/>
  </r>
  <r>
    <n v="24351"/>
    <s v="ID-2013-23299"/>
    <x v="417"/>
    <x v="649"/>
    <s v="Standard Class"/>
    <s v="TT-21220"/>
    <s v="Thomas Thornton"/>
    <x v="0"/>
    <x v="56"/>
    <s v="APAC"/>
    <x v="233"/>
    <x v="0"/>
    <s v="Storage"/>
    <x v="211"/>
    <n v="309.55680000000001"/>
    <n v="6"/>
    <n v="0"/>
    <n v="100.57680000000001"/>
    <n v="30.6"/>
    <s v="High"/>
    <s v="Yangon"/>
    <s v="Yangon"/>
    <s v="Southeast Asia"/>
    <s v="Alejandro Ballentine"/>
  </r>
  <r>
    <n v="24042"/>
    <s v="IN-2011-29963"/>
    <x v="638"/>
    <x v="650"/>
    <s v="Standard Class"/>
    <s v="BH-11710"/>
    <s v="Brosina Hoffman"/>
    <x v="0"/>
    <x v="45"/>
    <s v="APAC"/>
    <x v="221"/>
    <x v="0"/>
    <s v="Storage"/>
    <x v="199"/>
    <n v="50.198399999999999"/>
    <n v="3"/>
    <n v="0"/>
    <n v="6.0084"/>
    <n v="6.2"/>
    <s v="High"/>
    <s v="Padang"/>
    <s v="Sumatera Barat"/>
    <s v="Southeast Asia"/>
    <s v="Alejandro Ballentine"/>
  </r>
  <r>
    <n v="20696"/>
    <s v="ID-2014-75533"/>
    <x v="639"/>
    <x v="651"/>
    <s v="Standard Class"/>
    <s v="SV-20935"/>
    <s v="Susan Vittorini"/>
    <x v="0"/>
    <x v="42"/>
    <s v="APAC"/>
    <x v="164"/>
    <x v="0"/>
    <s v="Storage"/>
    <x v="104"/>
    <n v="462.13200000000001"/>
    <n v="4"/>
    <n v="0"/>
    <n v="-0.108000000000011"/>
    <n v="34.83"/>
    <s v="High"/>
    <s v="Gold Coast"/>
    <s v="Queensland"/>
    <s v="Oceania"/>
    <s v="Anthony Jacobs"/>
  </r>
  <r>
    <n v="25419"/>
    <s v="IN-2013-44936"/>
    <x v="640"/>
    <x v="485"/>
    <s v="Standard Class"/>
    <s v="BM-11140"/>
    <s v="Becky Martin"/>
    <x v="0"/>
    <x v="42"/>
    <s v="APAC"/>
    <x v="180"/>
    <x v="0"/>
    <s v="Storage"/>
    <x v="169"/>
    <n v="1679.616"/>
    <n v="9"/>
    <n v="0"/>
    <n v="-149.364"/>
    <n v="201.82"/>
    <s v="High"/>
    <s v="Sydney"/>
    <s v="New South Wales"/>
    <s v="Oceania"/>
    <s v="Anthony Jacobs"/>
  </r>
  <r>
    <n v="23168"/>
    <s v="IN-2013-31167"/>
    <x v="132"/>
    <x v="324"/>
    <s v="Standard Class"/>
    <s v="DB-13210"/>
    <s v="Dean Braden"/>
    <x v="0"/>
    <x v="52"/>
    <s v="APAC"/>
    <x v="164"/>
    <x v="0"/>
    <s v="Storage"/>
    <x v="104"/>
    <n v="70.603499999999997"/>
    <n v="1"/>
    <n v="0"/>
    <n v="-44.956499999999998"/>
    <n v="4.99"/>
    <s v="High"/>
    <s v="Manila"/>
    <s v="National Capital"/>
    <s v="Southeast Asia"/>
    <s v="Alejandro Ballentine"/>
  </r>
  <r>
    <n v="4829"/>
    <s v="MX-2011-106334"/>
    <x v="632"/>
    <x v="643"/>
    <s v="Standard Class"/>
    <s v="ND-18370"/>
    <s v="Natalie DeCherney"/>
    <x v="0"/>
    <x v="14"/>
    <s v="LATAM"/>
    <x v="119"/>
    <x v="0"/>
    <s v="Binders"/>
    <x v="116"/>
    <n v="10.1"/>
    <n v="1"/>
    <n v="0"/>
    <n v="0.7"/>
    <n v="0.53700000000000003"/>
    <s v="High"/>
    <s v="Florencia"/>
    <s v="Caquetá"/>
    <s v="South"/>
    <s v="Chuck Magee"/>
  </r>
  <r>
    <n v="24880"/>
    <s v="IN-2013-16026"/>
    <x v="641"/>
    <x v="652"/>
    <s v="Standard Class"/>
    <s v="TT-21070"/>
    <s v="Ted Trevino"/>
    <x v="0"/>
    <x v="59"/>
    <s v="APAC"/>
    <x v="234"/>
    <x v="0"/>
    <s v="Binders"/>
    <x v="212"/>
    <n v="3.9750000000000001"/>
    <n v="1"/>
    <n v="0"/>
    <n v="-2.5649999999999999"/>
    <n v="0.66"/>
    <s v="High"/>
    <s v="Port Moresby"/>
    <s v="National Capital"/>
    <s v="Oceania"/>
    <s v="Anthony Jacobs"/>
  </r>
  <r>
    <n v="4887"/>
    <s v="MX-2011-125087"/>
    <x v="642"/>
    <x v="653"/>
    <s v="Standard Class"/>
    <s v="DL-13330"/>
    <s v="Denise Leinenbach"/>
    <x v="0"/>
    <x v="28"/>
    <s v="LATAM"/>
    <x v="131"/>
    <x v="0"/>
    <s v="Binders"/>
    <x v="127"/>
    <n v="80.319999999999993"/>
    <n v="4"/>
    <n v="0"/>
    <n v="6.4"/>
    <n v="11.023999999999999"/>
    <s v="High"/>
    <s v="Holguín"/>
    <s v="Holguín"/>
    <s v="Caribbean"/>
    <s v="Giulietta Dortch"/>
  </r>
  <r>
    <n v="25172"/>
    <s v="IN-2014-33869"/>
    <x v="56"/>
    <x v="124"/>
    <s v="Standard Class"/>
    <s v="LS-17230"/>
    <s v="Lycoris Saunders"/>
    <x v="0"/>
    <x v="58"/>
    <s v="APAC"/>
    <x v="183"/>
    <x v="0"/>
    <s v="Binders"/>
    <x v="171"/>
    <n v="20.52"/>
    <n v="3"/>
    <n v="0"/>
    <n v="6.75"/>
    <n v="2.4700000000000002"/>
    <s v="High"/>
    <s v="Seremban"/>
    <s v="Negeri Sembilan"/>
    <s v="Southeast Asia"/>
    <s v="Alejandro Ballentine"/>
  </r>
  <r>
    <n v="3408"/>
    <s v="US-2013-123148"/>
    <x v="643"/>
    <x v="654"/>
    <s v="Standard Class"/>
    <s v="PJ-19015"/>
    <s v="Pauline Johnson"/>
    <x v="0"/>
    <x v="16"/>
    <s v="LATAM"/>
    <x v="143"/>
    <x v="0"/>
    <s v="Binders"/>
    <x v="139"/>
    <n v="12.635999999999999"/>
    <n v="3"/>
    <n v="0"/>
    <n v="-1.524"/>
    <n v="1.712"/>
    <s v="High"/>
    <s v="San Cristóbal"/>
    <s v="Táchira"/>
    <s v="South"/>
    <s v="Chuck Magee"/>
  </r>
  <r>
    <n v="20837"/>
    <s v="IN-2014-18560"/>
    <x v="644"/>
    <x v="464"/>
    <s v="Standard Class"/>
    <s v="BM-11140"/>
    <s v="Becky Martin"/>
    <x v="0"/>
    <x v="42"/>
    <s v="APAC"/>
    <x v="194"/>
    <x v="0"/>
    <s v="Binders"/>
    <x v="99"/>
    <n v="37.475999999999999"/>
    <n v="4"/>
    <n v="0"/>
    <n v="14.916"/>
    <n v="2.81"/>
    <s v="High"/>
    <s v="Wodonga"/>
    <s v="Victoria"/>
    <s v="Oceania"/>
    <s v="Anthony Jacobs"/>
  </r>
  <r>
    <n v="11235"/>
    <s v="ES-2012-5338551"/>
    <x v="645"/>
    <x v="655"/>
    <s v="Standard Class"/>
    <s v="EH-14185"/>
    <s v="Evan Henry"/>
    <x v="0"/>
    <x v="22"/>
    <s v="EU"/>
    <x v="16"/>
    <x v="0"/>
    <s v="Binders"/>
    <x v="16"/>
    <n v="196.92"/>
    <n v="4"/>
    <n v="0"/>
    <n v="78.72"/>
    <n v="17.93"/>
    <s v="High"/>
    <s v="Luton"/>
    <s v="England"/>
    <s v="North"/>
    <s v="Jack Lebron"/>
  </r>
  <r>
    <n v="12454"/>
    <s v="ES-2013-1001647"/>
    <x v="646"/>
    <x v="53"/>
    <s v="Standard Class"/>
    <s v="DD-13570"/>
    <s v="Dorothy Dickinson"/>
    <x v="0"/>
    <x v="15"/>
    <s v="EU"/>
    <x v="0"/>
    <x v="0"/>
    <s v="Binders"/>
    <x v="0"/>
    <n v="84.78"/>
    <n v="3"/>
    <n v="0"/>
    <n v="17.73"/>
    <n v="9.5500000000000007"/>
    <s v="High"/>
    <s v="Turin"/>
    <s v="Piedmont"/>
    <s v="South"/>
    <s v="Chuck Magee"/>
  </r>
  <r>
    <n v="16700"/>
    <s v="ES-2013-3022350"/>
    <x v="647"/>
    <x v="656"/>
    <s v="Standard Class"/>
    <s v="TR-21325"/>
    <s v="Toby Ritter"/>
    <x v="0"/>
    <x v="15"/>
    <s v="EU"/>
    <x v="52"/>
    <x v="0"/>
    <s v="Binders"/>
    <x v="52"/>
    <n v="36.299999999999997"/>
    <n v="5"/>
    <n v="0"/>
    <n v="12.6"/>
    <n v="2.77"/>
    <s v="High"/>
    <s v="Palermo"/>
    <s v="Sicily"/>
    <s v="South"/>
    <s v="Chuck Magee"/>
  </r>
  <r>
    <n v="10938"/>
    <s v="IT-2013-4007264"/>
    <x v="614"/>
    <x v="587"/>
    <s v="Standard Class"/>
    <s v="JM-16195"/>
    <s v="Justin MacKendrick"/>
    <x v="0"/>
    <x v="18"/>
    <s v="EU"/>
    <x v="1"/>
    <x v="0"/>
    <s v="Binders"/>
    <x v="1"/>
    <n v="17.82"/>
    <n v="4"/>
    <n v="0"/>
    <n v="-11.46"/>
    <n v="2.58"/>
    <s v="High"/>
    <s v="Porto"/>
    <s v="Porto"/>
    <s v="South"/>
    <s v="Chuck Magee"/>
  </r>
  <r>
    <n v="24174"/>
    <s v="IN-2011-38307"/>
    <x v="159"/>
    <x v="166"/>
    <s v="Standard Class"/>
    <s v="SE-20110"/>
    <s v="Sanjit Engle"/>
    <x v="0"/>
    <x v="44"/>
    <s v="APAC"/>
    <x v="234"/>
    <x v="0"/>
    <s v="Binders"/>
    <x v="212"/>
    <n v="15.9"/>
    <n v="2"/>
    <n v="0"/>
    <n v="2.82"/>
    <n v="2.34"/>
    <s v="High"/>
    <s v="Latur"/>
    <s v="Maharashtra"/>
    <s v="Central Asia"/>
    <s v="Nora Preis"/>
  </r>
  <r>
    <n v="35026"/>
    <s v="CA-2012-109575"/>
    <x v="648"/>
    <x v="194"/>
    <s v="Standard Class"/>
    <s v="KH-16630"/>
    <s v="Ken Heidel"/>
    <x v="1"/>
    <x v="6"/>
    <s v="US"/>
    <x v="70"/>
    <x v="0"/>
    <s v="Storage"/>
    <x v="70"/>
    <n v="41.96"/>
    <n v="2"/>
    <n v="0"/>
    <n v="7.9724000000000004"/>
    <n v="6.29"/>
    <s v="High"/>
    <s v="Clinton"/>
    <s v="Maryland"/>
    <s v="East"/>
    <s v="Kelly Williams"/>
  </r>
  <r>
    <n v="34207"/>
    <s v="CA-2012-118444"/>
    <x v="649"/>
    <x v="657"/>
    <s v="Standard Class"/>
    <s v="VD-21670"/>
    <s v="Valerie Dominguez"/>
    <x v="0"/>
    <x v="6"/>
    <s v="US"/>
    <x v="72"/>
    <x v="0"/>
    <s v="Appliances"/>
    <x v="72"/>
    <n v="387.13600000000002"/>
    <n v="4"/>
    <n v="0"/>
    <n v="24.196000000000002"/>
    <n v="64.48"/>
    <s v="High"/>
    <s v="Coral Springs"/>
    <s v="Florida"/>
    <s v="South"/>
    <s v="Chuck Magee"/>
  </r>
  <r>
    <n v="32229"/>
    <s v="CA-2014-114216"/>
    <x v="110"/>
    <x v="234"/>
    <s v="Standard Class"/>
    <s v="RK-19300"/>
    <s v="Ralph Kennedy"/>
    <x v="0"/>
    <x v="6"/>
    <s v="US"/>
    <x v="76"/>
    <x v="0"/>
    <s v="Paper"/>
    <x v="76"/>
    <n v="12.192"/>
    <n v="3"/>
    <n v="0"/>
    <n v="4.1147999999999998"/>
    <n v="1.38"/>
    <s v="High"/>
    <s v="Philadelphia"/>
    <s v="Pennsylvania"/>
    <s v="East"/>
    <s v="Kelly Williams"/>
  </r>
  <r>
    <n v="40684"/>
    <s v="US-2014-127292"/>
    <x v="650"/>
    <x v="658"/>
    <s v="Standard Class"/>
    <s v="RM-19375"/>
    <s v="Raymond Messe"/>
    <x v="0"/>
    <x v="6"/>
    <s v="US"/>
    <x v="75"/>
    <x v="0"/>
    <s v="Paper"/>
    <x v="75"/>
    <n v="12.28"/>
    <n v="1"/>
    <n v="0"/>
    <n v="5.7716000000000003"/>
    <n v="1.58"/>
    <s v="High"/>
    <s v="Burlington"/>
    <s v="Vermont"/>
    <s v="East"/>
    <s v="Kelly Williams"/>
  </r>
  <r>
    <n v="37165"/>
    <s v="CA-2013-158211"/>
    <x v="12"/>
    <x v="12"/>
    <s v="Standard Class"/>
    <s v="BP-11185"/>
    <s v="Ben Peterman"/>
    <x v="1"/>
    <x v="6"/>
    <s v="US"/>
    <x v="77"/>
    <x v="0"/>
    <s v="Binders"/>
    <x v="77"/>
    <n v="104.58"/>
    <n v="6"/>
    <n v="1"/>
    <n v="-80.177999999999997"/>
    <n v="4.1900000000000004"/>
    <s v="High"/>
    <s v="Philadelphia"/>
    <s v="Pennsylvania"/>
    <s v="East"/>
    <s v="Kelly Williams"/>
  </r>
  <r>
    <n v="39574"/>
    <s v="US-2013-139262"/>
    <x v="381"/>
    <x v="659"/>
    <s v="Standard Class"/>
    <s v="LC-16960"/>
    <s v="Lindsay Castell"/>
    <x v="2"/>
    <x v="6"/>
    <s v="US"/>
    <x v="77"/>
    <x v="0"/>
    <s v="Binders"/>
    <x v="77"/>
    <n v="34.86"/>
    <n v="2"/>
    <n v="1"/>
    <n v="-26.725999999999999"/>
    <n v="2.61"/>
    <s v="High"/>
    <s v="Tampa"/>
    <s v="Florida"/>
    <s v="South"/>
    <s v="Chuck Magee"/>
  </r>
  <r>
    <n v="34607"/>
    <s v="CA-2013-111416"/>
    <x v="20"/>
    <x v="20"/>
    <s v="Standard Class"/>
    <s v="LW-17215"/>
    <s v="Luke Weiss"/>
    <x v="0"/>
    <x v="6"/>
    <s v="US"/>
    <x v="77"/>
    <x v="0"/>
    <s v="Binders"/>
    <x v="77"/>
    <n v="232.4"/>
    <n v="5"/>
    <n v="0"/>
    <n v="78.435000000000002"/>
    <n v="38.42"/>
    <s v="High"/>
    <s v="New York City"/>
    <s v="New York"/>
    <s v="East"/>
    <s v="Kelly Williams"/>
  </r>
  <r>
    <n v="40480"/>
    <s v="CA-2014-156776"/>
    <x v="651"/>
    <x v="490"/>
    <s v="Standard Class"/>
    <s v="JL-15505"/>
    <s v="Jeremy Lonsdale"/>
    <x v="0"/>
    <x v="6"/>
    <s v="US"/>
    <x v="75"/>
    <x v="0"/>
    <s v="Paper"/>
    <x v="75"/>
    <n v="24.56"/>
    <n v="2"/>
    <n v="0"/>
    <n v="11.543200000000001"/>
    <n v="2.0099999999999998"/>
    <s v="High"/>
    <s v="Westminster"/>
    <s v="California"/>
    <s v="West"/>
    <s v="Matt Collister"/>
  </r>
  <r>
    <n v="39431"/>
    <s v="CA-2012-121776"/>
    <x v="652"/>
    <x v="660"/>
    <s v="Standard Class"/>
    <s v="RD-19585"/>
    <s v="Rob Dowd"/>
    <x v="0"/>
    <x v="6"/>
    <s v="US"/>
    <x v="75"/>
    <x v="0"/>
    <s v="Paper"/>
    <x v="75"/>
    <n v="36.840000000000003"/>
    <n v="3"/>
    <n v="0"/>
    <n v="17.314800000000002"/>
    <n v="4.04"/>
    <s v="High"/>
    <s v="Los Angeles"/>
    <s v="California"/>
    <s v="West"/>
    <s v="Matt Collister"/>
  </r>
  <r>
    <n v="33359"/>
    <s v="CA-2011-106439"/>
    <x v="405"/>
    <x v="661"/>
    <s v="Standard Class"/>
    <s v="GG-14650"/>
    <s v="Greg Guthrie"/>
    <x v="1"/>
    <x v="6"/>
    <s v="US"/>
    <x v="73"/>
    <x v="0"/>
    <s v="Paper"/>
    <x v="73"/>
    <n v="64.739999999999995"/>
    <n v="13"/>
    <n v="0"/>
    <n v="30.427800000000001"/>
    <n v="6.72"/>
    <s v="High"/>
    <s v="Los Angeles"/>
    <s v="California"/>
    <s v="West"/>
    <s v="Matt Collister"/>
  </r>
  <r>
    <n v="10008"/>
    <s v="US-2014-129882"/>
    <x v="653"/>
    <x v="591"/>
    <s v="Standard Class"/>
    <s v="PK-18910"/>
    <s v="Paul Knutson"/>
    <x v="2"/>
    <x v="13"/>
    <s v="LATAM"/>
    <x v="235"/>
    <x v="0"/>
    <s v="Envelopes"/>
    <x v="213"/>
    <n v="32.04"/>
    <n v="3"/>
    <n v="1"/>
    <n v="-10.44"/>
    <n v="0.39500000000000002"/>
    <s v="Medium"/>
    <s v="Barreirinhas"/>
    <s v="Maranhão"/>
    <s v="South"/>
    <s v="Chuck Magee"/>
  </r>
  <r>
    <n v="10146"/>
    <s v="US-2013-165939"/>
    <x v="654"/>
    <x v="662"/>
    <s v="Standard Class"/>
    <s v="BE-11335"/>
    <s v="Bill Eplett"/>
    <x v="2"/>
    <x v="13"/>
    <s v="LATAM"/>
    <x v="152"/>
    <x v="0"/>
    <s v="Binders"/>
    <x v="145"/>
    <n v="7.72"/>
    <n v="5"/>
    <n v="1"/>
    <n v="-4.4800000000000004"/>
    <n v="0.65800000000000003"/>
    <s v="Medium"/>
    <s v="Pilar"/>
    <s v="Alagoas"/>
    <s v="South"/>
    <s v="Chuck Magee"/>
  </r>
  <r>
    <n v="10124"/>
    <s v="US-2011-136007"/>
    <x v="396"/>
    <x v="663"/>
    <s v="Standard Class"/>
    <s v="BT-11305"/>
    <s v="Beth Thompson"/>
    <x v="2"/>
    <x v="13"/>
    <s v="LATAM"/>
    <x v="236"/>
    <x v="0"/>
    <s v="Envelopes"/>
    <x v="214"/>
    <n v="74.304000000000002"/>
    <n v="6"/>
    <n v="1"/>
    <n v="-107.85599999999999"/>
    <n v="7.0419999999999998"/>
    <s v="Medium"/>
    <s v="Pilar"/>
    <s v="Alagoas"/>
    <s v="South"/>
    <s v="Chuck Magee"/>
  </r>
  <r>
    <n v="10257"/>
    <s v="US-2013-122987"/>
    <x v="655"/>
    <x v="664"/>
    <s v="Standard Class"/>
    <s v="KF-16285"/>
    <s v="Karen Ferguson"/>
    <x v="2"/>
    <x v="13"/>
    <s v="LATAM"/>
    <x v="237"/>
    <x v="0"/>
    <s v="Paper"/>
    <x v="215"/>
    <n v="49.392000000000003"/>
    <n v="7"/>
    <n v="1"/>
    <n v="-32.228000000000002"/>
    <n v="3.5350000000000001"/>
    <s v="Medium"/>
    <s v="Indaial"/>
    <s v="Santa Catarina"/>
    <s v="South"/>
    <s v="Chuck Magee"/>
  </r>
  <r>
    <n v="20084"/>
    <s v="ES-2014-4189917"/>
    <x v="249"/>
    <x v="665"/>
    <s v="Standard Class"/>
    <s v="TA-21385"/>
    <s v="Tom Ashbrook"/>
    <x v="2"/>
    <x v="12"/>
    <s v="EU"/>
    <x v="59"/>
    <x v="0"/>
    <s v="Paper"/>
    <x v="59"/>
    <n v="90.36"/>
    <n v="2"/>
    <n v="0"/>
    <n v="27.06"/>
    <n v="1.67"/>
    <s v="Medium"/>
    <s v="Sant Boi de Llobregat"/>
    <s v="Catalonia"/>
    <s v="South"/>
    <s v="Chuck Magee"/>
  </r>
  <r>
    <n v="19025"/>
    <s v="IT-2013-4165375"/>
    <x v="656"/>
    <x v="666"/>
    <s v="Standard Class"/>
    <s v="TH-21550"/>
    <s v="Tracy Hopkins"/>
    <x v="2"/>
    <x v="15"/>
    <s v="EU"/>
    <x v="39"/>
    <x v="0"/>
    <s v="Storage"/>
    <x v="39"/>
    <n v="20.952000000000002"/>
    <n v="2"/>
    <n v="0"/>
    <n v="-12.948"/>
    <n v="1.66"/>
    <s v="Medium"/>
    <s v="Bologna"/>
    <s v="Emilia-Romagna"/>
    <s v="South"/>
    <s v="Chuck Magee"/>
  </r>
  <r>
    <n v="11303"/>
    <s v="IT-2014-3434836"/>
    <x v="290"/>
    <x v="618"/>
    <s v="Standard Class"/>
    <s v="EH-14005"/>
    <s v="Erica Hernandez"/>
    <x v="2"/>
    <x v="22"/>
    <s v="EU"/>
    <x v="1"/>
    <x v="0"/>
    <s v="Binders"/>
    <x v="1"/>
    <n v="8.91"/>
    <n v="2"/>
    <n v="0"/>
    <n v="-5.73"/>
    <n v="0.25"/>
    <s v="Medium"/>
    <s v="Sheffield"/>
    <s v="England"/>
    <s v="North"/>
    <s v="Jack Lebron"/>
  </r>
  <r>
    <n v="1233"/>
    <s v="MX-2014-153661"/>
    <x v="657"/>
    <x v="667"/>
    <s v="Standard Class"/>
    <s v="CL-12700"/>
    <s v="Craig Leslie"/>
    <x v="2"/>
    <x v="23"/>
    <s v="LATAM"/>
    <x v="100"/>
    <x v="0"/>
    <s v="Binders"/>
    <x v="99"/>
    <n v="13.88"/>
    <n v="2"/>
    <n v="0"/>
    <n v="1.24"/>
    <n v="1.3320000000000001"/>
    <s v="Medium"/>
    <s v="Mexico City"/>
    <s v="Distrito Federal"/>
    <s v="North"/>
    <s v="Jack Lebron"/>
  </r>
  <r>
    <n v="5077"/>
    <s v="MX-2014-137736"/>
    <x v="527"/>
    <x v="540"/>
    <s v="Standard Class"/>
    <s v="PM-19135"/>
    <s v="Peter McVee"/>
    <x v="2"/>
    <x v="13"/>
    <s v="LATAM"/>
    <x v="139"/>
    <x v="0"/>
    <s v="Art"/>
    <x v="135"/>
    <n v="67.72"/>
    <n v="2"/>
    <n v="0"/>
    <n v="1.32"/>
    <n v="7.9429999999999996"/>
    <s v="Medium"/>
    <s v="Palhoça"/>
    <s v="Santa Catarina"/>
    <s v="South"/>
    <s v="Chuck Magee"/>
  </r>
  <r>
    <n v="3199"/>
    <s v="MX-2013-133018"/>
    <x v="61"/>
    <x v="279"/>
    <s v="Standard Class"/>
    <s v="PO-19180"/>
    <s v="Philisse Overcash"/>
    <x v="2"/>
    <x v="13"/>
    <s v="LATAM"/>
    <x v="123"/>
    <x v="0"/>
    <s v="Envelopes"/>
    <x v="119"/>
    <n v="33.72"/>
    <n v="2"/>
    <n v="0"/>
    <n v="15.16"/>
    <n v="2.2469999999999999"/>
    <s v="Medium"/>
    <s v="Itu"/>
    <s v="São Paulo"/>
    <s v="South"/>
    <s v="Chuck Magee"/>
  </r>
  <r>
    <n v="4352"/>
    <s v="MX-2013-116253"/>
    <x v="434"/>
    <x v="668"/>
    <s v="Standard Class"/>
    <s v="AS-10135"/>
    <s v="Adrian Shami"/>
    <x v="2"/>
    <x v="23"/>
    <s v="LATAM"/>
    <x v="123"/>
    <x v="0"/>
    <s v="Envelopes"/>
    <x v="119"/>
    <n v="33.72"/>
    <n v="2"/>
    <n v="0"/>
    <n v="15.16"/>
    <n v="1.5149999999999999"/>
    <s v="Medium"/>
    <s v="Juárez"/>
    <s v="Chihuahua"/>
    <s v="North"/>
    <s v="Jack Lebron"/>
  </r>
  <r>
    <n v="1765"/>
    <s v="MX-2013-138261"/>
    <x v="658"/>
    <x v="561"/>
    <s v="Standard Class"/>
    <s v="TT-21460"/>
    <s v="Tonja Turnell"/>
    <x v="2"/>
    <x v="13"/>
    <s v="LATAM"/>
    <x v="118"/>
    <x v="0"/>
    <s v="Paper"/>
    <x v="115"/>
    <n v="35.119999999999997"/>
    <n v="2"/>
    <n v="0"/>
    <n v="9.48"/>
    <n v="3.6619999999999999"/>
    <s v="Medium"/>
    <s v="Cassilândia"/>
    <s v="Mato Grosso do Sul"/>
    <s v="South"/>
    <s v="Chuck Magee"/>
  </r>
  <r>
    <n v="9869"/>
    <s v="US-2014-139703"/>
    <x v="541"/>
    <x v="669"/>
    <s v="Standard Class"/>
    <s v="VM-21685"/>
    <s v="Valerie Mitchum"/>
    <x v="2"/>
    <x v="29"/>
    <s v="LATAM"/>
    <x v="143"/>
    <x v="0"/>
    <s v="Binders"/>
    <x v="139"/>
    <n v="11.231999999999999"/>
    <n v="2"/>
    <n v="0"/>
    <n v="1.792"/>
    <n v="0.70599999999999996"/>
    <s v="Medium"/>
    <s v="Santo Domingo"/>
    <s v="Santo Domingo"/>
    <s v="Caribbean"/>
    <s v="Giulietta Dortch"/>
  </r>
  <r>
    <n v="22470"/>
    <s v="IN-2014-51607"/>
    <x v="659"/>
    <x v="575"/>
    <s v="Standard Class"/>
    <s v="HD-14785"/>
    <s v="Harold Dahlen"/>
    <x v="2"/>
    <x v="43"/>
    <s v="APAC"/>
    <x v="183"/>
    <x v="0"/>
    <s v="Binders"/>
    <x v="171"/>
    <n v="13.68"/>
    <n v="2"/>
    <n v="0"/>
    <n v="4.5"/>
    <n v="0.57999999999999996"/>
    <s v="Medium"/>
    <s v="Hengyang"/>
    <s v="Hunan"/>
    <s v="North Asia"/>
    <s v="Shirley Daniels"/>
  </r>
  <r>
    <n v="29539"/>
    <s v="IN-2014-42808"/>
    <x v="660"/>
    <x v="6"/>
    <s v="Standard Class"/>
    <s v="PB-18805"/>
    <s v="Patrick Bzostek"/>
    <x v="2"/>
    <x v="44"/>
    <s v="APAC"/>
    <x v="238"/>
    <x v="0"/>
    <s v="Storage"/>
    <x v="216"/>
    <n v="47.4"/>
    <n v="2"/>
    <n v="0"/>
    <n v="9.9"/>
    <n v="3.98"/>
    <s v="Medium"/>
    <s v="Jhansi"/>
    <s v="Uttar Pradesh"/>
    <s v="Central Asia"/>
    <s v="Nora Preis"/>
  </r>
  <r>
    <n v="22920"/>
    <s v="ID-2013-61946"/>
    <x v="314"/>
    <x v="670"/>
    <s v="Standard Class"/>
    <s v="MP-18175"/>
    <s v="Mike Pelletier"/>
    <x v="2"/>
    <x v="53"/>
    <s v="APAC"/>
    <x v="181"/>
    <x v="0"/>
    <s v="Paper"/>
    <x v="118"/>
    <n v="26.64"/>
    <n v="2"/>
    <n v="0"/>
    <n v="-12.84"/>
    <n v="1.32"/>
    <s v="Medium"/>
    <s v="Seoul"/>
    <s v="Seoul"/>
    <s v="North Asia"/>
    <s v="Shirley Daniels"/>
  </r>
  <r>
    <n v="22581"/>
    <s v="IN-2014-19771"/>
    <x v="661"/>
    <x v="551"/>
    <s v="Standard Class"/>
    <s v="VF-21715"/>
    <s v="Vicky Freymann"/>
    <x v="2"/>
    <x v="42"/>
    <s v="APAC"/>
    <x v="193"/>
    <x v="0"/>
    <s v="Art"/>
    <x v="41"/>
    <n v="50.274000000000001"/>
    <n v="2"/>
    <n v="0"/>
    <n v="16.193999999999999"/>
    <n v="1.43"/>
    <s v="Medium"/>
    <s v="Caloundra"/>
    <s v="Queensland"/>
    <s v="Oceania"/>
    <s v="Anthony Jacobs"/>
  </r>
  <r>
    <n v="3776"/>
    <s v="MX-2013-126144"/>
    <x v="422"/>
    <x v="150"/>
    <s v="Standard Class"/>
    <s v="NF-18475"/>
    <s v="Neil Französisch"/>
    <x v="2"/>
    <x v="23"/>
    <s v="LATAM"/>
    <x v="120"/>
    <x v="0"/>
    <s v="Storage"/>
    <x v="84"/>
    <n v="94.42"/>
    <n v="1"/>
    <n v="0"/>
    <n v="20.76"/>
    <n v="2.593"/>
    <s v="Medium"/>
    <s v="Puebla"/>
    <s v="Puebla"/>
    <s v="North"/>
    <s v="Jack Lebron"/>
  </r>
  <r>
    <n v="3401"/>
    <s v="MX-2014-107265"/>
    <x v="95"/>
    <x v="298"/>
    <s v="Standard Class"/>
    <s v="BE-11335"/>
    <s v="Bill Eplett"/>
    <x v="2"/>
    <x v="28"/>
    <s v="LATAM"/>
    <x v="149"/>
    <x v="0"/>
    <s v="Paper"/>
    <x v="142"/>
    <n v="20.78"/>
    <n v="1"/>
    <n v="0"/>
    <n v="1.66"/>
    <n v="1.169"/>
    <s v="Medium"/>
    <s v="Santiago de Cuba"/>
    <s v="Santiago de Cuba"/>
    <s v="Caribbean"/>
    <s v="Giulietta Dortch"/>
  </r>
  <r>
    <n v="19677"/>
    <s v="IT-2013-3708372"/>
    <x v="662"/>
    <x v="207"/>
    <s v="Standard Class"/>
    <s v="HD-14785"/>
    <s v="Harold Dahlen"/>
    <x v="2"/>
    <x v="24"/>
    <s v="EU"/>
    <x v="9"/>
    <x v="0"/>
    <s v="Envelopes"/>
    <x v="9"/>
    <n v="14.205"/>
    <n v="1"/>
    <n v="0"/>
    <n v="-0.28499999999999998"/>
    <n v="0.81"/>
    <s v="Medium"/>
    <s v="Stockholm"/>
    <s v="Stockholm"/>
    <s v="North"/>
    <s v="Jack Lebron"/>
  </r>
  <r>
    <n v="134"/>
    <s v="US-2014-118752"/>
    <x v="493"/>
    <x v="634"/>
    <s v="Standard Class"/>
    <s v="TT-21460"/>
    <s v="Tonja Turnell"/>
    <x v="2"/>
    <x v="29"/>
    <s v="LATAM"/>
    <x v="100"/>
    <x v="0"/>
    <s v="Binders"/>
    <x v="99"/>
    <n v="5.5519999999999996"/>
    <n v="1"/>
    <n v="0"/>
    <n v="-0.76800000000000002"/>
    <n v="0.17799999999999999"/>
    <s v="Medium"/>
    <s v="Santo Domingo"/>
    <s v="Santo Domingo"/>
    <s v="Caribbean"/>
    <s v="Giulietta Dortch"/>
  </r>
  <r>
    <n v="19120"/>
    <s v="ES-2011-2722980"/>
    <x v="663"/>
    <x v="671"/>
    <s v="Standard Class"/>
    <s v="HR-14770"/>
    <s v="Hallie Redmond"/>
    <x v="2"/>
    <x v="12"/>
    <s v="EU"/>
    <x v="0"/>
    <x v="0"/>
    <s v="Binders"/>
    <x v="0"/>
    <n v="84.78"/>
    <n v="3"/>
    <n v="0"/>
    <n v="17.73"/>
    <n v="5.17"/>
    <s v="Medium"/>
    <s v="Barcelona"/>
    <s v="Catalonia"/>
    <s v="South"/>
    <s v="Chuck Magee"/>
  </r>
  <r>
    <n v="15696"/>
    <s v="IT-2011-4311428"/>
    <x v="331"/>
    <x v="488"/>
    <s v="Standard Class"/>
    <s v="Dp-13240"/>
    <s v="Dean percer"/>
    <x v="2"/>
    <x v="22"/>
    <s v="EU"/>
    <x v="21"/>
    <x v="0"/>
    <s v="Art"/>
    <x v="21"/>
    <n v="81.27"/>
    <n v="3"/>
    <n v="0"/>
    <n v="40.590000000000003"/>
    <n v="6.23"/>
    <s v="Medium"/>
    <s v="Cumbernauld"/>
    <s v="Scotland"/>
    <s v="North"/>
    <s v="Jack Lebron"/>
  </r>
  <r>
    <n v="18562"/>
    <s v="ES-2011-2972550"/>
    <x v="257"/>
    <x v="206"/>
    <s v="Standard Class"/>
    <s v="PC-19000"/>
    <s v="Pauline Chand"/>
    <x v="2"/>
    <x v="15"/>
    <s v="EU"/>
    <x v="44"/>
    <x v="0"/>
    <s v="Storage"/>
    <x v="44"/>
    <n v="101.628"/>
    <n v="3"/>
    <n v="0"/>
    <n v="-25.452000000000002"/>
    <n v="3.84"/>
    <s v="Medium"/>
    <s v="Crotone"/>
    <s v="Calabria"/>
    <s v="South"/>
    <s v="Chuck Magee"/>
  </r>
  <r>
    <n v="15045"/>
    <s v="IT-2014-3150765"/>
    <x v="85"/>
    <x v="672"/>
    <s v="Standard Class"/>
    <s v="CM-12655"/>
    <s v="Corinna Mitchell"/>
    <x v="2"/>
    <x v="24"/>
    <s v="EU"/>
    <x v="18"/>
    <x v="0"/>
    <s v="Art"/>
    <x v="18"/>
    <n v="38.07"/>
    <n v="3"/>
    <n v="0"/>
    <n v="-12.96"/>
    <n v="4.43"/>
    <s v="Medium"/>
    <s v="Stockholm"/>
    <s v="Stockholm"/>
    <s v="North"/>
    <s v="Jack Lebron"/>
  </r>
  <r>
    <n v="9401"/>
    <s v="MX-2013-160087"/>
    <x v="664"/>
    <x v="273"/>
    <s v="Standard Class"/>
    <s v="Dp-13240"/>
    <s v="Dean percer"/>
    <x v="2"/>
    <x v="23"/>
    <s v="LATAM"/>
    <x v="145"/>
    <x v="0"/>
    <s v="Envelopes"/>
    <x v="20"/>
    <n v="33.9"/>
    <n v="3"/>
    <n v="0"/>
    <n v="11.16"/>
    <n v="1.472"/>
    <s v="Medium"/>
    <s v="San Cristóbal de Las Casas"/>
    <s v="Chiapas"/>
    <s v="North"/>
    <s v="Jack Lebron"/>
  </r>
  <r>
    <n v="7159"/>
    <s v="MX-2012-134817"/>
    <x v="294"/>
    <x v="66"/>
    <s v="Standard Class"/>
    <s v="BF-11215"/>
    <s v="Benjamin Farhat"/>
    <x v="2"/>
    <x v="23"/>
    <s v="LATAM"/>
    <x v="98"/>
    <x v="0"/>
    <s v="Supplies"/>
    <x v="97"/>
    <n v="32.22"/>
    <n v="3"/>
    <n v="0"/>
    <n v="8.0399999999999991"/>
    <n v="1.9590000000000001"/>
    <s v="Medium"/>
    <s v="Jiutepec"/>
    <s v="Morelos"/>
    <s v="North"/>
    <s v="Jack Lebron"/>
  </r>
  <r>
    <n v="6939"/>
    <s v="MX-2013-117149"/>
    <x v="665"/>
    <x v="673"/>
    <s v="Standard Class"/>
    <s v="BT-11485"/>
    <s v="Brad Thomas"/>
    <x v="2"/>
    <x v="23"/>
    <s v="LATAM"/>
    <x v="118"/>
    <x v="0"/>
    <s v="Paper"/>
    <x v="115"/>
    <n v="52.68"/>
    <n v="3"/>
    <n v="0"/>
    <n v="14.22"/>
    <n v="3.3370000000000002"/>
    <s v="Medium"/>
    <s v="Zihuatanejo"/>
    <s v="Guerrero"/>
    <s v="North"/>
    <s v="Jack Lebron"/>
  </r>
  <r>
    <n v="1543"/>
    <s v="MX-2013-159114"/>
    <x v="215"/>
    <x v="456"/>
    <s v="Standard Class"/>
    <s v="MA-17560"/>
    <s v="Matt Abelman"/>
    <x v="2"/>
    <x v="23"/>
    <s v="LATAM"/>
    <x v="143"/>
    <x v="0"/>
    <s v="Binders"/>
    <x v="139"/>
    <n v="21.06"/>
    <n v="3"/>
    <n v="0"/>
    <n v="6.9"/>
    <n v="1.274"/>
    <s v="Medium"/>
    <s v="Cuernavaca"/>
    <s v="Morelos"/>
    <s v="North"/>
    <s v="Jack Lebron"/>
  </r>
  <r>
    <n v="9425"/>
    <s v="MX-2014-112305"/>
    <x v="462"/>
    <x v="674"/>
    <s v="Standard Class"/>
    <s v="CK-12325"/>
    <s v="Christine Kargatis"/>
    <x v="2"/>
    <x v="29"/>
    <s v="LATAM"/>
    <x v="149"/>
    <x v="0"/>
    <s v="Paper"/>
    <x v="142"/>
    <n v="49.872"/>
    <n v="3"/>
    <n v="0"/>
    <n v="-7.4880000000000004"/>
    <n v="5.0090000000000003"/>
    <s v="Medium"/>
    <s v="Santa Cruz de Barahona"/>
    <s v="Barahona"/>
    <s v="Caribbean"/>
    <s v="Giulietta Dortch"/>
  </r>
  <r>
    <n v="1046"/>
    <s v="MX-2012-133172"/>
    <x v="666"/>
    <x v="675"/>
    <s v="Standard Class"/>
    <s v="BF-11005"/>
    <s v="Barry Franz"/>
    <x v="2"/>
    <x v="29"/>
    <s v="LATAM"/>
    <x v="137"/>
    <x v="0"/>
    <s v="Art"/>
    <x v="133"/>
    <n v="46.415999999999997"/>
    <n v="3"/>
    <n v="0"/>
    <n v="15.635999999999999"/>
    <n v="3.0609999999999999"/>
    <s v="Medium"/>
    <s v="San Pedro de Macorís"/>
    <s v="San Pedro de Macorís"/>
    <s v="Caribbean"/>
    <s v="Giulietta Dortch"/>
  </r>
  <r>
    <n v="2372"/>
    <s v="MX-2013-104409"/>
    <x v="656"/>
    <x v="666"/>
    <s v="Standard Class"/>
    <s v="TC-21475"/>
    <s v="Tony Chapman"/>
    <x v="2"/>
    <x v="29"/>
    <s v="LATAM"/>
    <x v="146"/>
    <x v="0"/>
    <s v="Labels"/>
    <x v="140"/>
    <n v="17.376000000000001"/>
    <n v="3"/>
    <n v="0"/>
    <n v="0.39600000000000002"/>
    <n v="1.0449999999999999"/>
    <s v="Medium"/>
    <s v="San Francisco de Macorís"/>
    <s v="Duarte"/>
    <s v="Caribbean"/>
    <s v="Giulietta Dortch"/>
  </r>
  <r>
    <n v="7623"/>
    <s v="US-2011-162299"/>
    <x v="667"/>
    <x v="676"/>
    <s v="Standard Class"/>
    <s v="BC-11125"/>
    <s v="Becky Castell"/>
    <x v="2"/>
    <x v="17"/>
    <s v="LATAM"/>
    <x v="85"/>
    <x v="0"/>
    <s v="Art"/>
    <x v="3"/>
    <n v="35.136000000000003"/>
    <n v="3"/>
    <n v="0"/>
    <n v="-6.444"/>
    <n v="1.2170000000000001"/>
    <s v="Medium"/>
    <s v="Mendoza"/>
    <s v="Mendoza"/>
    <s v="South"/>
    <s v="Chuck Magee"/>
  </r>
  <r>
    <n v="22782"/>
    <s v="IN-2013-71193"/>
    <x v="369"/>
    <x v="677"/>
    <s v="Standard Class"/>
    <s v="BT-11530"/>
    <s v="Bradley Talbott"/>
    <x v="2"/>
    <x v="44"/>
    <s v="APAC"/>
    <x v="220"/>
    <x v="0"/>
    <s v="Fasteners"/>
    <x v="198"/>
    <n v="33.21"/>
    <n v="3"/>
    <n v="0"/>
    <n v="0.27"/>
    <n v="1.68"/>
    <s v="Medium"/>
    <s v="Pune"/>
    <s v="Maharashtra"/>
    <s v="Central Asia"/>
    <s v="Nora Preis"/>
  </r>
  <r>
    <n v="28503"/>
    <s v="ID-2014-21640"/>
    <x v="457"/>
    <x v="463"/>
    <s v="Standard Class"/>
    <s v="SU-20665"/>
    <s v="Stephanie Ulpright"/>
    <x v="2"/>
    <x v="44"/>
    <s v="APAC"/>
    <x v="164"/>
    <x v="0"/>
    <s v="Storage"/>
    <x v="104"/>
    <n v="192.55500000000001"/>
    <n v="3"/>
    <n v="0"/>
    <n v="-154.125"/>
    <n v="9.94"/>
    <s v="Medium"/>
    <s v="Mumbai"/>
    <s v="Maharashtra"/>
    <s v="Central Asia"/>
    <s v="Nora Preis"/>
  </r>
  <r>
    <n v="28123"/>
    <s v="IN-2012-31937"/>
    <x v="668"/>
    <x v="678"/>
    <s v="Standard Class"/>
    <s v="NP-18685"/>
    <s v="Nora Pelletier"/>
    <x v="2"/>
    <x v="55"/>
    <s v="APAC"/>
    <x v="228"/>
    <x v="0"/>
    <s v="Envelopes"/>
    <x v="206"/>
    <n v="71.936099999999996"/>
    <n v="3"/>
    <n v="0"/>
    <n v="-5.2839"/>
    <n v="5.54"/>
    <s v="Medium"/>
    <s v="Rach Gia"/>
    <s v="Kiên Giang"/>
    <s v="Southeast Asia"/>
    <s v="Alejandro Ballentine"/>
  </r>
  <r>
    <n v="22284"/>
    <s v="IN-2011-18854"/>
    <x v="425"/>
    <x v="363"/>
    <s v="Standard Class"/>
    <s v="RB-19795"/>
    <s v="Ross Baird"/>
    <x v="2"/>
    <x v="42"/>
    <s v="APAC"/>
    <x v="177"/>
    <x v="0"/>
    <s v="Supplies"/>
    <x v="166"/>
    <n v="53.622"/>
    <n v="3"/>
    <n v="0"/>
    <n v="16.632000000000001"/>
    <n v="2.35"/>
    <s v="Medium"/>
    <s v="Sydney"/>
    <s v="New South Wales"/>
    <s v="Oceania"/>
    <s v="Anthony Jacobs"/>
  </r>
  <r>
    <n v="1559"/>
    <s v="MX-2013-142846"/>
    <x v="316"/>
    <x v="506"/>
    <s v="Standard Class"/>
    <s v="MR-17545"/>
    <s v="Mathew Reese"/>
    <x v="2"/>
    <x v="28"/>
    <s v="LATAM"/>
    <x v="119"/>
    <x v="0"/>
    <s v="Binders"/>
    <x v="116"/>
    <n v="40.4"/>
    <n v="4"/>
    <n v="0"/>
    <n v="2.8"/>
    <n v="3.2730000000000001"/>
    <s v="Medium"/>
    <s v="Santa Clara"/>
    <s v="Villa Clara"/>
    <s v="Caribbean"/>
    <s v="Giulietta Dortch"/>
  </r>
  <r>
    <n v="6753"/>
    <s v="MX-2011-125920"/>
    <x v="669"/>
    <x v="679"/>
    <s v="Standard Class"/>
    <s v="KM-16375"/>
    <s v="Katherine Murray"/>
    <x v="2"/>
    <x v="13"/>
    <s v="LATAM"/>
    <x v="131"/>
    <x v="0"/>
    <s v="Binders"/>
    <x v="127"/>
    <n v="80.319999999999993"/>
    <n v="4"/>
    <n v="0"/>
    <n v="6.4"/>
    <n v="6.7949999999999999"/>
    <s v="Medium"/>
    <s v="Vitória de Santo Antão"/>
    <s v="Pernambuco"/>
    <s v="South"/>
    <s v="Chuck Magee"/>
  </r>
  <r>
    <n v="22839"/>
    <s v="IN-2014-15263"/>
    <x v="493"/>
    <x v="465"/>
    <s v="Standard Class"/>
    <s v="BE-11335"/>
    <s v="Bill Eplett"/>
    <x v="2"/>
    <x v="43"/>
    <s v="APAC"/>
    <x v="223"/>
    <x v="0"/>
    <s v="Binders"/>
    <x v="201"/>
    <n v="49.44"/>
    <n v="4"/>
    <n v="0"/>
    <n v="21.24"/>
    <n v="3.34"/>
    <s v="Medium"/>
    <s v="Liaocheng"/>
    <s v="Shandong"/>
    <s v="North Asia"/>
    <s v="Shirley Daniels"/>
  </r>
  <r>
    <n v="18559"/>
    <s v="ES-2011-2972550"/>
    <x v="257"/>
    <x v="206"/>
    <s v="Standard Class"/>
    <s v="PC-19000"/>
    <s v="Pauline Chand"/>
    <x v="2"/>
    <x v="15"/>
    <s v="EU"/>
    <x v="56"/>
    <x v="0"/>
    <s v="Binders"/>
    <x v="56"/>
    <n v="31.32"/>
    <n v="4"/>
    <n v="0"/>
    <n v="12.84"/>
    <n v="1.46"/>
    <s v="Medium"/>
    <s v="Crotone"/>
    <s v="Calabria"/>
    <s v="South"/>
    <s v="Chuck Magee"/>
  </r>
  <r>
    <n v="1502"/>
    <s v="MX-2014-124002"/>
    <x v="143"/>
    <x v="680"/>
    <s v="Standard Class"/>
    <s v="VT-21700"/>
    <s v="Valerie Takahito"/>
    <x v="2"/>
    <x v="13"/>
    <s v="LATAM"/>
    <x v="123"/>
    <x v="0"/>
    <s v="Envelopes"/>
    <x v="119"/>
    <n v="67.44"/>
    <n v="4"/>
    <n v="0"/>
    <n v="30.32"/>
    <n v="7.694"/>
    <s v="Medium"/>
    <s v="Brasília"/>
    <s v="Federal District"/>
    <s v="South"/>
    <s v="Chuck Magee"/>
  </r>
  <r>
    <n v="13355"/>
    <s v="ES-2012-3301813"/>
    <x v="668"/>
    <x v="678"/>
    <s v="Standard Class"/>
    <s v="RD-19810"/>
    <s v="Ross DeVincentis"/>
    <x v="2"/>
    <x v="22"/>
    <s v="EU"/>
    <x v="62"/>
    <x v="0"/>
    <s v="Supplies"/>
    <x v="62"/>
    <n v="173.16"/>
    <n v="4"/>
    <n v="0"/>
    <n v="81.36"/>
    <n v="11.47"/>
    <s v="Medium"/>
    <s v="Southend-on-Sea"/>
    <s v="England"/>
    <s v="North"/>
    <s v="Jack Lebron"/>
  </r>
  <r>
    <n v="28117"/>
    <s v="IN-2013-37537"/>
    <x v="662"/>
    <x v="681"/>
    <s v="Standard Class"/>
    <s v="MG-17650"/>
    <s v="Matthew Grinstein"/>
    <x v="2"/>
    <x v="43"/>
    <s v="APAC"/>
    <x v="205"/>
    <x v="0"/>
    <s v="Appliances"/>
    <x v="146"/>
    <n v="1241.28"/>
    <n v="4"/>
    <n v="0"/>
    <n v="434.4"/>
    <n v="106.27"/>
    <s v="Medium"/>
    <s v="Kunming"/>
    <s v="Yunnan"/>
    <s v="North Asia"/>
    <s v="Shirley Daniels"/>
  </r>
  <r>
    <n v="6701"/>
    <s v="MX-2014-144722"/>
    <x v="347"/>
    <x v="562"/>
    <s v="Standard Class"/>
    <s v="BS-11800"/>
    <s v="Bryan Spruell"/>
    <x v="2"/>
    <x v="13"/>
    <s v="LATAM"/>
    <x v="153"/>
    <x v="0"/>
    <s v="Appliances"/>
    <x v="146"/>
    <n v="827.52"/>
    <n v="4"/>
    <n v="0"/>
    <n v="182"/>
    <n v="49.04"/>
    <s v="Medium"/>
    <s v="Sapucaia do Sul"/>
    <s v="Rio Grande do Sul"/>
    <s v="South"/>
    <s v="Chuck Magee"/>
  </r>
  <r>
    <n v="15818"/>
    <s v="ES-2014-4720491"/>
    <x v="218"/>
    <x v="682"/>
    <s v="Standard Class"/>
    <s v="SR-20740"/>
    <s v="Steven Roelle"/>
    <x v="2"/>
    <x v="22"/>
    <s v="EU"/>
    <x v="51"/>
    <x v="0"/>
    <s v="Storage"/>
    <x v="51"/>
    <n v="214.92"/>
    <n v="4"/>
    <n v="0"/>
    <n v="25.68"/>
    <n v="17"/>
    <s v="Medium"/>
    <s v="Norwich"/>
    <s v="England"/>
    <s v="North"/>
    <s v="Jack Lebron"/>
  </r>
  <r>
    <n v="24562"/>
    <s v="ID-2011-68834"/>
    <x v="286"/>
    <x v="683"/>
    <s v="Standard Class"/>
    <s v="DS-13030"/>
    <s v="Darrin Sayre"/>
    <x v="2"/>
    <x v="51"/>
    <s v="APAC"/>
    <x v="167"/>
    <x v="0"/>
    <s v="Storage"/>
    <x v="157"/>
    <n v="275.58"/>
    <n v="4"/>
    <n v="0"/>
    <n v="-231.54"/>
    <n v="24.56"/>
    <s v="Medium"/>
    <s v="Lahore"/>
    <s v="Punjab"/>
    <s v="Central Asia"/>
    <s v="Nora Preis"/>
  </r>
  <r>
    <n v="20614"/>
    <s v="ID-2011-61876"/>
    <x v="663"/>
    <x v="684"/>
    <s v="Standard Class"/>
    <s v="DR-12940"/>
    <s v="Daniel Raglin"/>
    <x v="2"/>
    <x v="53"/>
    <s v="APAC"/>
    <x v="164"/>
    <x v="0"/>
    <s v="Storage"/>
    <x v="104"/>
    <n v="256.74"/>
    <n v="4"/>
    <n v="0"/>
    <n v="-205.5"/>
    <n v="13.62"/>
    <s v="Medium"/>
    <s v="Daejeon"/>
    <s v="Daejeon"/>
    <s v="North Asia"/>
    <s v="Shirley Daniels"/>
  </r>
  <r>
    <n v="15237"/>
    <s v="IT-2014-4527626"/>
    <x v="670"/>
    <x v="586"/>
    <s v="Standard Class"/>
    <s v="TN-21040"/>
    <s v="Tanja Norvell"/>
    <x v="2"/>
    <x v="27"/>
    <s v="EU"/>
    <x v="19"/>
    <x v="0"/>
    <s v="Storage"/>
    <x v="19"/>
    <n v="110.28"/>
    <n v="4"/>
    <n v="0"/>
    <n v="-68.400000000000006"/>
    <n v="4.3499999999999996"/>
    <s v="Medium"/>
    <s v="Copenhagen"/>
    <s v="Hovedstaden"/>
    <s v="North"/>
    <s v="Jack Lebron"/>
  </r>
  <r>
    <n v="24119"/>
    <s v="ID-2014-20128"/>
    <x v="671"/>
    <x v="685"/>
    <s v="Standard Class"/>
    <s v="BE-11335"/>
    <s v="Bill Eplett"/>
    <x v="2"/>
    <x v="52"/>
    <s v="APAC"/>
    <x v="220"/>
    <x v="0"/>
    <s v="Fasteners"/>
    <x v="198"/>
    <n v="24.353999999999999"/>
    <n v="4"/>
    <n v="0"/>
    <n v="-19.565999999999999"/>
    <n v="1.81"/>
    <s v="Medium"/>
    <s v="Caloocan"/>
    <s v="National Capital"/>
    <s v="Southeast Asia"/>
    <s v="Alejandro Ballentine"/>
  </r>
  <r>
    <n v="10757"/>
    <s v="ES-2011-5814037"/>
    <x v="629"/>
    <x v="686"/>
    <s v="Standard Class"/>
    <s v="RH-19510"/>
    <s v="Rick Huthwaite"/>
    <x v="2"/>
    <x v="22"/>
    <s v="EU"/>
    <x v="3"/>
    <x v="0"/>
    <s v="Art"/>
    <x v="3"/>
    <n v="146.4"/>
    <n v="5"/>
    <n v="0"/>
    <n v="7.2"/>
    <n v="11.53"/>
    <s v="Medium"/>
    <s v="Southend-on-Sea"/>
    <s v="England"/>
    <s v="North"/>
    <s v="Jack Lebron"/>
  </r>
  <r>
    <n v="16011"/>
    <s v="ES-2014-5009576"/>
    <x v="506"/>
    <x v="687"/>
    <s v="Standard Class"/>
    <s v="MT-18070"/>
    <s v="Michelle Tran"/>
    <x v="2"/>
    <x v="15"/>
    <s v="EU"/>
    <x v="57"/>
    <x v="0"/>
    <s v="Labels"/>
    <x v="57"/>
    <n v="34.5"/>
    <n v="5"/>
    <n v="0"/>
    <n v="12.3"/>
    <n v="3.09"/>
    <s v="Medium"/>
    <s v="Reggio nell'Emilia"/>
    <s v="Emilia-Romagna"/>
    <s v="South"/>
    <s v="Chuck Magee"/>
  </r>
  <r>
    <n v="6938"/>
    <s v="MX-2013-117149"/>
    <x v="665"/>
    <x v="673"/>
    <s v="Standard Class"/>
    <s v="BT-11485"/>
    <s v="Brad Thomas"/>
    <x v="2"/>
    <x v="23"/>
    <s v="LATAM"/>
    <x v="115"/>
    <x v="0"/>
    <s v="Paper"/>
    <x v="113"/>
    <n v="157"/>
    <n v="5"/>
    <n v="0"/>
    <n v="18.8"/>
    <n v="3.3929999999999998"/>
    <s v="Medium"/>
    <s v="Zihuatanejo"/>
    <s v="Guerrero"/>
    <s v="North"/>
    <s v="Jack Lebron"/>
  </r>
  <r>
    <n v="7138"/>
    <s v="MX-2013-121118"/>
    <x v="75"/>
    <x v="688"/>
    <s v="Standard Class"/>
    <s v="DE-13255"/>
    <s v="Deanra Eno"/>
    <x v="2"/>
    <x v="29"/>
    <s v="LATAM"/>
    <x v="94"/>
    <x v="0"/>
    <s v="Binders"/>
    <x v="93"/>
    <n v="81.2"/>
    <n v="5"/>
    <n v="0"/>
    <n v="6"/>
    <n v="6.7949999999999999"/>
    <s v="Medium"/>
    <s v="Santo Domingo"/>
    <s v="Santo Domingo"/>
    <s v="Caribbean"/>
    <s v="Giulietta Dortch"/>
  </r>
  <r>
    <n v="130"/>
    <s v="MX-2011-158771"/>
    <x v="396"/>
    <x v="663"/>
    <s v="Standard Class"/>
    <s v="BT-11305"/>
    <s v="Beth Thompson"/>
    <x v="2"/>
    <x v="28"/>
    <s v="LATAM"/>
    <x v="239"/>
    <x v="0"/>
    <s v="Envelopes"/>
    <x v="214"/>
    <n v="185.76"/>
    <n v="6"/>
    <n v="0"/>
    <n v="3.6"/>
    <n v="16.393999999999998"/>
    <s v="Medium"/>
    <s v="Manzanillo"/>
    <s v="Granma"/>
    <s v="Caribbean"/>
    <s v="Giulietta Dortch"/>
  </r>
  <r>
    <n v="1764"/>
    <s v="MX-2013-138261"/>
    <x v="658"/>
    <x v="561"/>
    <s v="Standard Class"/>
    <s v="TT-21460"/>
    <s v="Tonja Turnell"/>
    <x v="2"/>
    <x v="13"/>
    <s v="LATAM"/>
    <x v="129"/>
    <x v="0"/>
    <s v="Supplies"/>
    <x v="125"/>
    <n v="175.68"/>
    <n v="6"/>
    <n v="0"/>
    <n v="68.400000000000006"/>
    <n v="8.9469999999999992"/>
    <s v="Medium"/>
    <s v="Cassilândia"/>
    <s v="Mato Grosso do Sul"/>
    <s v="South"/>
    <s v="Chuck Magee"/>
  </r>
  <r>
    <n v="5038"/>
    <s v="MX-2014-131226"/>
    <x v="131"/>
    <x v="234"/>
    <s v="Standard Class"/>
    <s v="PH-18790"/>
    <s v="Patricia Hirasaki"/>
    <x v="2"/>
    <x v="28"/>
    <s v="LATAM"/>
    <x v="107"/>
    <x v="0"/>
    <s v="Supplies"/>
    <x v="106"/>
    <n v="99.36"/>
    <n v="6"/>
    <n v="0"/>
    <n v="32.76"/>
    <n v="3.4460000000000002"/>
    <s v="Medium"/>
    <s v="Cárdenas"/>
    <s v="Matanzas"/>
    <s v="Caribbean"/>
    <s v="Giulietta Dortch"/>
  </r>
  <r>
    <n v="3862"/>
    <s v="US-2011-162460"/>
    <x v="672"/>
    <x v="689"/>
    <s v="Standard Class"/>
    <s v="VM-21685"/>
    <s v="Valerie Mitchum"/>
    <x v="2"/>
    <x v="29"/>
    <s v="LATAM"/>
    <x v="125"/>
    <x v="0"/>
    <s v="Binders"/>
    <x v="121"/>
    <n v="29.664000000000001"/>
    <n v="6"/>
    <n v="0"/>
    <n v="-2.6160000000000001"/>
    <n v="1.7829999999999999"/>
    <s v="Medium"/>
    <s v="Santo Domingo"/>
    <s v="Santo Domingo"/>
    <s v="Caribbean"/>
    <s v="Giulietta Dortch"/>
  </r>
  <r>
    <n v="5638"/>
    <s v="MX-2011-142307"/>
    <x v="673"/>
    <x v="690"/>
    <s v="Standard Class"/>
    <s v="JK-16120"/>
    <s v="Julie Kriz"/>
    <x v="2"/>
    <x v="23"/>
    <s v="LATAM"/>
    <x v="135"/>
    <x v="0"/>
    <s v="Envelopes"/>
    <x v="131"/>
    <n v="120.4"/>
    <n v="7"/>
    <n v="0"/>
    <n v="21.56"/>
    <n v="3.1669999999999998"/>
    <s v="Medium"/>
    <s v="Coyoacán"/>
    <s v="Distrito Federal"/>
    <s v="North"/>
    <s v="Jack Lebron"/>
  </r>
  <r>
    <n v="26585"/>
    <s v="IN-2013-26442"/>
    <x v="51"/>
    <x v="522"/>
    <s v="Standard Class"/>
    <s v="AS-10630"/>
    <s v="Ann Steele"/>
    <x v="2"/>
    <x v="43"/>
    <s v="APAC"/>
    <x v="161"/>
    <x v="0"/>
    <s v="Labels"/>
    <x v="153"/>
    <n v="93.03"/>
    <n v="7"/>
    <n v="0"/>
    <n v="5.46"/>
    <n v="4.38"/>
    <s v="Medium"/>
    <s v="Zhengzhou"/>
    <s v="Henan"/>
    <s v="North Asia"/>
    <s v="Shirley Daniels"/>
  </r>
  <r>
    <n v="5640"/>
    <s v="MX-2011-142307"/>
    <x v="673"/>
    <x v="690"/>
    <s v="Standard Class"/>
    <s v="JK-16120"/>
    <s v="Julie Kriz"/>
    <x v="2"/>
    <x v="23"/>
    <s v="LATAM"/>
    <x v="129"/>
    <x v="0"/>
    <s v="Supplies"/>
    <x v="125"/>
    <n v="204.96"/>
    <n v="7"/>
    <n v="0"/>
    <n v="79.8"/>
    <n v="13.906000000000001"/>
    <s v="Medium"/>
    <s v="Coyoacán"/>
    <s v="Distrito Federal"/>
    <s v="North"/>
    <s v="Jack Lebron"/>
  </r>
  <r>
    <n v="21091"/>
    <s v="IN-2013-43095"/>
    <x v="200"/>
    <x v="306"/>
    <s v="Standard Class"/>
    <s v="AH-10120"/>
    <s v="Adrian Hane"/>
    <x v="2"/>
    <x v="43"/>
    <s v="APAC"/>
    <x v="202"/>
    <x v="0"/>
    <s v="Storage"/>
    <x v="185"/>
    <n v="336"/>
    <n v="7"/>
    <n v="0"/>
    <n v="23.52"/>
    <n v="18.059999999999999"/>
    <s v="Medium"/>
    <s v="Qidong"/>
    <s v="Jiangsu"/>
    <s v="North Asia"/>
    <s v="Shirley Daniels"/>
  </r>
  <r>
    <n v="26440"/>
    <s v="ID-2012-24510"/>
    <x v="674"/>
    <x v="691"/>
    <s v="Standard Class"/>
    <s v="DS-13030"/>
    <s v="Darrin Sayre"/>
    <x v="2"/>
    <x v="42"/>
    <s v="APAC"/>
    <x v="222"/>
    <x v="0"/>
    <s v="Binders"/>
    <x v="200"/>
    <n v="28.097999999999999"/>
    <n v="7"/>
    <n v="0"/>
    <n v="-9.9120000000000008"/>
    <n v="2.7"/>
    <s v="Medium"/>
    <s v="Canberra"/>
    <s v="Australian Capital Territory"/>
    <s v="Oceania"/>
    <s v="Anthony Jacobs"/>
  </r>
  <r>
    <n v="26116"/>
    <s v="ID-2013-12680"/>
    <x v="675"/>
    <x v="692"/>
    <s v="Standard Class"/>
    <s v="AH-10120"/>
    <s v="Adrian Hane"/>
    <x v="2"/>
    <x v="42"/>
    <s v="APAC"/>
    <x v="206"/>
    <x v="0"/>
    <s v="Storage"/>
    <x v="39"/>
    <n v="109.998"/>
    <n v="7"/>
    <n v="0"/>
    <n v="-8.6519999999999992"/>
    <n v="10.17"/>
    <s v="Medium"/>
    <s v="Dubbo"/>
    <s v="New South Wales"/>
    <s v="Oceania"/>
    <s v="Anthony Jacobs"/>
  </r>
  <r>
    <n v="12248"/>
    <s v="ES-2014-2979530"/>
    <x v="1"/>
    <x v="429"/>
    <s v="Standard Class"/>
    <s v="TC-21535"/>
    <s v="Tracy Collins"/>
    <x v="2"/>
    <x v="15"/>
    <s v="EU"/>
    <x v="22"/>
    <x v="0"/>
    <s v="Binders"/>
    <x v="22"/>
    <n v="461.43"/>
    <n v="9"/>
    <n v="0"/>
    <n v="161.46"/>
    <n v="32.49"/>
    <s v="Medium"/>
    <s v="Rome"/>
    <s v="Lazio"/>
    <s v="South"/>
    <s v="Chuck Magee"/>
  </r>
  <r>
    <n v="4588"/>
    <s v="MX-2011-159688"/>
    <x v="676"/>
    <x v="693"/>
    <s v="Standard Class"/>
    <s v="DB-12910"/>
    <s v="Daniel Byrd"/>
    <x v="2"/>
    <x v="28"/>
    <s v="LATAM"/>
    <x v="139"/>
    <x v="0"/>
    <s v="Art"/>
    <x v="135"/>
    <n v="304.74"/>
    <n v="9"/>
    <n v="0"/>
    <n v="5.94"/>
    <n v="17.061"/>
    <s v="Medium"/>
    <s v="Palma Soriano"/>
    <s v="Santiago de Cuba"/>
    <s v="Caribbean"/>
    <s v="Giulietta Dortch"/>
  </r>
  <r>
    <n v="13219"/>
    <s v="ES-2012-4959803"/>
    <x v="377"/>
    <x v="694"/>
    <s v="Standard Class"/>
    <s v="KB-16405"/>
    <s v="Katrina Bavinger"/>
    <x v="2"/>
    <x v="22"/>
    <s v="EU"/>
    <x v="55"/>
    <x v="0"/>
    <s v="Paper"/>
    <x v="55"/>
    <n v="215.19"/>
    <n v="9"/>
    <n v="0"/>
    <n v="10.53"/>
    <n v="13.51"/>
    <s v="Medium"/>
    <s v="Plymouth"/>
    <s v="England"/>
    <s v="North"/>
    <s v="Jack Lebron"/>
  </r>
  <r>
    <n v="12547"/>
    <s v="ES-2012-5238758"/>
    <x v="13"/>
    <x v="695"/>
    <s v="Standard Class"/>
    <s v="SJ-20125"/>
    <s v="Sanjit Jacobs"/>
    <x v="2"/>
    <x v="22"/>
    <s v="EU"/>
    <x v="49"/>
    <x v="0"/>
    <s v="Art"/>
    <x v="49"/>
    <n v="379.08"/>
    <n v="8"/>
    <n v="0"/>
    <n v="143.16"/>
    <n v="25.18"/>
    <s v="Medium"/>
    <s v="London"/>
    <s v="England"/>
    <s v="North"/>
    <s v="Jack Lebron"/>
  </r>
  <r>
    <n v="9424"/>
    <s v="MX-2014-112305"/>
    <x v="462"/>
    <x v="674"/>
    <s v="Standard Class"/>
    <s v="CK-12325"/>
    <s v="Christine Kargatis"/>
    <x v="2"/>
    <x v="29"/>
    <s v="LATAM"/>
    <x v="98"/>
    <x v="0"/>
    <s v="Supplies"/>
    <x v="97"/>
    <n v="68.736000000000004"/>
    <n v="8"/>
    <n v="0"/>
    <n v="4.2560000000000002"/>
    <n v="7.2409999999999997"/>
    <s v="Medium"/>
    <s v="Santa Cruz de Barahona"/>
    <s v="Barahona"/>
    <s v="Caribbean"/>
    <s v="Giulietta Dortch"/>
  </r>
  <r>
    <n v="32368"/>
    <s v="CA-2013-152814"/>
    <x v="367"/>
    <x v="696"/>
    <s v="Standard Class"/>
    <s v="EH-14005"/>
    <s v="Erica Hernandez"/>
    <x v="2"/>
    <x v="6"/>
    <s v="US"/>
    <x v="75"/>
    <x v="0"/>
    <s v="Paper"/>
    <x v="75"/>
    <n v="29.472000000000001"/>
    <n v="3"/>
    <n v="0"/>
    <n v="9.9467999999999996"/>
    <n v="1.99"/>
    <s v="Medium"/>
    <s v="Denver"/>
    <s v="Colorado"/>
    <s v="West"/>
    <s v="Matt Collister"/>
  </r>
  <r>
    <n v="36728"/>
    <s v="CA-2014-117422"/>
    <x v="677"/>
    <x v="697"/>
    <s v="Standard Class"/>
    <s v="FC-14245"/>
    <s v="Frank Carlisle"/>
    <x v="2"/>
    <x v="6"/>
    <s v="US"/>
    <x v="76"/>
    <x v="0"/>
    <s v="Paper"/>
    <x v="76"/>
    <n v="4.0640000000000001"/>
    <n v="1"/>
    <n v="0"/>
    <n v="1.3715999999999999"/>
    <n v="0.37"/>
    <s v="Medium"/>
    <s v="Lakewood"/>
    <s v="Ohio"/>
    <s v="East"/>
    <s v="Kelly Williams"/>
  </r>
  <r>
    <n v="40969"/>
    <s v="CA-2013-114867"/>
    <x v="678"/>
    <x v="698"/>
    <s v="Standard Class"/>
    <s v="FM-14290"/>
    <s v="Frank Merwin"/>
    <x v="2"/>
    <x v="6"/>
    <s v="US"/>
    <x v="73"/>
    <x v="0"/>
    <s v="Paper"/>
    <x v="73"/>
    <n v="7.968"/>
    <n v="2"/>
    <n v="0"/>
    <n v="2.6892"/>
    <n v="0.53"/>
    <s v="Medium"/>
    <s v="Philadelphia"/>
    <s v="Pennsylvania"/>
    <s v="East"/>
    <s v="Kelly Williams"/>
  </r>
  <r>
    <n v="34960"/>
    <s v="US-2014-129777"/>
    <x v="441"/>
    <x v="594"/>
    <s v="Standard Class"/>
    <s v="FM-14290"/>
    <s v="Frank Merwin"/>
    <x v="2"/>
    <x v="6"/>
    <s v="US"/>
    <x v="75"/>
    <x v="0"/>
    <s v="Paper"/>
    <x v="75"/>
    <n v="24.56"/>
    <n v="2"/>
    <n v="0"/>
    <n v="11.543200000000001"/>
    <n v="1.26"/>
    <s v="Medium"/>
    <s v="Quincy"/>
    <s v="Massachusetts"/>
    <s v="East"/>
    <s v="Kelly Williams"/>
  </r>
  <r>
    <n v="37174"/>
    <s v="CA-2011-152443"/>
    <x v="679"/>
    <x v="699"/>
    <s v="Standard Class"/>
    <s v="FG-14260"/>
    <s v="Frank Gastineau"/>
    <x v="2"/>
    <x v="6"/>
    <s v="US"/>
    <x v="74"/>
    <x v="0"/>
    <s v="Paper"/>
    <x v="74"/>
    <n v="17.940000000000001"/>
    <n v="3"/>
    <n v="0"/>
    <n v="8.7905999999999995"/>
    <n v="1.22"/>
    <s v="Medium"/>
    <s v="Lawrence"/>
    <s v="Massachusetts"/>
    <s v="East"/>
    <s v="Kelly Williams"/>
  </r>
  <r>
    <n v="14528"/>
    <s v="ES-2014-2888354"/>
    <x v="553"/>
    <x v="700"/>
    <s v="Standard Class"/>
    <s v="AC-10615"/>
    <s v="Ann Chong"/>
    <x v="1"/>
    <x v="15"/>
    <s v="EU"/>
    <x v="23"/>
    <x v="0"/>
    <s v="Art"/>
    <x v="23"/>
    <n v="119.07"/>
    <n v="9"/>
    <n v="0"/>
    <n v="38.07"/>
    <n v="8.41"/>
    <s v="Medium"/>
    <s v="Lucca"/>
    <s v="Tuscany"/>
    <s v="South"/>
    <s v="Chuck Magee"/>
  </r>
  <r>
    <n v="27794"/>
    <s v="ID-2012-30712"/>
    <x v="190"/>
    <x v="701"/>
    <s v="Standard Class"/>
    <s v="RW-19540"/>
    <s v="Rick Wilson"/>
    <x v="1"/>
    <x v="42"/>
    <s v="APAC"/>
    <x v="162"/>
    <x v="0"/>
    <s v="Supplies"/>
    <x v="154"/>
    <n v="117.126"/>
    <n v="9"/>
    <n v="0"/>
    <n v="-23.544"/>
    <n v="10.94"/>
    <s v="Medium"/>
    <s v="Canberra"/>
    <s v="Australian Capital Territory"/>
    <s v="Oceania"/>
    <s v="Anthony Jacobs"/>
  </r>
  <r>
    <n v="14426"/>
    <s v="ES-2011-4253699"/>
    <x v="680"/>
    <x v="542"/>
    <s v="Standard Class"/>
    <s v="BS-11590"/>
    <s v="Brendan Sweed"/>
    <x v="1"/>
    <x v="22"/>
    <s v="EU"/>
    <x v="15"/>
    <x v="0"/>
    <s v="Binders"/>
    <x v="15"/>
    <n v="206.43"/>
    <n v="7"/>
    <n v="0"/>
    <n v="43.26"/>
    <n v="15.62"/>
    <s v="Medium"/>
    <s v="Brighton"/>
    <s v="England"/>
    <s v="North"/>
    <s v="Jack Lebron"/>
  </r>
  <r>
    <n v="11528"/>
    <s v="ES-2014-5297792"/>
    <x v="102"/>
    <x v="702"/>
    <s v="Standard Class"/>
    <s v="MD-17860"/>
    <s v="Michael Dominguez"/>
    <x v="1"/>
    <x v="12"/>
    <s v="EU"/>
    <x v="20"/>
    <x v="0"/>
    <s v="Envelopes"/>
    <x v="20"/>
    <n v="118.65"/>
    <n v="7"/>
    <n v="0"/>
    <n v="42.63"/>
    <n v="9.1"/>
    <s v="Medium"/>
    <s v="Las Rozas de Madrid"/>
    <s v="Madrid"/>
    <s v="South"/>
    <s v="Chuck Magee"/>
  </r>
  <r>
    <n v="9965"/>
    <s v="MX-2013-144855"/>
    <x v="145"/>
    <x v="703"/>
    <s v="Standard Class"/>
    <s v="GK-14620"/>
    <s v="Grace Kelly"/>
    <x v="1"/>
    <x v="21"/>
    <s v="LATAM"/>
    <x v="88"/>
    <x v="0"/>
    <s v="Appliances"/>
    <x v="87"/>
    <n v="2423.54"/>
    <n v="7"/>
    <n v="0"/>
    <n v="24.22"/>
    <n v="163.45599999999999"/>
    <s v="Medium"/>
    <s v="Osorno"/>
    <s v="Los Lagos"/>
    <s v="South"/>
    <s v="Chuck Magee"/>
  </r>
  <r>
    <n v="23578"/>
    <s v="IN-2012-71088"/>
    <x v="17"/>
    <x v="37"/>
    <s v="Standard Class"/>
    <s v="HM-14860"/>
    <s v="Harry Marie"/>
    <x v="1"/>
    <x v="43"/>
    <s v="APAC"/>
    <x v="217"/>
    <x v="0"/>
    <s v="Art"/>
    <x v="196"/>
    <n v="225.33"/>
    <n v="7"/>
    <n v="0"/>
    <n v="11.13"/>
    <n v="22.39"/>
    <s v="Medium"/>
    <s v="Beijing"/>
    <s v="Beijing"/>
    <s v="North Asia"/>
    <s v="Shirley Daniels"/>
  </r>
  <r>
    <n v="21987"/>
    <s v="ID-2011-34996"/>
    <x v="681"/>
    <x v="704"/>
    <s v="Standard Class"/>
    <s v="CS-12175"/>
    <s v="Charles Sheldon"/>
    <x v="1"/>
    <x v="42"/>
    <s v="APAC"/>
    <x v="213"/>
    <x v="0"/>
    <s v="Paper"/>
    <x v="192"/>
    <n v="150.066"/>
    <n v="7"/>
    <n v="0"/>
    <n v="-16.673999999999999"/>
    <n v="8.44"/>
    <s v="Medium"/>
    <s v="Mount Isa"/>
    <s v="Queensland"/>
    <s v="Oceania"/>
    <s v="Anthony Jacobs"/>
  </r>
  <r>
    <n v="13776"/>
    <s v="ES-2012-3346085"/>
    <x v="341"/>
    <x v="705"/>
    <s v="Standard Class"/>
    <s v="HW-14935"/>
    <s v="Helen Wasserman"/>
    <x v="1"/>
    <x v="22"/>
    <s v="EU"/>
    <x v="7"/>
    <x v="0"/>
    <s v="Art"/>
    <x v="7"/>
    <n v="140.76"/>
    <n v="6"/>
    <n v="0"/>
    <n v="47.7"/>
    <n v="12.89"/>
    <s v="Medium"/>
    <s v="Edinburgh"/>
    <s v="Scotland"/>
    <s v="North"/>
    <s v="Jack Lebron"/>
  </r>
  <r>
    <n v="13507"/>
    <s v="ES-2014-4995013"/>
    <x v="682"/>
    <x v="672"/>
    <s v="Standard Class"/>
    <s v="AH-10690"/>
    <s v="Anna Häberlin"/>
    <x v="1"/>
    <x v="12"/>
    <s v="EU"/>
    <x v="18"/>
    <x v="0"/>
    <s v="Art"/>
    <x v="18"/>
    <n v="152.28"/>
    <n v="6"/>
    <n v="0"/>
    <n v="50.22"/>
    <n v="12.56"/>
    <s v="Medium"/>
    <s v="Madrid"/>
    <s v="Madrid"/>
    <s v="South"/>
    <s v="Chuck Magee"/>
  </r>
  <r>
    <n v="12315"/>
    <s v="ES-2014-5378214"/>
    <x v="573"/>
    <x v="706"/>
    <s v="Standard Class"/>
    <s v="DH-13075"/>
    <s v="Dave Hallsten"/>
    <x v="1"/>
    <x v="15"/>
    <s v="EU"/>
    <x v="4"/>
    <x v="0"/>
    <s v="Art"/>
    <x v="4"/>
    <n v="304.38"/>
    <n v="6"/>
    <n v="0"/>
    <n v="97.38"/>
    <n v="7.61"/>
    <s v="Medium"/>
    <s v="Bologna"/>
    <s v="Emilia-Romagna"/>
    <s v="South"/>
    <s v="Chuck Magee"/>
  </r>
  <r>
    <n v="7739"/>
    <s v="MX-2014-116897"/>
    <x v="131"/>
    <x v="114"/>
    <s v="Standard Class"/>
    <s v="TB-21355"/>
    <s v="Todd Boyes"/>
    <x v="1"/>
    <x v="23"/>
    <s v="LATAM"/>
    <x v="124"/>
    <x v="0"/>
    <s v="Fasteners"/>
    <x v="120"/>
    <n v="66.36"/>
    <n v="6"/>
    <n v="0"/>
    <n v="8.52"/>
    <n v="6.0250000000000004"/>
    <s v="Medium"/>
    <s v="Gómez Palacio"/>
    <s v="Durango"/>
    <s v="North"/>
    <s v="Jack Lebron"/>
  </r>
  <r>
    <n v="14058"/>
    <s v="ES-2012-2701911"/>
    <x v="683"/>
    <x v="251"/>
    <s v="Standard Class"/>
    <s v="BF-11275"/>
    <s v="Beth Fritzler"/>
    <x v="1"/>
    <x v="12"/>
    <s v="EU"/>
    <x v="50"/>
    <x v="0"/>
    <s v="Appliances"/>
    <x v="50"/>
    <n v="545.94000000000005"/>
    <n v="6"/>
    <n v="0"/>
    <n v="114.48"/>
    <n v="20.079999999999998"/>
    <s v="Medium"/>
    <s v="Getxo"/>
    <s v="Basque Country"/>
    <s v="South"/>
    <s v="Chuck Magee"/>
  </r>
  <r>
    <n v="21220"/>
    <s v="ID-2012-61715"/>
    <x v="684"/>
    <x v="631"/>
    <s v="Standard Class"/>
    <s v="DK-12835"/>
    <s v="Damala Kotsonis"/>
    <x v="1"/>
    <x v="52"/>
    <s v="APAC"/>
    <x v="188"/>
    <x v="0"/>
    <s v="Paper"/>
    <x v="175"/>
    <n v="54.747"/>
    <n v="6"/>
    <n v="0"/>
    <n v="-34.893000000000001"/>
    <n v="4.3499999999999996"/>
    <s v="Medium"/>
    <s v="Makati"/>
    <s v="National Capital"/>
    <s v="Southeast Asia"/>
    <s v="Alejandro Ballentine"/>
  </r>
  <r>
    <n v="16332"/>
    <s v="ES-2012-4076315"/>
    <x v="40"/>
    <x v="707"/>
    <s v="Standard Class"/>
    <s v="AJ-10795"/>
    <s v="Anthony Johnson"/>
    <x v="1"/>
    <x v="12"/>
    <s v="EU"/>
    <x v="44"/>
    <x v="0"/>
    <s v="Storage"/>
    <x v="44"/>
    <n v="304.88400000000001"/>
    <n v="6"/>
    <n v="0"/>
    <n v="50.723999999999997"/>
    <n v="25.67"/>
    <s v="Medium"/>
    <s v="Vitoria"/>
    <s v="Basque Country"/>
    <s v="South"/>
    <s v="Chuck Magee"/>
  </r>
  <r>
    <n v="18057"/>
    <s v="ES-2011-3947498"/>
    <x v="685"/>
    <x v="565"/>
    <s v="Standard Class"/>
    <s v="AG-10495"/>
    <s v="Andrew Gjertsen"/>
    <x v="1"/>
    <x v="15"/>
    <s v="EU"/>
    <x v="13"/>
    <x v="0"/>
    <s v="Binders"/>
    <x v="13"/>
    <n v="141.75"/>
    <n v="5"/>
    <n v="0"/>
    <n v="42.45"/>
    <n v="6.35"/>
    <s v="Medium"/>
    <s v="Ravenna"/>
    <s v="Emilia-Romagna"/>
    <s v="South"/>
    <s v="Chuck Magee"/>
  </r>
  <r>
    <n v="10916"/>
    <s v="IT-2014-3438902"/>
    <x v="28"/>
    <x v="255"/>
    <s v="Standard Class"/>
    <s v="GR-14560"/>
    <s v="Georgia Rosenberg"/>
    <x v="1"/>
    <x v="24"/>
    <s v="EU"/>
    <x v="28"/>
    <x v="0"/>
    <s v="Envelopes"/>
    <x v="28"/>
    <n v="86.625"/>
    <n v="5"/>
    <n v="0"/>
    <n v="-83.174999999999997"/>
    <n v="7.76"/>
    <s v="Medium"/>
    <s v="Stockholm"/>
    <s v="Stockholm"/>
    <s v="North"/>
    <s v="Jack Lebron"/>
  </r>
  <r>
    <n v="16372"/>
    <s v="ES-2013-2229883"/>
    <x v="318"/>
    <x v="708"/>
    <s v="Standard Class"/>
    <s v="EA-14035"/>
    <s v="Erin Ashbrook"/>
    <x v="1"/>
    <x v="22"/>
    <s v="EU"/>
    <x v="39"/>
    <x v="0"/>
    <s v="Storage"/>
    <x v="39"/>
    <n v="78.569999999999993"/>
    <n v="5"/>
    <n v="0"/>
    <n v="-6.18"/>
    <n v="5.24"/>
    <s v="Medium"/>
    <s v="London"/>
    <s v="England"/>
    <s v="North"/>
    <s v="Jack Lebron"/>
  </r>
  <r>
    <n v="8627"/>
    <s v="MX-2013-129077"/>
    <x v="445"/>
    <x v="709"/>
    <s v="Standard Class"/>
    <s v="KB-16585"/>
    <s v="Ken Black"/>
    <x v="1"/>
    <x v="23"/>
    <s v="LATAM"/>
    <x v="125"/>
    <x v="0"/>
    <s v="Binders"/>
    <x v="121"/>
    <n v="30.9"/>
    <n v="5"/>
    <n v="0"/>
    <n v="4"/>
    <n v="2.923"/>
    <s v="Medium"/>
    <s v="Coyoacán"/>
    <s v="Distrito Federal"/>
    <s v="North"/>
    <s v="Jack Lebron"/>
  </r>
  <r>
    <n v="7810"/>
    <s v="MX-2011-163209"/>
    <x v="686"/>
    <x v="607"/>
    <s v="Standard Class"/>
    <s v="GK-14620"/>
    <s v="Grace Kelly"/>
    <x v="1"/>
    <x v="13"/>
    <s v="LATAM"/>
    <x v="135"/>
    <x v="0"/>
    <s v="Envelopes"/>
    <x v="131"/>
    <n v="86"/>
    <n v="5"/>
    <n v="0"/>
    <n v="15.4"/>
    <n v="5.7359999999999998"/>
    <s v="Medium"/>
    <s v="Brasília"/>
    <s v="Federal District"/>
    <s v="South"/>
    <s v="Chuck Magee"/>
  </r>
  <r>
    <n v="8382"/>
    <s v="US-2014-160591"/>
    <x v="687"/>
    <x v="16"/>
    <s v="Standard Class"/>
    <s v="CA-11965"/>
    <s v="Carol Adams"/>
    <x v="1"/>
    <x v="13"/>
    <s v="LATAM"/>
    <x v="97"/>
    <x v="0"/>
    <s v="Supplies"/>
    <x v="96"/>
    <n v="58.28"/>
    <n v="5"/>
    <n v="1"/>
    <n v="-87.42"/>
    <n v="4.6070000000000002"/>
    <s v="Medium"/>
    <s v="Belo Horizonte"/>
    <s v="Minas Gerais"/>
    <s v="South"/>
    <s v="Chuck Magee"/>
  </r>
  <r>
    <n v="302"/>
    <s v="US-2012-139892"/>
    <x v="688"/>
    <x v="710"/>
    <s v="Standard Class"/>
    <s v="DR-12880"/>
    <s v="Dan Reichenbach"/>
    <x v="1"/>
    <x v="13"/>
    <s v="LATAM"/>
    <x v="104"/>
    <x v="0"/>
    <s v="Paper"/>
    <x v="103"/>
    <n v="18.04"/>
    <n v="5"/>
    <n v="1"/>
    <n v="-5.4599999999999902"/>
    <n v="1.161"/>
    <s v="Medium"/>
    <s v="Salvador"/>
    <s v="Bahia"/>
    <s v="South"/>
    <s v="Chuck Magee"/>
  </r>
  <r>
    <n v="25591"/>
    <s v="IN-2011-14983"/>
    <x v="689"/>
    <x v="711"/>
    <s v="Standard Class"/>
    <s v="GH-14485"/>
    <s v="Gene Hale"/>
    <x v="1"/>
    <x v="44"/>
    <s v="APAC"/>
    <x v="212"/>
    <x v="0"/>
    <s v="Envelopes"/>
    <x v="191"/>
    <n v="87.45"/>
    <n v="5"/>
    <n v="0"/>
    <n v="19.2"/>
    <n v="3.95"/>
    <s v="Medium"/>
    <s v="Visakhapatnam"/>
    <s v="Andhra Pradesh"/>
    <s v="Central Asia"/>
    <s v="Nora Preis"/>
  </r>
  <r>
    <n v="28308"/>
    <s v="IN-2014-30516"/>
    <x v="295"/>
    <x v="507"/>
    <s v="Standard Class"/>
    <s v="JE-15610"/>
    <s v="Jim Epp"/>
    <x v="1"/>
    <x v="43"/>
    <s v="APAC"/>
    <x v="190"/>
    <x v="0"/>
    <s v="Supplies"/>
    <x v="177"/>
    <n v="221.85"/>
    <n v="5"/>
    <n v="0"/>
    <n v="102"/>
    <n v="8.69"/>
    <s v="Medium"/>
    <s v="Kunming"/>
    <s v="Yunnan"/>
    <s v="North Asia"/>
    <s v="Shirley Daniels"/>
  </r>
  <r>
    <n v="21451"/>
    <s v="IN-2012-67490"/>
    <x v="690"/>
    <x v="701"/>
    <s v="Standard Class"/>
    <s v="GM-14695"/>
    <s v="Greg Maxwell"/>
    <x v="1"/>
    <x v="52"/>
    <s v="APAC"/>
    <x v="222"/>
    <x v="0"/>
    <s v="Binders"/>
    <x v="200"/>
    <n v="28.432500000000001"/>
    <n v="5"/>
    <n v="0"/>
    <n v="1.2825"/>
    <n v="1.35"/>
    <s v="Medium"/>
    <s v="Caloocan"/>
    <s v="National Capital"/>
    <s v="Southeast Asia"/>
    <s v="Alejandro Ballentine"/>
  </r>
  <r>
    <n v="21629"/>
    <s v="IN-2014-15956"/>
    <x v="420"/>
    <x v="503"/>
    <s v="Standard Class"/>
    <s v="LA-16780"/>
    <s v="Laura Armstrong"/>
    <x v="1"/>
    <x v="52"/>
    <s v="APAC"/>
    <x v="234"/>
    <x v="0"/>
    <s v="Binders"/>
    <x v="212"/>
    <n v="33.787500000000001"/>
    <n v="5"/>
    <n v="0"/>
    <n v="1.0874999999999999"/>
    <n v="1.2"/>
    <s v="Medium"/>
    <s v="Manila"/>
    <s v="National Capital"/>
    <s v="Southeast Asia"/>
    <s v="Alejandro Ballentine"/>
  </r>
  <r>
    <n v="947"/>
    <s v="MX-2014-160934"/>
    <x v="691"/>
    <x v="712"/>
    <s v="Standard Class"/>
    <s v="KS-16300"/>
    <s v="Karen Seio"/>
    <x v="1"/>
    <x v="28"/>
    <s v="LATAM"/>
    <x v="117"/>
    <x v="0"/>
    <s v="Storage"/>
    <x v="114"/>
    <n v="45.28"/>
    <n v="4"/>
    <n v="0"/>
    <n v="0"/>
    <n v="2.044"/>
    <s v="Medium"/>
    <s v="Guantánamo"/>
    <s v="Guantánamo"/>
    <s v="Caribbean"/>
    <s v="Giulietta Dortch"/>
  </r>
  <r>
    <n v="17146"/>
    <s v="ES-2014-4672600"/>
    <x v="583"/>
    <x v="713"/>
    <s v="Standard Class"/>
    <s v="LA-16780"/>
    <s v="Laura Armstrong"/>
    <x v="1"/>
    <x v="12"/>
    <s v="EU"/>
    <x v="63"/>
    <x v="0"/>
    <s v="Envelopes"/>
    <x v="63"/>
    <n v="108.36"/>
    <n v="4"/>
    <n v="0"/>
    <n v="43.32"/>
    <n v="10.35"/>
    <s v="Medium"/>
    <s v="Huelva"/>
    <s v="Andalusía"/>
    <s v="South"/>
    <s v="Chuck Magee"/>
  </r>
  <r>
    <n v="3674"/>
    <s v="MX-2014-124086"/>
    <x v="283"/>
    <x v="343"/>
    <s v="Standard Class"/>
    <s v="RF-19345"/>
    <s v="Randy Ferguson"/>
    <x v="1"/>
    <x v="23"/>
    <s v="LATAM"/>
    <x v="240"/>
    <x v="0"/>
    <s v="Appliances"/>
    <x v="217"/>
    <n v="737.6"/>
    <n v="4"/>
    <n v="0"/>
    <n v="228.64"/>
    <n v="52.569000000000003"/>
    <s v="Medium"/>
    <s v="Cadereyta"/>
    <s v="Nuevo León"/>
    <s v="North"/>
    <s v="Jack Lebron"/>
  </r>
  <r>
    <n v="10679"/>
    <s v="IT-2014-4317175"/>
    <x v="579"/>
    <x v="714"/>
    <s v="Standard Class"/>
    <s v="SH-20635"/>
    <s v="Stefanie Holloman"/>
    <x v="1"/>
    <x v="24"/>
    <s v="EU"/>
    <x v="28"/>
    <x v="0"/>
    <s v="Envelopes"/>
    <x v="28"/>
    <n v="69.3"/>
    <n v="4"/>
    <n v="0"/>
    <n v="-66.540000000000006"/>
    <n v="3.82"/>
    <s v="Medium"/>
    <s v="Stockholm"/>
    <s v="Stockholm"/>
    <s v="North"/>
    <s v="Jack Lebron"/>
  </r>
  <r>
    <n v="13097"/>
    <s v="ES-2014-3811628"/>
    <x v="585"/>
    <x v="297"/>
    <s v="Standard Class"/>
    <s v="AS-10285"/>
    <s v="Alejandro Savely"/>
    <x v="1"/>
    <x v="15"/>
    <s v="EU"/>
    <x v="30"/>
    <x v="0"/>
    <s v="Storage"/>
    <x v="30"/>
    <n v="497.59199999999998"/>
    <n v="4"/>
    <n v="0"/>
    <n v="-116.208"/>
    <n v="43.79"/>
    <s v="Medium"/>
    <s v="Naples"/>
    <s v="Campania"/>
    <s v="South"/>
    <s v="Chuck Magee"/>
  </r>
  <r>
    <n v="22718"/>
    <s v="IN-2013-79390"/>
    <x v="526"/>
    <x v="715"/>
    <s v="Standard Class"/>
    <s v="SC-20695"/>
    <s v="Steve Chapman"/>
    <x v="1"/>
    <x v="44"/>
    <s v="APAC"/>
    <x v="233"/>
    <x v="0"/>
    <s v="Storage"/>
    <x v="211"/>
    <n v="248.64"/>
    <n v="4"/>
    <n v="0"/>
    <n v="109.32"/>
    <n v="15.39"/>
    <s v="Medium"/>
    <s v="Mysore"/>
    <s v="Karnataka"/>
    <s v="Central Asia"/>
    <s v="Nora Preis"/>
  </r>
  <r>
    <n v="25320"/>
    <s v="ID-2011-59895"/>
    <x v="279"/>
    <x v="716"/>
    <s v="Standard Class"/>
    <s v="TT-21265"/>
    <s v="Tim Taslimi"/>
    <x v="1"/>
    <x v="52"/>
    <s v="APAC"/>
    <x v="172"/>
    <x v="0"/>
    <s v="Paper"/>
    <x v="161"/>
    <n v="61.512"/>
    <n v="4"/>
    <n v="0"/>
    <n v="-47.088000000000001"/>
    <n v="2.63"/>
    <s v="Medium"/>
    <s v="Manila"/>
    <s v="National Capital"/>
    <s v="Southeast Asia"/>
    <s v="Alejandro Ballentine"/>
  </r>
  <r>
    <n v="31209"/>
    <s v="ID-2011-82414"/>
    <x v="692"/>
    <x v="536"/>
    <s v="Standard Class"/>
    <s v="DK-12835"/>
    <s v="Damala Kotsonis"/>
    <x v="1"/>
    <x v="49"/>
    <s v="APAC"/>
    <x v="216"/>
    <x v="0"/>
    <s v="Labels"/>
    <x v="195"/>
    <n v="27.216000000000001"/>
    <n v="4"/>
    <n v="0"/>
    <n v="-12.263999999999999"/>
    <n v="2.64"/>
    <s v="Medium"/>
    <s v="Waitakere"/>
    <s v="Auckland"/>
    <s v="Oceania"/>
    <s v="Anthony Jacobs"/>
  </r>
  <r>
    <n v="23162"/>
    <s v="ID-2014-49381"/>
    <x v="693"/>
    <x v="717"/>
    <s v="Standard Class"/>
    <s v="SP-20650"/>
    <s v="Stephanie Phelps"/>
    <x v="1"/>
    <x v="45"/>
    <s v="APAC"/>
    <x v="177"/>
    <x v="0"/>
    <s v="Supplies"/>
    <x v="166"/>
    <n v="42.103200000000001"/>
    <n v="4"/>
    <n v="0"/>
    <n v="-7.2168000000000099"/>
    <n v="2.64"/>
    <s v="Medium"/>
    <s v="Jakarta"/>
    <s v="Jakarta"/>
    <s v="Southeast Asia"/>
    <s v="Alejandro Ballentine"/>
  </r>
  <r>
    <n v="26625"/>
    <s v="ID-2011-49031"/>
    <x v="563"/>
    <x v="718"/>
    <s v="Standard Class"/>
    <s v="MF-17665"/>
    <s v="Maureen Fritzler"/>
    <x v="1"/>
    <x v="45"/>
    <s v="APAC"/>
    <x v="208"/>
    <x v="0"/>
    <s v="Labels"/>
    <x v="43"/>
    <n v="19.334399999999999"/>
    <n v="4"/>
    <n v="0"/>
    <n v="-2.2656000000000001"/>
    <n v="1.55"/>
    <s v="Medium"/>
    <s v="Banda Aceh"/>
    <s v="Aceh"/>
    <s v="Southeast Asia"/>
    <s v="Alejandro Ballentine"/>
  </r>
  <r>
    <n v="23399"/>
    <s v="IN-2011-55429"/>
    <x v="694"/>
    <x v="222"/>
    <s v="Standard Class"/>
    <s v="MC-17635"/>
    <s v="Matthew Clasen"/>
    <x v="1"/>
    <x v="42"/>
    <s v="APAC"/>
    <x v="179"/>
    <x v="0"/>
    <s v="Labels"/>
    <x v="168"/>
    <n v="34.884"/>
    <n v="4"/>
    <n v="0"/>
    <n v="15.444000000000001"/>
    <n v="3.57"/>
    <s v="Medium"/>
    <s v="Geelong"/>
    <s v="Victoria"/>
    <s v="Oceania"/>
    <s v="Anthony Jacobs"/>
  </r>
  <r>
    <n v="21551"/>
    <s v="IN-2012-17664"/>
    <x v="637"/>
    <x v="314"/>
    <s v="Standard Class"/>
    <s v="LO-17170"/>
    <s v="Lori Olson"/>
    <x v="1"/>
    <x v="42"/>
    <s v="APAC"/>
    <x v="213"/>
    <x v="0"/>
    <s v="Paper"/>
    <x v="192"/>
    <n v="85.751999999999995"/>
    <n v="4"/>
    <n v="0"/>
    <n v="-9.5280000000000005"/>
    <n v="4.76"/>
    <s v="Medium"/>
    <s v="Bendigo"/>
    <s v="Victoria"/>
    <s v="Oceania"/>
    <s v="Anthony Jacobs"/>
  </r>
  <r>
    <n v="23469"/>
    <s v="ID-2014-45811"/>
    <x v="695"/>
    <x v="366"/>
    <s v="Standard Class"/>
    <s v="CC-12610"/>
    <s v="Corey Catlett"/>
    <x v="1"/>
    <x v="42"/>
    <s v="APAC"/>
    <x v="161"/>
    <x v="0"/>
    <s v="Labels"/>
    <x v="153"/>
    <n v="47.844000000000001"/>
    <n v="4"/>
    <n v="0"/>
    <n v="-2.1960000000000002"/>
    <n v="2.2000000000000002"/>
    <s v="Medium"/>
    <s v="Ballarat"/>
    <s v="Victoria"/>
    <s v="Oceania"/>
    <s v="Anthony Jacobs"/>
  </r>
  <r>
    <n v="28596"/>
    <s v="IN-2011-29725"/>
    <x v="696"/>
    <x v="305"/>
    <s v="Standard Class"/>
    <s v="NC-18535"/>
    <s v="Nick Crebassa"/>
    <x v="1"/>
    <x v="42"/>
    <s v="APAC"/>
    <x v="190"/>
    <x v="0"/>
    <s v="Supplies"/>
    <x v="177"/>
    <n v="159.732"/>
    <n v="4"/>
    <n v="0"/>
    <n v="63.851999999999997"/>
    <n v="9.17"/>
    <s v="Medium"/>
    <s v="Sydney"/>
    <s v="New South Wales"/>
    <s v="Oceania"/>
    <s v="Anthony Jacobs"/>
  </r>
  <r>
    <n v="26369"/>
    <s v="IN-2011-76625"/>
    <x v="74"/>
    <x v="719"/>
    <s v="Standard Class"/>
    <s v="SP-20620"/>
    <s v="Stefania Perrino"/>
    <x v="1"/>
    <x v="47"/>
    <s v="APAC"/>
    <x v="232"/>
    <x v="0"/>
    <s v="Art"/>
    <x v="210"/>
    <n v="206.52"/>
    <n v="4"/>
    <n v="0"/>
    <n v="78.36"/>
    <n v="11.81"/>
    <s v="Medium"/>
    <s v="Chittagong"/>
    <s v="Chittagong"/>
    <s v="Central Asia"/>
    <s v="Nora Preis"/>
  </r>
  <r>
    <n v="20423"/>
    <s v="IN-2012-14010"/>
    <x v="697"/>
    <x v="720"/>
    <s v="Standard Class"/>
    <s v="KC-16255"/>
    <s v="Karen Carlisle"/>
    <x v="1"/>
    <x v="43"/>
    <s v="APAC"/>
    <x v="178"/>
    <x v="0"/>
    <s v="Art"/>
    <x v="167"/>
    <n v="96.36"/>
    <n v="4"/>
    <n v="0"/>
    <n v="12.48"/>
    <n v="5.96"/>
    <s v="Medium"/>
    <s v="Shenzhen"/>
    <s v="Guangdong"/>
    <s v="North Asia"/>
    <s v="Shirley Daniels"/>
  </r>
  <r>
    <n v="7597"/>
    <s v="MX-2014-112095"/>
    <x v="468"/>
    <x v="697"/>
    <s v="Standard Class"/>
    <s v="CM-11830"/>
    <s v="Cari MacIntyre"/>
    <x v="1"/>
    <x v="14"/>
    <s v="LATAM"/>
    <x v="140"/>
    <x v="0"/>
    <s v="Art"/>
    <x v="136"/>
    <n v="62"/>
    <n v="4"/>
    <n v="0"/>
    <n v="6.16"/>
    <n v="5.7930000000000001"/>
    <s v="Medium"/>
    <s v="Manizales"/>
    <s v="Caldas"/>
    <s v="South"/>
    <s v="Chuck Magee"/>
  </r>
  <r>
    <n v="25424"/>
    <s v="IN-2014-70262"/>
    <x v="147"/>
    <x v="721"/>
    <s v="Standard Class"/>
    <s v="CJ-11875"/>
    <s v="Carl Jackson"/>
    <x v="1"/>
    <x v="42"/>
    <s v="APAC"/>
    <x v="168"/>
    <x v="0"/>
    <s v="Art"/>
    <x v="158"/>
    <n v="72.683999999999997"/>
    <n v="4"/>
    <n v="0"/>
    <n v="2.3639999999999999"/>
    <n v="7.59"/>
    <s v="Medium"/>
    <s v="Brisbane"/>
    <s v="Queensland"/>
    <s v="Oceania"/>
    <s v="Anthony Jacobs"/>
  </r>
  <r>
    <n v="22918"/>
    <s v="IN-2014-62170"/>
    <x v="698"/>
    <x v="722"/>
    <s v="Standard Class"/>
    <s v="CP-12340"/>
    <s v="Christine Phan"/>
    <x v="1"/>
    <x v="43"/>
    <s v="APAC"/>
    <x v="234"/>
    <x v="0"/>
    <s v="Binders"/>
    <x v="212"/>
    <n v="31.8"/>
    <n v="4"/>
    <n v="0"/>
    <n v="5.64"/>
    <n v="1.25"/>
    <s v="Medium"/>
    <s v="Suzhou"/>
    <s v="Jiangsu"/>
    <s v="North Asia"/>
    <s v="Shirley Daniels"/>
  </r>
  <r>
    <n v="15591"/>
    <s v="IT-2012-5640548"/>
    <x v="546"/>
    <x v="334"/>
    <s v="Standard Class"/>
    <s v="RS-19420"/>
    <s v="Ricardo Sperren"/>
    <x v="1"/>
    <x v="24"/>
    <s v="EU"/>
    <x v="0"/>
    <x v="0"/>
    <s v="Binders"/>
    <x v="0"/>
    <n v="56.52"/>
    <n v="4"/>
    <n v="0"/>
    <n v="-32.880000000000003"/>
    <n v="5.25"/>
    <s v="Medium"/>
    <s v="Stockholm"/>
    <s v="Stockholm"/>
    <s v="North"/>
    <s v="Jack Lebron"/>
  </r>
  <r>
    <n v="24774"/>
    <s v="IN-2014-41345"/>
    <x v="247"/>
    <x v="404"/>
    <s v="Standard Class"/>
    <s v="DV-13045"/>
    <s v="Darrin Van Huff"/>
    <x v="1"/>
    <x v="45"/>
    <s v="APAC"/>
    <x v="184"/>
    <x v="0"/>
    <s v="Binders"/>
    <x v="52"/>
    <n v="22.310400000000001"/>
    <n v="4"/>
    <n v="0"/>
    <n v="7.4303999999999997"/>
    <n v="1.64"/>
    <s v="Medium"/>
    <s v="Pekanbaru"/>
    <s v="Riau"/>
    <s v="Southeast Asia"/>
    <s v="Alejandro Ballentine"/>
  </r>
  <r>
    <n v="7822"/>
    <s v="MX-2012-150007"/>
    <x v="272"/>
    <x v="723"/>
    <s v="Standard Class"/>
    <s v="GH-14485"/>
    <s v="Gene Hale"/>
    <x v="1"/>
    <x v="28"/>
    <s v="LATAM"/>
    <x v="126"/>
    <x v="0"/>
    <s v="Art"/>
    <x v="122"/>
    <n v="52.2"/>
    <n v="3"/>
    <n v="0"/>
    <n v="21.9"/>
    <n v="4.1779999999999999"/>
    <s v="Medium"/>
    <s v="Bayamo"/>
    <s v="Granma"/>
    <s v="Caribbean"/>
    <s v="Giulietta Dortch"/>
  </r>
  <r>
    <n v="5032"/>
    <s v="US-2014-103800"/>
    <x v="699"/>
    <x v="235"/>
    <s v="Standard Class"/>
    <s v="SV-20815"/>
    <s v="Stuart Van"/>
    <x v="1"/>
    <x v="29"/>
    <s v="LATAM"/>
    <x v="145"/>
    <x v="0"/>
    <s v="Envelopes"/>
    <x v="20"/>
    <n v="27.12"/>
    <n v="3"/>
    <n v="0"/>
    <n v="4.38"/>
    <n v="1.782"/>
    <s v="Medium"/>
    <s v="Santiago de los Caballeros"/>
    <s v="Santiago"/>
    <s v="Caribbean"/>
    <s v="Giulietta Dortch"/>
  </r>
  <r>
    <n v="11049"/>
    <s v="ES-2012-5515506"/>
    <x v="700"/>
    <x v="724"/>
    <s v="Standard Class"/>
    <s v="JD-16150"/>
    <s v="Justin Deggeller"/>
    <x v="1"/>
    <x v="22"/>
    <s v="EU"/>
    <x v="15"/>
    <x v="0"/>
    <s v="Binders"/>
    <x v="15"/>
    <n v="88.47"/>
    <n v="3"/>
    <n v="0"/>
    <n v="18.54"/>
    <n v="7.64"/>
    <s v="Medium"/>
    <s v="Leicester"/>
    <s v="England"/>
    <s v="North"/>
    <s v="Jack Lebron"/>
  </r>
  <r>
    <n v="6981"/>
    <s v="MX-2014-120117"/>
    <x v="701"/>
    <x v="725"/>
    <s v="Standard Class"/>
    <s v="TZ-21445"/>
    <s v="Tom Zandusky"/>
    <x v="1"/>
    <x v="23"/>
    <s v="LATAM"/>
    <x v="119"/>
    <x v="0"/>
    <s v="Binders"/>
    <x v="116"/>
    <n v="30.3"/>
    <n v="3"/>
    <n v="0"/>
    <n v="2.1"/>
    <n v="0.89"/>
    <s v="Medium"/>
    <s v="Fresnillo de González Echeverría"/>
    <s v="Zacatecas"/>
    <s v="North"/>
    <s v="Jack Lebron"/>
  </r>
  <r>
    <n v="12683"/>
    <s v="ES-2014-4381460"/>
    <x v="513"/>
    <x v="4"/>
    <s v="Standard Class"/>
    <s v="Dl-13600"/>
    <s v="Dorris liebe"/>
    <x v="1"/>
    <x v="22"/>
    <s v="EU"/>
    <x v="14"/>
    <x v="0"/>
    <s v="Art"/>
    <x v="14"/>
    <n v="66.33"/>
    <n v="3"/>
    <n v="0"/>
    <n v="11.88"/>
    <n v="3.63"/>
    <s v="Medium"/>
    <s v="Hastings"/>
    <s v="England"/>
    <s v="North"/>
    <s v="Jack Lebron"/>
  </r>
  <r>
    <n v="19988"/>
    <s v="IT-2013-1498487"/>
    <x v="466"/>
    <x v="726"/>
    <s v="Standard Class"/>
    <s v="MF-18250"/>
    <s v="Monica Federle"/>
    <x v="1"/>
    <x v="22"/>
    <s v="EU"/>
    <x v="5"/>
    <x v="0"/>
    <s v="Art"/>
    <x v="5"/>
    <n v="35.64"/>
    <n v="3"/>
    <n v="0"/>
    <n v="-3.24"/>
    <n v="3.31"/>
    <s v="Medium"/>
    <s v="London"/>
    <s v="England"/>
    <s v="North"/>
    <s v="Jack Lebron"/>
  </r>
  <r>
    <n v="10499"/>
    <s v="ES-2013-4165099"/>
    <x v="702"/>
    <x v="659"/>
    <s v="Standard Class"/>
    <s v="BV-11245"/>
    <s v="Benjamin Venier"/>
    <x v="1"/>
    <x v="12"/>
    <s v="EU"/>
    <x v="66"/>
    <x v="0"/>
    <s v="Binders"/>
    <x v="66"/>
    <n v="33.57"/>
    <n v="3"/>
    <n v="0"/>
    <n v="8.64"/>
    <n v="1.25"/>
    <s v="Medium"/>
    <s v="San Sebastian"/>
    <s v="Basque Country"/>
    <s v="South"/>
    <s v="Chuck Magee"/>
  </r>
  <r>
    <n v="1311"/>
    <s v="MX-2013-158918"/>
    <x v="703"/>
    <x v="727"/>
    <s v="Standard Class"/>
    <s v="MW-18235"/>
    <s v="Mitch Willingham"/>
    <x v="1"/>
    <x v="13"/>
    <s v="LATAM"/>
    <x v="139"/>
    <x v="0"/>
    <s v="Art"/>
    <x v="135"/>
    <n v="101.58"/>
    <n v="3"/>
    <n v="0"/>
    <n v="1.98"/>
    <n v="3.7890000000000001"/>
    <s v="Medium"/>
    <s v="Sorocaba"/>
    <s v="São Paulo"/>
    <s v="South"/>
    <s v="Chuck Magee"/>
  </r>
  <r>
    <n v="12136"/>
    <s v="ES-2013-5151389"/>
    <x v="704"/>
    <x v="664"/>
    <s v="Standard Class"/>
    <s v="EM-13810"/>
    <s v="Eleni McCrary"/>
    <x v="1"/>
    <x v="12"/>
    <s v="EU"/>
    <x v="3"/>
    <x v="0"/>
    <s v="Art"/>
    <x v="3"/>
    <n v="87.84"/>
    <n v="3"/>
    <n v="0"/>
    <n v="4.32"/>
    <n v="2.33"/>
    <s v="Medium"/>
    <s v="Madrid"/>
    <s v="Madrid"/>
    <s v="South"/>
    <s v="Chuck Magee"/>
  </r>
  <r>
    <n v="14244"/>
    <s v="ES-2014-1667007"/>
    <x v="274"/>
    <x v="281"/>
    <s v="Standard Class"/>
    <s v="DM-13525"/>
    <s v="Don Miller"/>
    <x v="1"/>
    <x v="15"/>
    <s v="EU"/>
    <x v="42"/>
    <x v="0"/>
    <s v="Envelopes"/>
    <x v="42"/>
    <n v="28.53"/>
    <n v="3"/>
    <n v="0"/>
    <n v="2.25"/>
    <n v="1.58"/>
    <s v="Medium"/>
    <s v="Grosseto"/>
    <s v="Tuscany"/>
    <s v="South"/>
    <s v="Chuck Magee"/>
  </r>
  <r>
    <n v="3086"/>
    <s v="US-2014-164175"/>
    <x v="224"/>
    <x v="728"/>
    <s v="Standard Class"/>
    <s v="AM-10360"/>
    <s v="Alice McCarthy"/>
    <x v="1"/>
    <x v="57"/>
    <s v="LATAM"/>
    <x v="142"/>
    <x v="0"/>
    <s v="Envelopes"/>
    <x v="138"/>
    <n v="28.187999999999999"/>
    <n v="3"/>
    <n v="0"/>
    <n v="-10.811999999999999"/>
    <n v="2.4670000000000001"/>
    <s v="Medium"/>
    <s v="Huancayo"/>
    <s v="Junín"/>
    <s v="South"/>
    <s v="Chuck Magee"/>
  </r>
  <r>
    <n v="6268"/>
    <s v="US-2013-158603"/>
    <x v="173"/>
    <x v="666"/>
    <s v="Standard Class"/>
    <s v="VW-21775"/>
    <s v="Victoria Wilson"/>
    <x v="1"/>
    <x v="16"/>
    <s v="LATAM"/>
    <x v="82"/>
    <x v="0"/>
    <s v="Storage"/>
    <x v="82"/>
    <n v="163.65600000000001"/>
    <n v="3"/>
    <n v="0"/>
    <n v="-95.483999999999995"/>
    <n v="16.372"/>
    <s v="Medium"/>
    <s v="Guayana"/>
    <s v="Bolivar"/>
    <s v="South"/>
    <s v="Chuck Magee"/>
  </r>
  <r>
    <n v="17930"/>
    <s v="IT-2012-5715811"/>
    <x v="688"/>
    <x v="710"/>
    <s v="Standard Class"/>
    <s v="GH-14485"/>
    <s v="Gene Hale"/>
    <x v="1"/>
    <x v="12"/>
    <s v="EU"/>
    <x v="58"/>
    <x v="0"/>
    <s v="Storage"/>
    <x v="58"/>
    <n v="379.80900000000003"/>
    <n v="3"/>
    <n v="0"/>
    <n v="-38.061"/>
    <n v="39.21"/>
    <s v="Medium"/>
    <s v="San Sebastian"/>
    <s v="Basque Country"/>
    <s v="South"/>
    <s v="Chuck Magee"/>
  </r>
  <r>
    <n v="22021"/>
    <s v="IN-2014-54050"/>
    <x v="705"/>
    <x v="361"/>
    <s v="Standard Class"/>
    <s v="HH-15010"/>
    <s v="Hilary Holden"/>
    <x v="1"/>
    <x v="43"/>
    <s v="APAC"/>
    <x v="221"/>
    <x v="0"/>
    <s v="Storage"/>
    <x v="199"/>
    <n v="60.48"/>
    <n v="3"/>
    <n v="0"/>
    <n v="16.29"/>
    <n v="6.17"/>
    <s v="Medium"/>
    <s v="Jiaozuo"/>
    <s v="Henan"/>
    <s v="North Asia"/>
    <s v="Shirley Daniels"/>
  </r>
  <r>
    <n v="27431"/>
    <s v="IN-2011-43599"/>
    <x v="253"/>
    <x v="263"/>
    <s v="Standard Class"/>
    <s v="JG-15805"/>
    <s v="John Grady"/>
    <x v="1"/>
    <x v="44"/>
    <s v="APAC"/>
    <x v="166"/>
    <x v="0"/>
    <s v="Labels"/>
    <x v="69"/>
    <n v="30.51"/>
    <n v="3"/>
    <n v="0"/>
    <n v="9.7200000000000006"/>
    <n v="1.79"/>
    <s v="Medium"/>
    <s v="Agra"/>
    <s v="Uttar Pradesh"/>
    <s v="Central Asia"/>
    <s v="Nora Preis"/>
  </r>
  <r>
    <n v="27937"/>
    <s v="IN-2011-71739"/>
    <x v="323"/>
    <x v="333"/>
    <s v="Standard Class"/>
    <s v="FW-14395"/>
    <s v="Fred Wasserman"/>
    <x v="1"/>
    <x v="47"/>
    <s v="APAC"/>
    <x v="189"/>
    <x v="0"/>
    <s v="Appliances"/>
    <x v="176"/>
    <n v="928.17"/>
    <n v="3"/>
    <n v="0"/>
    <n v="389.79"/>
    <n v="59.94"/>
    <s v="Medium"/>
    <s v="Dhaka"/>
    <s v="Dhaka"/>
    <s v="Central Asia"/>
    <s v="Nora Preis"/>
  </r>
  <r>
    <n v="29574"/>
    <s v="IN-2013-41240"/>
    <x v="706"/>
    <x v="494"/>
    <s v="Standard Class"/>
    <s v="CC-12610"/>
    <s v="Corey Catlett"/>
    <x v="1"/>
    <x v="44"/>
    <s v="APAC"/>
    <x v="198"/>
    <x v="0"/>
    <s v="Paper"/>
    <x v="182"/>
    <n v="40.950000000000003"/>
    <n v="3"/>
    <n v="0"/>
    <n v="20.43"/>
    <n v="2.9"/>
    <s v="Medium"/>
    <s v="Vijayawada"/>
    <s v="Andhra Pradesh"/>
    <s v="Central Asia"/>
    <s v="Nora Preis"/>
  </r>
  <r>
    <n v="23244"/>
    <s v="IN-2014-78368"/>
    <x v="707"/>
    <x v="524"/>
    <s v="Standard Class"/>
    <s v="DW-13585"/>
    <s v="Dorothy Wardle"/>
    <x v="1"/>
    <x v="44"/>
    <s v="APAC"/>
    <x v="173"/>
    <x v="0"/>
    <s v="Envelopes"/>
    <x v="162"/>
    <n v="151.38"/>
    <n v="3"/>
    <n v="0"/>
    <n v="52.92"/>
    <n v="14.93"/>
    <s v="Medium"/>
    <s v="Surat"/>
    <s v="Gujarat"/>
    <s v="Central Asia"/>
    <s v="Nora Preis"/>
  </r>
  <r>
    <n v="29911"/>
    <s v="IN-2011-75526"/>
    <x v="708"/>
    <x v="266"/>
    <s v="Standard Class"/>
    <s v="DM-12955"/>
    <s v="Dario Medina"/>
    <x v="1"/>
    <x v="44"/>
    <s v="APAC"/>
    <x v="192"/>
    <x v="0"/>
    <s v="Supplies"/>
    <x v="179"/>
    <n v="80.099999999999994"/>
    <n v="3"/>
    <n v="0"/>
    <n v="39.24"/>
    <n v="7.88"/>
    <s v="Medium"/>
    <s v="Bhavnagar"/>
    <s v="Gujarat"/>
    <s v="Central Asia"/>
    <s v="Nora Preis"/>
  </r>
  <r>
    <n v="24099"/>
    <s v="IN-2013-64452"/>
    <x v="709"/>
    <x v="459"/>
    <s v="Standard Class"/>
    <s v="KH-16330"/>
    <s v="Katharine Harms"/>
    <x v="1"/>
    <x v="44"/>
    <s v="APAC"/>
    <x v="234"/>
    <x v="0"/>
    <s v="Binders"/>
    <x v="212"/>
    <n v="23.85"/>
    <n v="3"/>
    <n v="0"/>
    <n v="4.2300000000000004"/>
    <n v="1.31"/>
    <s v="Medium"/>
    <s v="Darbhanga"/>
    <s v="Bihar"/>
    <s v="Central Asia"/>
    <s v="Nora Preis"/>
  </r>
  <r>
    <n v="24486"/>
    <s v="IN-2014-22536"/>
    <x v="710"/>
    <x v="729"/>
    <s v="Standard Class"/>
    <s v="JM-15655"/>
    <s v="Jim Mitchum"/>
    <x v="1"/>
    <x v="45"/>
    <s v="APAC"/>
    <x v="192"/>
    <x v="0"/>
    <s v="Supplies"/>
    <x v="179"/>
    <n v="42.453000000000003"/>
    <n v="3"/>
    <n v="0"/>
    <n v="1.59300000000001"/>
    <n v="3.07"/>
    <s v="Medium"/>
    <s v="Tegal"/>
    <s v="Jawa Tengah"/>
    <s v="Southeast Asia"/>
    <s v="Alejandro Ballentine"/>
  </r>
  <r>
    <n v="22338"/>
    <s v="ID-2012-19575"/>
    <x v="711"/>
    <x v="730"/>
    <s v="Standard Class"/>
    <s v="VW-21775"/>
    <s v="Victoria Wilson"/>
    <x v="1"/>
    <x v="45"/>
    <s v="APAC"/>
    <x v="188"/>
    <x v="0"/>
    <s v="Paper"/>
    <x v="175"/>
    <n v="26.3781"/>
    <n v="3"/>
    <n v="0"/>
    <n v="-18.4419"/>
    <n v="1.99"/>
    <s v="Medium"/>
    <s v="Bandung"/>
    <s v="Jawa Barat"/>
    <s v="Southeast Asia"/>
    <s v="Alejandro Ballentine"/>
  </r>
  <r>
    <n v="22746"/>
    <s v="IN-2014-64760"/>
    <x v="251"/>
    <x v="731"/>
    <s v="Standard Class"/>
    <s v="DK-13225"/>
    <s v="Dean Katz"/>
    <x v="1"/>
    <x v="42"/>
    <s v="APAC"/>
    <x v="204"/>
    <x v="0"/>
    <s v="Labels"/>
    <x v="32"/>
    <n v="27.945"/>
    <n v="3"/>
    <n v="0"/>
    <n v="6.165"/>
    <n v="2.48"/>
    <s v="Medium"/>
    <s v="Caloundra"/>
    <s v="Queensland"/>
    <s v="Oceania"/>
    <s v="Anthony Jacobs"/>
  </r>
  <r>
    <n v="26881"/>
    <s v="IN-2014-35171"/>
    <x v="363"/>
    <x v="318"/>
    <s v="Standard Class"/>
    <s v="AR-10345"/>
    <s v="Alex Russell"/>
    <x v="1"/>
    <x v="42"/>
    <s v="APAC"/>
    <x v="221"/>
    <x v="0"/>
    <s v="Storage"/>
    <x v="199"/>
    <n v="54.432000000000002"/>
    <n v="3"/>
    <n v="0"/>
    <n v="10.242000000000001"/>
    <n v="4.47"/>
    <s v="Medium"/>
    <s v="Sydney"/>
    <s v="New South Wales"/>
    <s v="Oceania"/>
    <s v="Anthony Jacobs"/>
  </r>
  <r>
    <n v="26371"/>
    <s v="IN-2011-76625"/>
    <x v="74"/>
    <x v="719"/>
    <s v="Standard Class"/>
    <s v="SP-20620"/>
    <s v="Stefania Perrino"/>
    <x v="1"/>
    <x v="47"/>
    <s v="APAC"/>
    <x v="223"/>
    <x v="0"/>
    <s v="Binders"/>
    <x v="201"/>
    <n v="12.36"/>
    <n v="1"/>
    <n v="0"/>
    <n v="5.31"/>
    <n v="0.53"/>
    <s v="Medium"/>
    <s v="Chittagong"/>
    <s v="Chittagong"/>
    <s v="Central Asia"/>
    <s v="Nora Preis"/>
  </r>
  <r>
    <n v="27547"/>
    <s v="IN-2012-10209"/>
    <x v="712"/>
    <x v="555"/>
    <s v="Standard Class"/>
    <s v="MF-18250"/>
    <s v="Monica Federle"/>
    <x v="1"/>
    <x v="44"/>
    <s v="APAC"/>
    <x v="191"/>
    <x v="0"/>
    <s v="Supplies"/>
    <x v="178"/>
    <n v="46.41"/>
    <n v="1"/>
    <n v="0"/>
    <n v="1.83"/>
    <n v="1.26"/>
    <s v="Medium"/>
    <s v="Allahabad"/>
    <s v="Uttar Pradesh"/>
    <s v="Central Asia"/>
    <s v="Nora Preis"/>
  </r>
  <r>
    <n v="20402"/>
    <s v="IN-2014-57410"/>
    <x v="375"/>
    <x v="732"/>
    <s v="Standard Class"/>
    <s v="CS-12250"/>
    <s v="Chris Selesnick"/>
    <x v="1"/>
    <x v="58"/>
    <s v="APAC"/>
    <x v="197"/>
    <x v="0"/>
    <s v="Envelopes"/>
    <x v="181"/>
    <n v="24.54"/>
    <n v="1"/>
    <n v="0"/>
    <n v="7.11"/>
    <n v="1.63"/>
    <s v="Medium"/>
    <s v="Kuching"/>
    <s v="Sarawak"/>
    <s v="Southeast Asia"/>
    <s v="Alejandro Ballentine"/>
  </r>
  <r>
    <n v="25007"/>
    <s v="ID-2012-45363"/>
    <x v="188"/>
    <x v="678"/>
    <s v="Standard Class"/>
    <s v="JG-15805"/>
    <s v="John Grady"/>
    <x v="1"/>
    <x v="52"/>
    <s v="APAC"/>
    <x v="179"/>
    <x v="0"/>
    <s v="Labels"/>
    <x v="168"/>
    <n v="5.3295000000000003"/>
    <n v="1"/>
    <n v="0"/>
    <n v="0.46949999999999997"/>
    <n v="0.42"/>
    <s v="Medium"/>
    <s v="Caloocan"/>
    <s v="National Capital"/>
    <s v="Southeast Asia"/>
    <s v="Alejandro Ballentine"/>
  </r>
  <r>
    <n v="26222"/>
    <s v="ID-2013-11630"/>
    <x v="304"/>
    <x v="733"/>
    <s v="Standard Class"/>
    <s v="MC-17635"/>
    <s v="Matthew Clasen"/>
    <x v="1"/>
    <x v="42"/>
    <s v="APAC"/>
    <x v="163"/>
    <x v="0"/>
    <s v="Fasteners"/>
    <x v="155"/>
    <n v="10.242000000000001"/>
    <n v="1"/>
    <n v="0"/>
    <n v="-1.038"/>
    <n v="0.51"/>
    <s v="Medium"/>
    <s v="Canberra"/>
    <s v="Australian Capital Territory"/>
    <s v="Oceania"/>
    <s v="Anthony Jacobs"/>
  </r>
  <r>
    <n v="23436"/>
    <s v="IN-2013-12736"/>
    <x v="497"/>
    <x v="468"/>
    <s v="Standard Class"/>
    <s v="BM-11650"/>
    <s v="Brian Moss"/>
    <x v="1"/>
    <x v="42"/>
    <s v="APAC"/>
    <x v="169"/>
    <x v="0"/>
    <s v="Paper"/>
    <x v="159"/>
    <n v="15.282"/>
    <n v="1"/>
    <n v="0"/>
    <n v="4.0620000000000003"/>
    <n v="1.24"/>
    <s v="Medium"/>
    <s v="Adelaide"/>
    <s v="South Australia"/>
    <s v="Oceania"/>
    <s v="Anthony Jacobs"/>
  </r>
  <r>
    <n v="21885"/>
    <s v="IN-2012-56073"/>
    <x v="62"/>
    <x v="734"/>
    <s v="Standard Class"/>
    <s v="KN-16390"/>
    <s v="Katherine Nockton"/>
    <x v="1"/>
    <x v="42"/>
    <s v="APAC"/>
    <x v="217"/>
    <x v="0"/>
    <s v="Art"/>
    <x v="196"/>
    <n v="28.971"/>
    <n v="1"/>
    <n v="0"/>
    <n v="-1.629"/>
    <n v="2.4500000000000002"/>
    <s v="Medium"/>
    <s v="Kwinana"/>
    <s v="Western Australia"/>
    <s v="Oceania"/>
    <s v="Anthony Jacobs"/>
  </r>
  <r>
    <n v="26188"/>
    <s v="ID-2014-23201"/>
    <x v="403"/>
    <x v="735"/>
    <s v="Standard Class"/>
    <s v="SG-20890"/>
    <s v="Susan Gilcrest"/>
    <x v="1"/>
    <x v="42"/>
    <s v="APAC"/>
    <x v="234"/>
    <x v="0"/>
    <s v="Binders"/>
    <x v="212"/>
    <n v="7.1550000000000002"/>
    <n v="1"/>
    <n v="0"/>
    <n v="0.61499999999999999"/>
    <n v="0.27"/>
    <s v="Medium"/>
    <s v="Wollongong"/>
    <s v="New South Wales"/>
    <s v="Oceania"/>
    <s v="Anthony Jacobs"/>
  </r>
  <r>
    <n v="25925"/>
    <s v="ID-2011-46231"/>
    <x v="713"/>
    <x v="112"/>
    <s v="Standard Class"/>
    <s v="PW-19030"/>
    <s v="Pauline Webber"/>
    <x v="1"/>
    <x v="42"/>
    <s v="APAC"/>
    <x v="167"/>
    <x v="0"/>
    <s v="Storage"/>
    <x v="157"/>
    <n v="124.011"/>
    <n v="1"/>
    <n v="0"/>
    <n v="-2.7690000000000001"/>
    <n v="7.62"/>
    <s v="Medium"/>
    <s v="Port Macquarie"/>
    <s v="New South Wales"/>
    <s v="Oceania"/>
    <s v="Anthony Jacobs"/>
  </r>
  <r>
    <n v="7902"/>
    <s v="MX-2012-168816"/>
    <x v="714"/>
    <x v="736"/>
    <s v="Standard Class"/>
    <s v="SW-20755"/>
    <s v="Steven Ward"/>
    <x v="1"/>
    <x v="23"/>
    <s v="LATAM"/>
    <x v="119"/>
    <x v="0"/>
    <s v="Binders"/>
    <x v="116"/>
    <n v="10.1"/>
    <n v="1"/>
    <n v="0"/>
    <n v="0.7"/>
    <n v="0.48099999999999998"/>
    <s v="Medium"/>
    <s v="León"/>
    <s v="Guanajuato"/>
    <s v="North"/>
    <s v="Jack Lebron"/>
  </r>
  <r>
    <n v="633"/>
    <s v="US-2012-111689"/>
    <x v="298"/>
    <x v="737"/>
    <s v="Standard Class"/>
    <s v="AC-10420"/>
    <s v="Alyssa Crouse"/>
    <x v="1"/>
    <x v="23"/>
    <s v="LATAM"/>
    <x v="84"/>
    <x v="0"/>
    <s v="Storage"/>
    <x v="84"/>
    <n v="94.72"/>
    <n v="1"/>
    <n v="0"/>
    <n v="37.880000000000003"/>
    <n v="8.1329999999999991"/>
    <s v="Medium"/>
    <s v="Azcapotzalco"/>
    <s v="Distrito Federal"/>
    <s v="North"/>
    <s v="Jack Lebron"/>
  </r>
  <r>
    <n v="2983"/>
    <s v="MX-2013-128090"/>
    <x v="127"/>
    <x v="738"/>
    <s v="Standard Class"/>
    <s v="BB-10990"/>
    <s v="Barry Blumstein"/>
    <x v="1"/>
    <x v="19"/>
    <s v="LATAM"/>
    <x v="145"/>
    <x v="0"/>
    <s v="Envelopes"/>
    <x v="20"/>
    <n v="11.3"/>
    <n v="1"/>
    <n v="0"/>
    <n v="3.72"/>
    <n v="0.63400000000000001"/>
    <s v="Medium"/>
    <s v="Cochabamba"/>
    <s v="Cochabamba"/>
    <s v="South"/>
    <s v="Chuck Magee"/>
  </r>
  <r>
    <n v="668"/>
    <s v="MX-2014-130995"/>
    <x v="289"/>
    <x v="739"/>
    <s v="Standard Class"/>
    <s v="BF-11020"/>
    <s v="Barry Französisch"/>
    <x v="1"/>
    <x v="23"/>
    <s v="LATAM"/>
    <x v="129"/>
    <x v="0"/>
    <s v="Supplies"/>
    <x v="125"/>
    <n v="29.28"/>
    <n v="1"/>
    <n v="0"/>
    <n v="11.4"/>
    <n v="1.2050000000000001"/>
    <s v="Medium"/>
    <s v="Orizaba"/>
    <s v="Veracruz"/>
    <s v="North"/>
    <s v="Jack Lebron"/>
  </r>
  <r>
    <n v="6263"/>
    <s v="US-2012-113754"/>
    <x v="715"/>
    <x v="740"/>
    <s v="Standard Class"/>
    <s v="BB-11545"/>
    <s v="Brenda Bowman"/>
    <x v="1"/>
    <x v="23"/>
    <s v="LATAM"/>
    <x v="91"/>
    <x v="0"/>
    <s v="Storage"/>
    <x v="90"/>
    <n v="20.78"/>
    <n v="1"/>
    <n v="0"/>
    <n v="6.84"/>
    <n v="1.661"/>
    <s v="Medium"/>
    <s v="Torreón"/>
    <s v="Coahuila"/>
    <s v="North"/>
    <s v="Jack Lebron"/>
  </r>
  <r>
    <n v="4266"/>
    <s v="MX-2012-136189"/>
    <x v="690"/>
    <x v="113"/>
    <s v="Standard Class"/>
    <s v="MS-17980"/>
    <s v="Michael Stewart"/>
    <x v="1"/>
    <x v="23"/>
    <s v="LATAM"/>
    <x v="90"/>
    <x v="0"/>
    <s v="Art"/>
    <x v="89"/>
    <n v="10.36"/>
    <n v="1"/>
    <n v="0"/>
    <n v="2.06"/>
    <n v="0.46500000000000002"/>
    <s v="Medium"/>
    <s v="Querétaro"/>
    <s v="Querétaro"/>
    <s v="North"/>
    <s v="Jack Lebron"/>
  </r>
  <r>
    <n v="16121"/>
    <s v="ES-2014-5631536"/>
    <x v="701"/>
    <x v="741"/>
    <s v="Standard Class"/>
    <s v="KH-16630"/>
    <s v="Ken Heidel"/>
    <x v="1"/>
    <x v="22"/>
    <s v="EU"/>
    <x v="22"/>
    <x v="0"/>
    <s v="Binders"/>
    <x v="22"/>
    <n v="51.27"/>
    <n v="1"/>
    <n v="0"/>
    <n v="17.940000000000001"/>
    <n v="3.93"/>
    <s v="Medium"/>
    <s v="Bournemouth"/>
    <s v="England"/>
    <s v="North"/>
    <s v="Jack Lebron"/>
  </r>
  <r>
    <n v="12298"/>
    <s v="ES-2013-3339619"/>
    <x v="338"/>
    <x v="506"/>
    <s v="Standard Class"/>
    <s v="CP-12340"/>
    <s v="Christine Phan"/>
    <x v="1"/>
    <x v="12"/>
    <s v="EU"/>
    <x v="14"/>
    <x v="0"/>
    <s v="Art"/>
    <x v="14"/>
    <n v="22.11"/>
    <n v="1"/>
    <n v="0"/>
    <n v="3.96"/>
    <n v="0.56000000000000005"/>
    <s v="Medium"/>
    <s v="Madrid"/>
    <s v="Madrid"/>
    <s v="South"/>
    <s v="Chuck Magee"/>
  </r>
  <r>
    <n v="19528"/>
    <s v="ES-2014-4158324"/>
    <x v="94"/>
    <x v="148"/>
    <s v="Standard Class"/>
    <s v="BN-11470"/>
    <s v="Brad Norvell"/>
    <x v="1"/>
    <x v="15"/>
    <s v="EU"/>
    <x v="62"/>
    <x v="0"/>
    <s v="Supplies"/>
    <x v="62"/>
    <n v="43.29"/>
    <n v="1"/>
    <n v="0"/>
    <n v="20.34"/>
    <n v="2.75"/>
    <s v="Medium"/>
    <s v="Afragola"/>
    <s v="Campania"/>
    <s v="South"/>
    <s v="Chuck Magee"/>
  </r>
  <r>
    <n v="16921"/>
    <s v="ES-2012-4572658"/>
    <x v="716"/>
    <x v="139"/>
    <s v="Standard Class"/>
    <s v="CJ-11875"/>
    <s v="Carl Jackson"/>
    <x v="1"/>
    <x v="22"/>
    <s v="EU"/>
    <x v="15"/>
    <x v="0"/>
    <s v="Binders"/>
    <x v="15"/>
    <n v="14.744999999999999"/>
    <n v="1"/>
    <n v="0"/>
    <n v="-8.5649999999999995"/>
    <n v="0.6"/>
    <s v="Medium"/>
    <s v="Sheffield"/>
    <s v="England"/>
    <s v="North"/>
    <s v="Jack Lebron"/>
  </r>
  <r>
    <n v="42965"/>
    <s v="KZ-2014-8050"/>
    <x v="565"/>
    <x v="140"/>
    <s v="Standard Class"/>
    <s v="KC-6255"/>
    <s v="Karen Carlisle"/>
    <x v="1"/>
    <x v="60"/>
    <s v="EMEA"/>
    <x v="156"/>
    <x v="0"/>
    <s v="Binders"/>
    <x v="65"/>
    <n v="8.3610000000000007"/>
    <n v="1"/>
    <n v="1"/>
    <n v="-5.5890000000000004"/>
    <n v="0.16"/>
    <s v="Medium"/>
    <s v="Taldyqorghan"/>
    <s v="Almaty"/>
    <s v="EMEA"/>
    <e v="#N/A"/>
  </r>
  <r>
    <n v="8932"/>
    <s v="US-2014-164063"/>
    <x v="243"/>
    <x v="503"/>
    <s v="Standard Class"/>
    <s v="RR-19525"/>
    <s v="Rick Reed"/>
    <x v="1"/>
    <x v="13"/>
    <s v="LATAM"/>
    <x v="146"/>
    <x v="0"/>
    <s v="Labels"/>
    <x v="140"/>
    <n v="5.7919999999999998"/>
    <n v="2"/>
    <n v="1"/>
    <n v="-5.5279999999999996"/>
    <n v="0.54700000000000004"/>
    <s v="Medium"/>
    <s v="Belo Horizonte"/>
    <s v="Minas Gerais"/>
    <s v="South"/>
    <s v="Chuck Magee"/>
  </r>
  <r>
    <n v="14894"/>
    <s v="ES-2014-5812283"/>
    <x v="435"/>
    <x v="49"/>
    <s v="Standard Class"/>
    <s v="VG-21805"/>
    <s v="Vivek Grady"/>
    <x v="1"/>
    <x v="15"/>
    <s v="EU"/>
    <x v="22"/>
    <x v="0"/>
    <s v="Binders"/>
    <x v="22"/>
    <n v="102.54"/>
    <n v="2"/>
    <n v="0"/>
    <n v="35.880000000000003"/>
    <n v="2.5099999999999998"/>
    <s v="Medium"/>
    <s v="Acireale"/>
    <s v="Sicily"/>
    <s v="South"/>
    <s v="Chuck Magee"/>
  </r>
  <r>
    <n v="17654"/>
    <s v="ES-2012-1450950"/>
    <x v="717"/>
    <x v="17"/>
    <s v="Standard Class"/>
    <s v="SC-20440"/>
    <s v="Shaun Chance"/>
    <x v="1"/>
    <x v="22"/>
    <s v="EU"/>
    <x v="1"/>
    <x v="0"/>
    <s v="Binders"/>
    <x v="1"/>
    <n v="17.82"/>
    <n v="2"/>
    <n v="0"/>
    <n v="3.18"/>
    <n v="0.65"/>
    <s v="Medium"/>
    <s v="Bracknell"/>
    <s v="England"/>
    <s v="North"/>
    <s v="Jack Lebron"/>
  </r>
  <r>
    <n v="13857"/>
    <s v="ES-2011-1822857"/>
    <x v="718"/>
    <x v="679"/>
    <s v="Standard Class"/>
    <s v="TP-21565"/>
    <s v="Tracy Poddar"/>
    <x v="1"/>
    <x v="22"/>
    <s v="EU"/>
    <x v="18"/>
    <x v="0"/>
    <s v="Art"/>
    <x v="18"/>
    <n v="50.76"/>
    <n v="2"/>
    <n v="0"/>
    <n v="16.739999999999998"/>
    <n v="3.33"/>
    <s v="Medium"/>
    <s v="Farnborough"/>
    <s v="England"/>
    <s v="North"/>
    <s v="Jack Lebron"/>
  </r>
  <r>
    <n v="6424"/>
    <s v="MX-2013-137050"/>
    <x v="189"/>
    <x v="76"/>
    <s v="Standard Class"/>
    <s v="DR-12880"/>
    <s v="Dan Reichenbach"/>
    <x v="1"/>
    <x v="13"/>
    <s v="LATAM"/>
    <x v="92"/>
    <x v="0"/>
    <s v="Binders"/>
    <x v="91"/>
    <n v="37.64"/>
    <n v="2"/>
    <n v="0"/>
    <n v="3"/>
    <n v="4.2930000000000001"/>
    <s v="Medium"/>
    <s v="Cabo Frio"/>
    <s v="Rio de Janeiro"/>
    <s v="South"/>
    <s v="Chuck Magee"/>
  </r>
  <r>
    <n v="1109"/>
    <s v="US-2012-142699"/>
    <x v="719"/>
    <x v="742"/>
    <s v="Standard Class"/>
    <s v="BS-11365"/>
    <s v="Bill Shonely"/>
    <x v="1"/>
    <x v="37"/>
    <s v="LATAM"/>
    <x v="92"/>
    <x v="0"/>
    <s v="Binders"/>
    <x v="91"/>
    <n v="37.64"/>
    <n v="2"/>
    <n v="0"/>
    <n v="3"/>
    <n v="0.91400000000000003"/>
    <s v="Medium"/>
    <s v="Portmore"/>
    <s v="Saint Catherine"/>
    <s v="Caribbean"/>
    <s v="Giulietta Dortch"/>
  </r>
  <r>
    <n v="9348"/>
    <s v="MX-2014-111080"/>
    <x v="720"/>
    <x v="394"/>
    <s v="Standard Class"/>
    <s v="ND-18460"/>
    <s v="Neil Ducich"/>
    <x v="1"/>
    <x v="23"/>
    <s v="LATAM"/>
    <x v="125"/>
    <x v="0"/>
    <s v="Binders"/>
    <x v="121"/>
    <n v="12.36"/>
    <n v="2"/>
    <n v="0"/>
    <n v="1.6"/>
    <n v="0.69499999999999995"/>
    <s v="Medium"/>
    <s v="Campeche"/>
    <s v="Campeche"/>
    <s v="North"/>
    <s v="Jack Lebron"/>
  </r>
  <r>
    <n v="1179"/>
    <s v="MX-2014-167493"/>
    <x v="247"/>
    <x v="28"/>
    <s v="Standard Class"/>
    <s v="MY-18295"/>
    <s v="Muhammed Yedwab"/>
    <x v="1"/>
    <x v="23"/>
    <s v="LATAM"/>
    <x v="142"/>
    <x v="0"/>
    <s v="Envelopes"/>
    <x v="138"/>
    <n v="31.32"/>
    <n v="2"/>
    <n v="0"/>
    <n v="5.32"/>
    <n v="2.9039999999999999"/>
    <s v="Medium"/>
    <s v="Poza Rica de Hidalgo"/>
    <s v="Veracruz"/>
    <s v="North"/>
    <s v="Jack Lebron"/>
  </r>
  <r>
    <n v="6257"/>
    <s v="MX-2013-144330"/>
    <x v="61"/>
    <x v="743"/>
    <s v="Standard Class"/>
    <s v="KN-16390"/>
    <s v="Katherine Nockton"/>
    <x v="1"/>
    <x v="23"/>
    <s v="LATAM"/>
    <x v="146"/>
    <x v="0"/>
    <s v="Labels"/>
    <x v="140"/>
    <n v="14.48"/>
    <n v="2"/>
    <n v="0"/>
    <n v="3.16"/>
    <n v="0.72599999999999998"/>
    <s v="Medium"/>
    <s v="Mérida"/>
    <s v="Yucatán"/>
    <s v="North"/>
    <s v="Jack Lebron"/>
  </r>
  <r>
    <n v="7770"/>
    <s v="MX-2014-152114"/>
    <x v="260"/>
    <x v="523"/>
    <s v="Standard Class"/>
    <s v="BM-11650"/>
    <s v="Brian Moss"/>
    <x v="1"/>
    <x v="23"/>
    <s v="LATAM"/>
    <x v="102"/>
    <x v="0"/>
    <s v="Supplies"/>
    <x v="101"/>
    <n v="33.64"/>
    <n v="2"/>
    <n v="0"/>
    <n v="10.76"/>
    <n v="1.4750000000000001"/>
    <s v="Medium"/>
    <s v="Coyoacán"/>
    <s v="Distrito Federal"/>
    <s v="North"/>
    <s v="Jack Lebron"/>
  </r>
  <r>
    <n v="8649"/>
    <s v="MX-2011-158575"/>
    <x v="721"/>
    <x v="88"/>
    <s v="Standard Class"/>
    <s v="FH-14275"/>
    <s v="Frank Hawley"/>
    <x v="1"/>
    <x v="28"/>
    <s v="LATAM"/>
    <x v="122"/>
    <x v="0"/>
    <s v="Paper"/>
    <x v="118"/>
    <n v="35.520000000000003"/>
    <n v="2"/>
    <n v="0"/>
    <n v="14.2"/>
    <n v="2.2490000000000001"/>
    <s v="Medium"/>
    <s v="Las Tunas"/>
    <s v="Las Tunas"/>
    <s v="Caribbean"/>
    <s v="Giulietta Dortch"/>
  </r>
  <r>
    <n v="6199"/>
    <s v="MX-2013-136140"/>
    <x v="174"/>
    <x v="744"/>
    <s v="Standard Class"/>
    <s v="MC-17425"/>
    <s v="Mark Cousins"/>
    <x v="1"/>
    <x v="23"/>
    <s v="LATAM"/>
    <x v="120"/>
    <x v="0"/>
    <s v="Storage"/>
    <x v="84"/>
    <n v="188.84"/>
    <n v="2"/>
    <n v="0"/>
    <n v="41.52"/>
    <n v="17.736999999999998"/>
    <s v="Medium"/>
    <s v="Tijuana"/>
    <s v="Baja California"/>
    <s v="North"/>
    <s v="Jack Lebron"/>
  </r>
  <r>
    <n v="1658"/>
    <s v="MX-2014-146892"/>
    <x v="110"/>
    <x v="234"/>
    <s v="Standard Class"/>
    <s v="TS-21205"/>
    <s v="Thomas Seio"/>
    <x v="1"/>
    <x v="20"/>
    <s v="LATAM"/>
    <x v="137"/>
    <x v="0"/>
    <s v="Art"/>
    <x v="133"/>
    <n v="38.68"/>
    <n v="2"/>
    <n v="0"/>
    <n v="18.16"/>
    <n v="1.536"/>
    <s v="Medium"/>
    <s v="Guayaquil"/>
    <s v="Guayas"/>
    <s v="South"/>
    <s v="Chuck Magee"/>
  </r>
  <r>
    <n v="659"/>
    <s v="US-2013-151225"/>
    <x v="492"/>
    <x v="745"/>
    <s v="Standard Class"/>
    <s v="GK-14620"/>
    <s v="Grace Kelly"/>
    <x v="1"/>
    <x v="57"/>
    <s v="LATAM"/>
    <x v="122"/>
    <x v="0"/>
    <s v="Paper"/>
    <x v="118"/>
    <n v="21.312000000000001"/>
    <n v="2"/>
    <n v="0"/>
    <n v="-8.0000000000012492E-3"/>
    <n v="2.484"/>
    <s v="Medium"/>
    <s v="Lima"/>
    <s v="Lima (city)"/>
    <s v="South"/>
    <s v="Chuck Magee"/>
  </r>
  <r>
    <n v="4526"/>
    <s v="US-2014-112172"/>
    <x v="96"/>
    <x v="102"/>
    <s v="Standard Class"/>
    <s v="LS-17200"/>
    <s v="Luke Schmidt"/>
    <x v="1"/>
    <x v="17"/>
    <s v="LATAM"/>
    <x v="84"/>
    <x v="0"/>
    <s v="Storage"/>
    <x v="84"/>
    <n v="113.664"/>
    <n v="2"/>
    <n v="0"/>
    <n v="-1.6000000000019599E-2"/>
    <n v="7.0590000000000002"/>
    <s v="Medium"/>
    <s v="Buenos Aires"/>
    <s v="Buenos Aires"/>
    <s v="South"/>
    <s v="Chuck Magee"/>
  </r>
  <r>
    <n v="30980"/>
    <s v="IN-2013-81504"/>
    <x v="722"/>
    <x v="27"/>
    <s v="Standard Class"/>
    <s v="AB-10600"/>
    <s v="Ann Blume"/>
    <x v="1"/>
    <x v="42"/>
    <s v="APAC"/>
    <x v="241"/>
    <x v="0"/>
    <s v="Fasteners"/>
    <x v="218"/>
    <n v="25.92"/>
    <n v="2"/>
    <n v="0"/>
    <n v="8.2799999999999994"/>
    <n v="1.44"/>
    <s v="Medium"/>
    <s v="Wollongong"/>
    <s v="New South Wales"/>
    <s v="Oceania"/>
    <s v="Anthony Jacobs"/>
  </r>
  <r>
    <n v="23296"/>
    <s v="ID-2014-55765"/>
    <x v="355"/>
    <x v="746"/>
    <s v="Standard Class"/>
    <s v="TZ-21445"/>
    <s v="Tom Zandusky"/>
    <x v="1"/>
    <x v="42"/>
    <s v="APAC"/>
    <x v="220"/>
    <x v="0"/>
    <s v="Fasteners"/>
    <x v="198"/>
    <n v="13.284000000000001"/>
    <n v="2"/>
    <n v="0"/>
    <n v="-8.6760000000000002"/>
    <n v="0.48"/>
    <s v="Medium"/>
    <s v="Canberra"/>
    <s v="Australian Capital Territory"/>
    <s v="Oceania"/>
    <s v="Anthony Jacobs"/>
  </r>
  <r>
    <n v="25532"/>
    <s v="IN-2013-17132"/>
    <x v="723"/>
    <x v="747"/>
    <s v="Standard Class"/>
    <s v="FM-14215"/>
    <s v="Filia McAdams"/>
    <x v="1"/>
    <x v="42"/>
    <s v="APAC"/>
    <x v="242"/>
    <x v="0"/>
    <s v="Storage"/>
    <x v="219"/>
    <n v="241.488"/>
    <n v="2"/>
    <n v="0"/>
    <n v="5.3280000000000003"/>
    <n v="16.28"/>
    <s v="Medium"/>
    <s v="Sydney"/>
    <s v="New South Wales"/>
    <s v="Oceania"/>
    <s v="Anthony Jacobs"/>
  </r>
  <r>
    <n v="22010"/>
    <s v="IN-2014-66188"/>
    <x v="269"/>
    <x v="641"/>
    <s v="Standard Class"/>
    <s v="SC-20440"/>
    <s v="Shaun Chance"/>
    <x v="1"/>
    <x v="42"/>
    <s v="APAC"/>
    <x v="210"/>
    <x v="0"/>
    <s v="Supplies"/>
    <x v="189"/>
    <n v="74.304000000000002"/>
    <n v="2"/>
    <n v="0"/>
    <n v="13.164"/>
    <n v="6.37"/>
    <s v="Medium"/>
    <s v="Sydney"/>
    <s v="New South Wales"/>
    <s v="Oceania"/>
    <s v="Anthony Jacobs"/>
  </r>
  <r>
    <n v="35861"/>
    <s v="CA-2011-101175"/>
    <x v="694"/>
    <x v="222"/>
    <s v="Standard Class"/>
    <s v="DM-12955"/>
    <s v="Dario Medina"/>
    <x v="1"/>
    <x v="6"/>
    <s v="US"/>
    <x v="70"/>
    <x v="0"/>
    <s v="Storage"/>
    <x v="70"/>
    <n v="100.70399999999999"/>
    <n v="6"/>
    <n v="0"/>
    <n v="-1.2587999999999999"/>
    <n v="7.23"/>
    <s v="Medium"/>
    <s v="Mesa"/>
    <s v="Arizona"/>
    <s v="West"/>
    <s v="Matt Collister"/>
  </r>
  <r>
    <n v="33137"/>
    <s v="CA-2011-117345"/>
    <x v="141"/>
    <x v="748"/>
    <s v="Standard Class"/>
    <s v="BF-10975"/>
    <s v="Barbara Fisher"/>
    <x v="1"/>
    <x v="6"/>
    <s v="US"/>
    <x v="80"/>
    <x v="0"/>
    <s v="Paper"/>
    <x v="80"/>
    <n v="78.304000000000002"/>
    <n v="2"/>
    <n v="0"/>
    <n v="29.364000000000001"/>
    <n v="7.09"/>
    <s v="Medium"/>
    <s v="Charlotte"/>
    <s v="North Carolina"/>
    <s v="South"/>
    <s v="Chuck Magee"/>
  </r>
  <r>
    <n v="40299"/>
    <s v="CA-2011-103807"/>
    <x v="724"/>
    <x v="299"/>
    <s v="Standard Class"/>
    <s v="EM-13825"/>
    <s v="Elizabeth Moffitt"/>
    <x v="1"/>
    <x v="6"/>
    <s v="US"/>
    <x v="76"/>
    <x v="0"/>
    <s v="Paper"/>
    <x v="76"/>
    <n v="15.24"/>
    <n v="3"/>
    <n v="0"/>
    <n v="7.1627999999999998"/>
    <n v="0.65"/>
    <s v="Medium"/>
    <s v="Sandy Springs"/>
    <s v="Georgia"/>
    <s v="South"/>
    <s v="Chuck Magee"/>
  </r>
  <r>
    <n v="39357"/>
    <s v="CA-2012-156013"/>
    <x v="725"/>
    <x v="736"/>
    <s v="Standard Class"/>
    <s v="TC-20980"/>
    <s v="Tamara Chand"/>
    <x v="1"/>
    <x v="6"/>
    <s v="US"/>
    <x v="75"/>
    <x v="0"/>
    <s v="Paper"/>
    <x v="75"/>
    <n v="61.4"/>
    <n v="5"/>
    <n v="0"/>
    <n v="28.858000000000001"/>
    <n v="2.74"/>
    <s v="Medium"/>
    <s v="Long Beach"/>
    <s v="New York"/>
    <s v="East"/>
    <s v="Kelly Williams"/>
  </r>
  <r>
    <n v="18904"/>
    <s v="ES-2013-4583195"/>
    <x v="498"/>
    <x v="588"/>
    <s v="Standard Class"/>
    <s v="KW-16435"/>
    <s v="Katrina Willman"/>
    <x v="0"/>
    <x v="12"/>
    <s v="EU"/>
    <x v="0"/>
    <x v="0"/>
    <s v="Binders"/>
    <x v="0"/>
    <n v="56.52"/>
    <n v="2"/>
    <n v="0"/>
    <n v="11.82"/>
    <n v="2.72"/>
    <s v="Medium"/>
    <s v="Torrevieja"/>
    <s v="Valenciana"/>
    <s v="South"/>
    <s v="Chuck Magee"/>
  </r>
  <r>
    <n v="15299"/>
    <s v="ES-2011-3227800"/>
    <x v="726"/>
    <x v="749"/>
    <s v="Standard Class"/>
    <s v="JF-15490"/>
    <s v="Jeremy Farry"/>
    <x v="0"/>
    <x v="15"/>
    <s v="EU"/>
    <x v="1"/>
    <x v="0"/>
    <s v="Binders"/>
    <x v="1"/>
    <n v="17.82"/>
    <n v="2"/>
    <n v="0"/>
    <n v="3.18"/>
    <n v="0.97"/>
    <s v="Medium"/>
    <s v="Rome"/>
    <s v="Lazio"/>
    <s v="South"/>
    <s v="Chuck Magee"/>
  </r>
  <r>
    <n v="16410"/>
    <s v="ES-2011-3106999"/>
    <x v="407"/>
    <x v="417"/>
    <s v="Standard Class"/>
    <s v="PM-18940"/>
    <s v="Paul MacIntyre"/>
    <x v="0"/>
    <x v="22"/>
    <s v="EU"/>
    <x v="47"/>
    <x v="0"/>
    <s v="Binders"/>
    <x v="47"/>
    <n v="25.8"/>
    <n v="2"/>
    <n v="0"/>
    <n v="10.02"/>
    <n v="1.54"/>
    <s v="Medium"/>
    <s v="Wolverhampton"/>
    <s v="England"/>
    <s v="North"/>
    <s v="Jack Lebron"/>
  </r>
  <r>
    <n v="19940"/>
    <s v="ES-2013-2309485"/>
    <x v="465"/>
    <x v="382"/>
    <s v="Standard Class"/>
    <s v="MS-17770"/>
    <s v="Maxwell Schwartz"/>
    <x v="0"/>
    <x v="22"/>
    <s v="EU"/>
    <x v="13"/>
    <x v="0"/>
    <s v="Binders"/>
    <x v="13"/>
    <n v="56.7"/>
    <n v="2"/>
    <n v="0"/>
    <n v="16.98"/>
    <n v="6.06"/>
    <s v="Medium"/>
    <s v="Dudley"/>
    <s v="England"/>
    <s v="North"/>
    <s v="Jack Lebron"/>
  </r>
  <r>
    <n v="41571"/>
    <s v="EG-2012-520"/>
    <x v="203"/>
    <x v="750"/>
    <s v="Standard Class"/>
    <s v="AH-210"/>
    <s v="Alan Hwang"/>
    <x v="0"/>
    <x v="61"/>
    <s v="Africa"/>
    <x v="156"/>
    <x v="0"/>
    <s v="Binders"/>
    <x v="65"/>
    <n v="55.74"/>
    <n v="2"/>
    <n v="0"/>
    <n v="27.84"/>
    <n v="3.13"/>
    <s v="Medium"/>
    <s v="Alexandria"/>
    <s v="Al Iskandariyah"/>
    <s v="Africa"/>
    <s v="Deborah Brumfield"/>
  </r>
  <r>
    <n v="14440"/>
    <s v="ES-2014-5915369"/>
    <x v="337"/>
    <x v="674"/>
    <s v="Standard Class"/>
    <s v="AR-10510"/>
    <s v="Andrew Roberts"/>
    <x v="0"/>
    <x v="62"/>
    <s v="EU"/>
    <x v="14"/>
    <x v="0"/>
    <s v="Art"/>
    <x v="14"/>
    <n v="44.22"/>
    <n v="2"/>
    <n v="0"/>
    <n v="7.92"/>
    <n v="4.91"/>
    <s v="Medium"/>
    <s v="Sandnes"/>
    <s v="Rogaland"/>
    <s v="North"/>
    <s v="Jack Lebron"/>
  </r>
  <r>
    <n v="19281"/>
    <s v="ES-2011-4351964"/>
    <x v="552"/>
    <x v="266"/>
    <s v="Standard Class"/>
    <s v="CC-12550"/>
    <s v="Clay Cheatham"/>
    <x v="0"/>
    <x v="22"/>
    <s v="EU"/>
    <x v="18"/>
    <x v="0"/>
    <s v="Art"/>
    <x v="18"/>
    <n v="50.76"/>
    <n v="2"/>
    <n v="0"/>
    <n v="16.739999999999998"/>
    <n v="3.88"/>
    <s v="Medium"/>
    <s v="High Wycombe"/>
    <s v="England"/>
    <s v="North"/>
    <s v="Jack Lebron"/>
  </r>
  <r>
    <n v="17161"/>
    <s v="ES-2014-2397033"/>
    <x v="357"/>
    <x v="751"/>
    <s v="Standard Class"/>
    <s v="MJ-17740"/>
    <s v="Max Jones"/>
    <x v="0"/>
    <x v="22"/>
    <s v="EU"/>
    <x v="4"/>
    <x v="0"/>
    <s v="Art"/>
    <x v="4"/>
    <n v="101.46"/>
    <n v="2"/>
    <n v="0"/>
    <n v="32.46"/>
    <n v="4.6100000000000003"/>
    <s v="Medium"/>
    <s v="Wolverhampton"/>
    <s v="England"/>
    <s v="North"/>
    <s v="Jack Lebron"/>
  </r>
  <r>
    <n v="16931"/>
    <s v="IT-2014-4709866"/>
    <x v="644"/>
    <x v="444"/>
    <s v="Standard Class"/>
    <s v="JW-15955"/>
    <s v="Joni Wasserman"/>
    <x v="0"/>
    <x v="24"/>
    <s v="EU"/>
    <x v="6"/>
    <x v="0"/>
    <s v="Art"/>
    <x v="6"/>
    <n v="17.010000000000002"/>
    <n v="2"/>
    <n v="0"/>
    <n v="-2.73"/>
    <n v="1.54"/>
    <s v="Medium"/>
    <s v="Nacka"/>
    <s v="Stockholm"/>
    <s v="North"/>
    <s v="Jack Lebron"/>
  </r>
  <r>
    <n v="10981"/>
    <s v="IT-2011-1327965"/>
    <x v="317"/>
    <x v="752"/>
    <s v="Standard Class"/>
    <s v="DB-13660"/>
    <s v="Duane Benoit"/>
    <x v="0"/>
    <x v="22"/>
    <s v="EU"/>
    <x v="58"/>
    <x v="0"/>
    <s v="Storage"/>
    <x v="58"/>
    <n v="281.33999999999997"/>
    <n v="2"/>
    <n v="0"/>
    <n v="2.76"/>
    <n v="19.59"/>
    <s v="Medium"/>
    <s v="Loughborough"/>
    <s v="England"/>
    <s v="North"/>
    <s v="Jack Lebron"/>
  </r>
  <r>
    <n v="15477"/>
    <s v="ES-2012-3032777"/>
    <x v="727"/>
    <x v="655"/>
    <s v="Standard Class"/>
    <s v="CR-12730"/>
    <s v="Craig Reiter"/>
    <x v="0"/>
    <x v="22"/>
    <s v="EU"/>
    <x v="30"/>
    <x v="0"/>
    <s v="Storage"/>
    <x v="30"/>
    <n v="414.66"/>
    <n v="2"/>
    <n v="0"/>
    <n v="107.76"/>
    <n v="38.119999999999997"/>
    <s v="Medium"/>
    <s v="Harrow"/>
    <s v="England"/>
    <s v="North"/>
    <s v="Jack Lebron"/>
  </r>
  <r>
    <n v="20089"/>
    <s v="ES-2014-3319612"/>
    <x v="586"/>
    <x v="753"/>
    <s v="Standard Class"/>
    <s v="RF-19735"/>
    <s v="Roland Fjeld"/>
    <x v="0"/>
    <x v="22"/>
    <s v="EU"/>
    <x v="44"/>
    <x v="0"/>
    <s v="Storage"/>
    <x v="44"/>
    <n v="112.92"/>
    <n v="2"/>
    <n v="0"/>
    <n v="28.2"/>
    <n v="6.25"/>
    <s v="Medium"/>
    <s v="Leeds"/>
    <s v="England"/>
    <s v="North"/>
    <s v="Jack Lebron"/>
  </r>
  <r>
    <n v="14501"/>
    <s v="ES-2011-2083843"/>
    <x v="365"/>
    <x v="754"/>
    <s v="Standard Class"/>
    <s v="SF-20065"/>
    <s v="Sandra Flanagan"/>
    <x v="0"/>
    <x v="22"/>
    <s v="EU"/>
    <x v="20"/>
    <x v="0"/>
    <s v="Envelopes"/>
    <x v="20"/>
    <n v="33.9"/>
    <n v="2"/>
    <n v="0"/>
    <n v="12.18"/>
    <n v="2.2000000000000002"/>
    <s v="Medium"/>
    <s v="Worcester"/>
    <s v="England"/>
    <s v="North"/>
    <s v="Jack Lebron"/>
  </r>
  <r>
    <n v="18054"/>
    <s v="ES-2013-3484925"/>
    <x v="728"/>
    <x v="131"/>
    <s v="Standard Class"/>
    <s v="JC-15340"/>
    <s v="Jasper Cacioppo"/>
    <x v="0"/>
    <x v="22"/>
    <s v="EU"/>
    <x v="43"/>
    <x v="0"/>
    <s v="Labels"/>
    <x v="43"/>
    <n v="18.239999999999998"/>
    <n v="2"/>
    <n v="0"/>
    <n v="7.98"/>
    <n v="0.8"/>
    <s v="Medium"/>
    <s v="Warrington"/>
    <s v="England"/>
    <s v="North"/>
    <s v="Jack Lebron"/>
  </r>
  <r>
    <n v="41873"/>
    <s v="EG-2012-3510"/>
    <x v="729"/>
    <x v="755"/>
    <s v="Standard Class"/>
    <s v="BM-1785"/>
    <s v="Bryan Mills"/>
    <x v="0"/>
    <x v="61"/>
    <s v="Africa"/>
    <x v="157"/>
    <x v="0"/>
    <s v="Supplies"/>
    <x v="149"/>
    <n v="95.28"/>
    <n v="2"/>
    <n v="0"/>
    <n v="46.68"/>
    <n v="7.32"/>
    <s v="Medium"/>
    <s v="Abu Kabir"/>
    <s v="Ash Sharqiyah"/>
    <s v="Africa"/>
    <s v="Deborah Brumfield"/>
  </r>
  <r>
    <n v="18006"/>
    <s v="IT-2014-4272173"/>
    <x v="730"/>
    <x v="756"/>
    <s v="Standard Class"/>
    <s v="DO-13645"/>
    <s v="Doug O'Connell"/>
    <x v="0"/>
    <x v="22"/>
    <s v="EU"/>
    <x v="12"/>
    <x v="0"/>
    <s v="Paper"/>
    <x v="12"/>
    <n v="65.22"/>
    <n v="2"/>
    <n v="0"/>
    <n v="16.920000000000002"/>
    <n v="3.81"/>
    <s v="Medium"/>
    <s v="Lowestoft"/>
    <s v="England"/>
    <s v="North"/>
    <s v="Jack Lebron"/>
  </r>
  <r>
    <n v="11125"/>
    <s v="ES-2014-1976630"/>
    <x v="553"/>
    <x v="757"/>
    <s v="Standard Class"/>
    <s v="HM-14980"/>
    <s v="Henry MacAllister"/>
    <x v="0"/>
    <x v="22"/>
    <s v="EU"/>
    <x v="243"/>
    <x v="0"/>
    <s v="Appliances"/>
    <x v="220"/>
    <n v="132.84"/>
    <n v="2"/>
    <n v="0"/>
    <n v="1.32"/>
    <n v="8.06"/>
    <s v="Medium"/>
    <s v="Maidenhead"/>
    <s v="England"/>
    <s v="North"/>
    <s v="Jack Lebron"/>
  </r>
  <r>
    <n v="11057"/>
    <s v="IT-2012-5228062"/>
    <x v="259"/>
    <x v="758"/>
    <s v="Standard Class"/>
    <s v="DK-12985"/>
    <s v="Darren Koutras"/>
    <x v="0"/>
    <x v="15"/>
    <s v="EU"/>
    <x v="13"/>
    <x v="0"/>
    <s v="Binders"/>
    <x v="13"/>
    <n v="28.35"/>
    <n v="1"/>
    <n v="0"/>
    <n v="8.49"/>
    <n v="1.1599999999999999"/>
    <s v="Medium"/>
    <s v="Fiumicino"/>
    <s v="Lazio"/>
    <s v="South"/>
    <s v="Chuck Magee"/>
  </r>
  <r>
    <n v="14988"/>
    <s v="IT-2011-3643140"/>
    <x v="731"/>
    <x v="759"/>
    <s v="Standard Class"/>
    <s v="DK-12985"/>
    <s v="Darren Koutras"/>
    <x v="0"/>
    <x v="22"/>
    <s v="EU"/>
    <x v="52"/>
    <x v="0"/>
    <s v="Binders"/>
    <x v="52"/>
    <n v="7.26"/>
    <n v="1"/>
    <n v="0"/>
    <n v="2.52"/>
    <n v="0.59"/>
    <s v="Medium"/>
    <s v="Bolton"/>
    <s v="England"/>
    <s v="North"/>
    <s v="Jack Lebron"/>
  </r>
  <r>
    <n v="18003"/>
    <s v="IT-2014-4272173"/>
    <x v="730"/>
    <x v="756"/>
    <s v="Standard Class"/>
    <s v="DO-13645"/>
    <s v="Doug O'Connell"/>
    <x v="0"/>
    <x v="22"/>
    <s v="EU"/>
    <x v="68"/>
    <x v="0"/>
    <s v="Envelopes"/>
    <x v="68"/>
    <n v="38.159999999999997"/>
    <n v="1"/>
    <n v="0"/>
    <n v="17.91"/>
    <n v="2.58"/>
    <s v="Medium"/>
    <s v="Lowestoft"/>
    <s v="England"/>
    <s v="North"/>
    <s v="Jack Lebron"/>
  </r>
  <r>
    <n v="15005"/>
    <s v="IT-2014-1768456"/>
    <x v="701"/>
    <x v="760"/>
    <s v="Standard Class"/>
    <s v="JK-16090"/>
    <s v="Juliana Krohn"/>
    <x v="0"/>
    <x v="18"/>
    <s v="EU"/>
    <x v="33"/>
    <x v="0"/>
    <s v="Art"/>
    <x v="33"/>
    <n v="25.26"/>
    <n v="1"/>
    <n v="0"/>
    <n v="-10.62"/>
    <n v="0.64"/>
    <s v="Medium"/>
    <s v="Porto"/>
    <s v="Porto"/>
    <s v="South"/>
    <s v="Chuck Magee"/>
  </r>
  <r>
    <n v="16164"/>
    <s v="IT-2014-5563463"/>
    <x v="732"/>
    <x v="761"/>
    <s v="Standard Class"/>
    <s v="AB-10105"/>
    <s v="Adrian Barton"/>
    <x v="0"/>
    <x v="25"/>
    <s v="EU"/>
    <x v="31"/>
    <x v="0"/>
    <s v="Storage"/>
    <x v="31"/>
    <n v="8.9849999999999994"/>
    <n v="1"/>
    <n v="0"/>
    <n v="-4.875"/>
    <n v="0.83"/>
    <s v="Medium"/>
    <s v="Dublin"/>
    <s v="Dublin"/>
    <s v="North"/>
    <s v="Jack Lebron"/>
  </r>
  <r>
    <n v="13562"/>
    <s v="IT-2013-5843979"/>
    <x v="369"/>
    <x v="324"/>
    <s v="Standard Class"/>
    <s v="HF-14995"/>
    <s v="Herbert Flentye"/>
    <x v="0"/>
    <x v="22"/>
    <s v="EU"/>
    <x v="69"/>
    <x v="0"/>
    <s v="Labels"/>
    <x v="69"/>
    <n v="5.085"/>
    <n v="1"/>
    <n v="0"/>
    <n v="-0.52499999999999902"/>
    <n v="0.09"/>
    <s v="Medium"/>
    <s v="Birmingham"/>
    <s v="England"/>
    <s v="North"/>
    <s v="Jack Lebron"/>
  </r>
  <r>
    <n v="46267"/>
    <s v="KG-2014-8510"/>
    <x v="733"/>
    <x v="427"/>
    <s v="Standard Class"/>
    <s v="FO-4305"/>
    <s v="Frank Olsen"/>
    <x v="0"/>
    <x v="63"/>
    <s v="EMEA"/>
    <x v="156"/>
    <x v="0"/>
    <s v="Binders"/>
    <x v="65"/>
    <n v="27.87"/>
    <n v="1"/>
    <n v="0"/>
    <n v="13.92"/>
    <n v="1.87"/>
    <s v="Medium"/>
    <s v="Bishkek"/>
    <s v="Bishkek"/>
    <s v="EMEA"/>
    <e v="#N/A"/>
  </r>
  <r>
    <n v="48273"/>
    <s v="TU-2014-3910"/>
    <x v="734"/>
    <x v="762"/>
    <s v="Standard Class"/>
    <s v="PF-9120"/>
    <s v="Peter Fuller"/>
    <x v="0"/>
    <x v="41"/>
    <s v="EMEA"/>
    <x v="157"/>
    <x v="0"/>
    <s v="Supplies"/>
    <x v="149"/>
    <n v="19.056000000000001"/>
    <n v="1"/>
    <n v="1"/>
    <n v="-5.2439999999999998"/>
    <n v="1.33"/>
    <s v="Medium"/>
    <s v="Bursa"/>
    <s v="Bursa"/>
    <s v="EMEA"/>
    <e v="#N/A"/>
  </r>
  <r>
    <n v="49716"/>
    <s v="EG-2014-1730"/>
    <x v="710"/>
    <x v="424"/>
    <s v="Standard Class"/>
    <s v="HG-4845"/>
    <s v="Harry Greene"/>
    <x v="0"/>
    <x v="61"/>
    <s v="Africa"/>
    <x v="156"/>
    <x v="0"/>
    <s v="Binders"/>
    <x v="65"/>
    <n v="27.87"/>
    <n v="1"/>
    <n v="0"/>
    <n v="13.92"/>
    <n v="2.2200000000000002"/>
    <s v="Medium"/>
    <s v="Cairo"/>
    <s v="Al Qahirah"/>
    <s v="Africa"/>
    <s v="Deborah Brumfield"/>
  </r>
  <r>
    <n v="49112"/>
    <s v="AO-2013-7170"/>
    <x v="735"/>
    <x v="111"/>
    <s v="Standard Class"/>
    <s v="HG-4845"/>
    <s v="Harry Greene"/>
    <x v="0"/>
    <x v="64"/>
    <s v="Africa"/>
    <x v="155"/>
    <x v="0"/>
    <s v="Paper"/>
    <x v="148"/>
    <n v="49.32"/>
    <n v="1"/>
    <n v="0"/>
    <n v="11.82"/>
    <n v="5.23"/>
    <s v="Medium"/>
    <s v="Luanda"/>
    <s v="Luanda"/>
    <s v="Africa"/>
    <s v="Deborah Brumfield"/>
  </r>
  <r>
    <n v="19177"/>
    <s v="ES-2014-1530779"/>
    <x v="736"/>
    <x v="763"/>
    <s v="Standard Class"/>
    <s v="JM-15535"/>
    <s v="Jessica Myrick"/>
    <x v="0"/>
    <x v="15"/>
    <s v="EU"/>
    <x v="0"/>
    <x v="0"/>
    <s v="Binders"/>
    <x v="0"/>
    <n v="84.78"/>
    <n v="3"/>
    <n v="0"/>
    <n v="17.73"/>
    <n v="7.82"/>
    <s v="Medium"/>
    <s v="Milan"/>
    <s v="Lombardy"/>
    <s v="South"/>
    <s v="Chuck Magee"/>
  </r>
  <r>
    <n v="11182"/>
    <s v="IT-2011-3461936"/>
    <x v="299"/>
    <x v="764"/>
    <s v="Standard Class"/>
    <s v="AG-10900"/>
    <s v="Arthur Gainer"/>
    <x v="0"/>
    <x v="15"/>
    <s v="EU"/>
    <x v="17"/>
    <x v="0"/>
    <s v="Binders"/>
    <x v="17"/>
    <n v="21.06"/>
    <n v="3"/>
    <n v="0"/>
    <n v="10.53"/>
    <n v="0.53"/>
    <s v="Medium"/>
    <s v="Novara"/>
    <s v="Piedmont"/>
    <s v="South"/>
    <s v="Chuck Magee"/>
  </r>
  <r>
    <n v="15795"/>
    <s v="IT-2013-4191455"/>
    <x v="529"/>
    <x v="561"/>
    <s v="Standard Class"/>
    <s v="DO-13645"/>
    <s v="Doug O'Connell"/>
    <x v="0"/>
    <x v="15"/>
    <s v="EU"/>
    <x v="52"/>
    <x v="0"/>
    <s v="Binders"/>
    <x v="52"/>
    <n v="21.78"/>
    <n v="3"/>
    <n v="0"/>
    <n v="7.56"/>
    <n v="1.65"/>
    <s v="Medium"/>
    <s v="Ferrara"/>
    <s v="Emilia-Romagna"/>
    <s v="South"/>
    <s v="Chuck Magee"/>
  </r>
  <r>
    <n v="16249"/>
    <s v="ES-2011-1259965"/>
    <x v="206"/>
    <x v="305"/>
    <s v="Standard Class"/>
    <s v="JA-15970"/>
    <s v="Joseph Airdo"/>
    <x v="0"/>
    <x v="15"/>
    <s v="EU"/>
    <x v="4"/>
    <x v="0"/>
    <s v="Art"/>
    <x v="4"/>
    <n v="152.19"/>
    <n v="3"/>
    <n v="0"/>
    <n v="48.69"/>
    <n v="13.93"/>
    <s v="Medium"/>
    <s v="Messina"/>
    <s v="Sicily"/>
    <s v="South"/>
    <s v="Chuck Magee"/>
  </r>
  <r>
    <n v="20264"/>
    <s v="ES-2013-4142253"/>
    <x v="737"/>
    <x v="765"/>
    <s v="Standard Class"/>
    <s v="PF-19120"/>
    <s v="Peter Fuller"/>
    <x v="0"/>
    <x v="12"/>
    <s v="EU"/>
    <x v="21"/>
    <x v="0"/>
    <s v="Art"/>
    <x v="21"/>
    <n v="81.27"/>
    <n v="3"/>
    <n v="0"/>
    <n v="40.590000000000003"/>
    <n v="6.21"/>
    <s v="Medium"/>
    <s v="Parla"/>
    <s v="Madrid"/>
    <s v="South"/>
    <s v="Chuck Magee"/>
  </r>
  <r>
    <n v="15843"/>
    <s v="ES-2012-1874747"/>
    <x v="319"/>
    <x v="766"/>
    <s v="Standard Class"/>
    <s v="LE-16810"/>
    <s v="Laurel Elliston"/>
    <x v="0"/>
    <x v="12"/>
    <s v="EU"/>
    <x v="3"/>
    <x v="0"/>
    <s v="Art"/>
    <x v="3"/>
    <n v="87.84"/>
    <n v="3"/>
    <n v="0"/>
    <n v="4.32"/>
    <n v="6.36"/>
    <s v="Medium"/>
    <s v="Madrid"/>
    <s v="Madrid"/>
    <s v="South"/>
    <s v="Chuck Magee"/>
  </r>
  <r>
    <n v="14351"/>
    <s v="ES-2012-5016521"/>
    <x v="222"/>
    <x v="767"/>
    <s v="Standard Class"/>
    <s v="DO-13435"/>
    <s v="Denny Ordway"/>
    <x v="0"/>
    <x v="15"/>
    <s v="EU"/>
    <x v="3"/>
    <x v="0"/>
    <s v="Art"/>
    <x v="3"/>
    <n v="87.84"/>
    <n v="3"/>
    <n v="0"/>
    <n v="4.32"/>
    <n v="5.09"/>
    <s v="Medium"/>
    <s v="Capua"/>
    <s v="Campania"/>
    <s v="South"/>
    <s v="Chuck Magee"/>
  </r>
  <r>
    <n v="16529"/>
    <s v="ES-2012-1965184"/>
    <x v="697"/>
    <x v="720"/>
    <s v="Standard Class"/>
    <s v="CM-12190"/>
    <s v="Charlotte Melton"/>
    <x v="0"/>
    <x v="15"/>
    <s v="EU"/>
    <x v="57"/>
    <x v="0"/>
    <s v="Labels"/>
    <x v="57"/>
    <n v="20.7"/>
    <n v="3"/>
    <n v="0"/>
    <n v="7.38"/>
    <n v="1.22"/>
    <s v="Medium"/>
    <s v="Florence"/>
    <s v="Tuscany"/>
    <s v="South"/>
    <s v="Chuck Magee"/>
  </r>
  <r>
    <n v="17133"/>
    <s v="ES-2014-3096832"/>
    <x v="441"/>
    <x v="768"/>
    <s v="Standard Class"/>
    <s v="BW-11065"/>
    <s v="Barry Weirich"/>
    <x v="0"/>
    <x v="15"/>
    <s v="EU"/>
    <x v="46"/>
    <x v="0"/>
    <s v="Paper"/>
    <x v="46"/>
    <n v="144.9"/>
    <n v="3"/>
    <n v="0"/>
    <n v="15.93"/>
    <n v="11.18"/>
    <s v="Medium"/>
    <s v="Catania"/>
    <s v="Sicily"/>
    <s v="South"/>
    <s v="Chuck Magee"/>
  </r>
  <r>
    <n v="18086"/>
    <s v="IT-2012-3681832"/>
    <x v="449"/>
    <x v="769"/>
    <s v="Standard Class"/>
    <s v="RB-19570"/>
    <s v="Rob Beeghly"/>
    <x v="0"/>
    <x v="12"/>
    <s v="EU"/>
    <x v="35"/>
    <x v="0"/>
    <s v="Appliances"/>
    <x v="35"/>
    <n v="296.55"/>
    <n v="3"/>
    <n v="0"/>
    <n v="103.77"/>
    <n v="18.71"/>
    <s v="Medium"/>
    <s v="Madrid"/>
    <s v="Madrid"/>
    <s v="South"/>
    <s v="Chuck Magee"/>
  </r>
  <r>
    <n v="15877"/>
    <s v="ES-2012-1233460"/>
    <x v="738"/>
    <x v="770"/>
    <s v="Standard Class"/>
    <s v="RA-19285"/>
    <s v="Ralph Arnett"/>
    <x v="0"/>
    <x v="12"/>
    <s v="EU"/>
    <x v="30"/>
    <x v="0"/>
    <s v="Storage"/>
    <x v="30"/>
    <n v="559.79100000000005"/>
    <n v="3"/>
    <n v="0"/>
    <n v="99.441000000000003"/>
    <n v="30.17"/>
    <s v="Medium"/>
    <s v="Getafe"/>
    <s v="Madrid"/>
    <s v="South"/>
    <s v="Chuck Magee"/>
  </r>
  <r>
    <n v="18038"/>
    <s v="IT-2011-3076849"/>
    <x v="739"/>
    <x v="624"/>
    <s v="Standard Class"/>
    <s v="JR-15700"/>
    <s v="Jocasta Rupert"/>
    <x v="0"/>
    <x v="15"/>
    <s v="EU"/>
    <x v="44"/>
    <x v="0"/>
    <s v="Storage"/>
    <x v="44"/>
    <n v="101.628"/>
    <n v="3"/>
    <n v="0"/>
    <n v="-25.452000000000002"/>
    <n v="4.53"/>
    <s v="Medium"/>
    <s v="Rome"/>
    <s v="Lazio"/>
    <s v="South"/>
    <s v="Chuck Magee"/>
  </r>
  <r>
    <n v="11607"/>
    <s v="ES-2012-1838775"/>
    <x v="740"/>
    <x v="597"/>
    <s v="Standard Class"/>
    <s v="MH-17455"/>
    <s v="Mark Hamilton"/>
    <x v="0"/>
    <x v="22"/>
    <s v="EU"/>
    <x v="0"/>
    <x v="0"/>
    <s v="Binders"/>
    <x v="0"/>
    <n v="84.78"/>
    <n v="3"/>
    <n v="0"/>
    <n v="17.73"/>
    <n v="6.74"/>
    <s v="Medium"/>
    <s v="Watford"/>
    <s v="England"/>
    <s v="North"/>
    <s v="Jack Lebron"/>
  </r>
  <r>
    <n v="13844"/>
    <s v="IT-2013-1961543"/>
    <x v="433"/>
    <x v="572"/>
    <s v="Standard Class"/>
    <s v="BD-11635"/>
    <s v="Brian Derr"/>
    <x v="0"/>
    <x v="22"/>
    <s v="EU"/>
    <x v="52"/>
    <x v="0"/>
    <s v="Binders"/>
    <x v="52"/>
    <n v="21.78"/>
    <n v="3"/>
    <n v="0"/>
    <n v="7.56"/>
    <n v="1.49"/>
    <s v="Medium"/>
    <s v="Slough"/>
    <s v="England"/>
    <s v="North"/>
    <s v="Jack Lebron"/>
  </r>
  <r>
    <n v="16118"/>
    <s v="ES-2012-2469272"/>
    <x v="73"/>
    <x v="74"/>
    <s v="Standard Class"/>
    <s v="JM-15250"/>
    <s v="Janet Martin"/>
    <x v="0"/>
    <x v="22"/>
    <s v="EU"/>
    <x v="26"/>
    <x v="0"/>
    <s v="Art"/>
    <x v="26"/>
    <n v="155.34"/>
    <n v="3"/>
    <n v="0"/>
    <n v="4.59"/>
    <n v="10.77"/>
    <s v="Medium"/>
    <s v="Coventry"/>
    <s v="England"/>
    <s v="North"/>
    <s v="Jack Lebron"/>
  </r>
  <r>
    <n v="15823"/>
    <s v="ES-2011-5707696"/>
    <x v="741"/>
    <x v="644"/>
    <s v="Standard Class"/>
    <s v="DL-13330"/>
    <s v="Denise Leinenbach"/>
    <x v="0"/>
    <x v="22"/>
    <s v="EU"/>
    <x v="14"/>
    <x v="0"/>
    <s v="Art"/>
    <x v="14"/>
    <n v="66.33"/>
    <n v="3"/>
    <n v="0"/>
    <n v="11.88"/>
    <n v="4.5999999999999996"/>
    <s v="Medium"/>
    <s v="Lowestoft"/>
    <s v="England"/>
    <s v="North"/>
    <s v="Jack Lebron"/>
  </r>
  <r>
    <n v="19409"/>
    <s v="ES-2012-1157133"/>
    <x v="742"/>
    <x v="771"/>
    <s v="Standard Class"/>
    <s v="NP-18670"/>
    <s v="Nora Paige"/>
    <x v="0"/>
    <x v="22"/>
    <s v="EU"/>
    <x v="56"/>
    <x v="0"/>
    <s v="Binders"/>
    <x v="56"/>
    <n v="21.140999999999998"/>
    <n v="3"/>
    <n v="0"/>
    <n v="7.2809999999999997"/>
    <n v="1.95"/>
    <s v="Medium"/>
    <s v="London"/>
    <s v="England"/>
    <s v="North"/>
    <s v="Jack Lebron"/>
  </r>
  <r>
    <n v="13147"/>
    <s v="IT-2013-4986842"/>
    <x v="743"/>
    <x v="727"/>
    <s v="Standard Class"/>
    <s v="CC-12550"/>
    <s v="Clay Cheatham"/>
    <x v="0"/>
    <x v="24"/>
    <s v="EU"/>
    <x v="9"/>
    <x v="0"/>
    <s v="Envelopes"/>
    <x v="9"/>
    <n v="42.615000000000002"/>
    <n v="3"/>
    <n v="0"/>
    <n v="-0.85500000000000398"/>
    <n v="2.62"/>
    <s v="Medium"/>
    <s v="Stockholm"/>
    <s v="Stockholm"/>
    <s v="North"/>
    <s v="Jack Lebron"/>
  </r>
  <r>
    <n v="15060"/>
    <s v="ES-2012-3217372"/>
    <x v="744"/>
    <x v="14"/>
    <s v="Standard Class"/>
    <s v="PW-19240"/>
    <s v="Pierre Wener"/>
    <x v="0"/>
    <x v="22"/>
    <s v="EU"/>
    <x v="63"/>
    <x v="0"/>
    <s v="Envelopes"/>
    <x v="63"/>
    <n v="108.36"/>
    <n v="4"/>
    <n v="0"/>
    <n v="43.32"/>
    <n v="6.23"/>
    <s v="Medium"/>
    <s v="Chesterfield"/>
    <s v="England"/>
    <s v="North"/>
    <s v="Jack Lebron"/>
  </r>
  <r>
    <n v="15599"/>
    <s v="ES-2011-2087720"/>
    <x v="745"/>
    <x v="772"/>
    <s v="Standard Class"/>
    <s v="CB-12415"/>
    <s v="Christy Brittain"/>
    <x v="0"/>
    <x v="22"/>
    <s v="EU"/>
    <x v="64"/>
    <x v="0"/>
    <s v="Envelopes"/>
    <x v="64"/>
    <n v="189.72"/>
    <n v="4"/>
    <n v="0"/>
    <n v="68.28"/>
    <n v="2.87"/>
    <s v="Medium"/>
    <s v="Sunderland"/>
    <s v="England"/>
    <s v="North"/>
    <s v="Jack Lebron"/>
  </r>
  <r>
    <n v="17423"/>
    <s v="ES-2014-1139892"/>
    <x v="707"/>
    <x v="773"/>
    <s v="Standard Class"/>
    <s v="SG-20080"/>
    <s v="Sandra Glassco"/>
    <x v="0"/>
    <x v="12"/>
    <s v="EU"/>
    <x v="24"/>
    <x v="0"/>
    <s v="Labels"/>
    <x v="24"/>
    <n v="35.4"/>
    <n v="4"/>
    <n v="0"/>
    <n v="16.2"/>
    <n v="2.73"/>
    <s v="Medium"/>
    <s v="Oviedo"/>
    <s v="Asturias"/>
    <s v="South"/>
    <s v="Chuck Magee"/>
  </r>
  <r>
    <n v="11829"/>
    <s v="ES-2011-3940520"/>
    <x v="119"/>
    <x v="35"/>
    <s v="Standard Class"/>
    <s v="MM-17920"/>
    <s v="Michael Moore"/>
    <x v="0"/>
    <x v="62"/>
    <s v="EU"/>
    <x v="47"/>
    <x v="0"/>
    <s v="Binders"/>
    <x v="47"/>
    <n v="51.6"/>
    <n v="4"/>
    <n v="0"/>
    <n v="20.04"/>
    <n v="4.88"/>
    <s v="Medium"/>
    <s v="Oslo"/>
    <s v="Oslo"/>
    <s v="North"/>
    <s v="Jack Lebron"/>
  </r>
  <r>
    <n v="13498"/>
    <s v="ES-2012-4943358"/>
    <x v="746"/>
    <x v="639"/>
    <s v="Standard Class"/>
    <s v="CG-12520"/>
    <s v="Claire Gute"/>
    <x v="0"/>
    <x v="22"/>
    <s v="EU"/>
    <x v="66"/>
    <x v="0"/>
    <s v="Binders"/>
    <x v="66"/>
    <n v="44.76"/>
    <n v="4"/>
    <n v="0"/>
    <n v="11.52"/>
    <n v="2.69"/>
    <s v="Medium"/>
    <s v="Poole"/>
    <s v="England"/>
    <s v="North"/>
    <s v="Jack Lebron"/>
  </r>
  <r>
    <n v="18641"/>
    <s v="ES-2014-4625663"/>
    <x v="487"/>
    <x v="774"/>
    <s v="Standard Class"/>
    <s v="AM-10705"/>
    <s v="Anne McFarland"/>
    <x v="0"/>
    <x v="12"/>
    <s v="EU"/>
    <x v="66"/>
    <x v="0"/>
    <s v="Binders"/>
    <x v="66"/>
    <n v="44.76"/>
    <n v="4"/>
    <n v="0"/>
    <n v="11.52"/>
    <n v="1.89"/>
    <s v="Medium"/>
    <s v="Valencia"/>
    <s v="Valenciana"/>
    <s v="South"/>
    <s v="Chuck Magee"/>
  </r>
  <r>
    <n v="17180"/>
    <s v="ES-2012-5853394"/>
    <x v="747"/>
    <x v="600"/>
    <s v="Standard Class"/>
    <s v="SM-20005"/>
    <s v="Sally Matthias"/>
    <x v="0"/>
    <x v="22"/>
    <s v="EU"/>
    <x v="56"/>
    <x v="0"/>
    <s v="Binders"/>
    <x v="56"/>
    <n v="39.15"/>
    <n v="5"/>
    <n v="0"/>
    <n v="16.05"/>
    <n v="2.2200000000000002"/>
    <s v="Medium"/>
    <s v="Taunton"/>
    <s v="England"/>
    <s v="North"/>
    <s v="Jack Lebron"/>
  </r>
  <r>
    <n v="15446"/>
    <s v="ES-2014-1540015"/>
    <x v="110"/>
    <x v="234"/>
    <s v="Standard Class"/>
    <s v="GW-14605"/>
    <s v="Giulietta Weimer"/>
    <x v="0"/>
    <x v="22"/>
    <s v="EU"/>
    <x v="4"/>
    <x v="0"/>
    <s v="Art"/>
    <x v="4"/>
    <n v="253.65"/>
    <n v="5"/>
    <n v="0"/>
    <n v="81.150000000000006"/>
    <n v="11.34"/>
    <s v="Medium"/>
    <s v="Letchworth"/>
    <s v="England"/>
    <s v="North"/>
    <s v="Jack Lebron"/>
  </r>
  <r>
    <n v="14667"/>
    <s v="ES-2013-2313397"/>
    <x v="135"/>
    <x v="485"/>
    <s v="Standard Class"/>
    <s v="LE-16810"/>
    <s v="Laurel Elliston"/>
    <x v="0"/>
    <x v="12"/>
    <s v="EU"/>
    <x v="66"/>
    <x v="0"/>
    <s v="Binders"/>
    <x v="66"/>
    <n v="67.14"/>
    <n v="6"/>
    <n v="0"/>
    <n v="17.28"/>
    <n v="6.77"/>
    <s v="Medium"/>
    <s v="Murcia"/>
    <s v="Murcia"/>
    <s v="South"/>
    <s v="Chuck Magee"/>
  </r>
  <r>
    <n v="16286"/>
    <s v="ES-2014-3606209"/>
    <x v="748"/>
    <x v="107"/>
    <s v="Standard Class"/>
    <s v="EB-14110"/>
    <s v="Eugene Barchas"/>
    <x v="0"/>
    <x v="12"/>
    <s v="EU"/>
    <x v="18"/>
    <x v="0"/>
    <s v="Art"/>
    <x v="18"/>
    <n v="152.28"/>
    <n v="6"/>
    <n v="0"/>
    <n v="50.22"/>
    <n v="10.64"/>
    <s v="Medium"/>
    <s v="Valladolid"/>
    <s v="Castile and León"/>
    <s v="South"/>
    <s v="Chuck Magee"/>
  </r>
  <r>
    <n v="11166"/>
    <s v="ES-2014-4238956"/>
    <x v="147"/>
    <x v="721"/>
    <s v="Standard Class"/>
    <s v="RP-19390"/>
    <s v="Resi Pölking"/>
    <x v="0"/>
    <x v="22"/>
    <s v="EU"/>
    <x v="58"/>
    <x v="0"/>
    <s v="Storage"/>
    <x v="58"/>
    <n v="844.02"/>
    <n v="6"/>
    <n v="0"/>
    <n v="8.2799999999999994"/>
    <n v="43.59"/>
    <s v="Medium"/>
    <s v="Hastings"/>
    <s v="England"/>
    <s v="North"/>
    <s v="Jack Lebron"/>
  </r>
  <r>
    <n v="11110"/>
    <s v="ES-2011-5754966"/>
    <x v="749"/>
    <x v="689"/>
    <s v="Standard Class"/>
    <s v="DB-13210"/>
    <s v="Dean Braden"/>
    <x v="0"/>
    <x v="22"/>
    <s v="EU"/>
    <x v="54"/>
    <x v="0"/>
    <s v="Paper"/>
    <x v="54"/>
    <n v="237.51"/>
    <n v="7"/>
    <n v="0"/>
    <n v="26.04"/>
    <n v="12.45"/>
    <s v="Medium"/>
    <s v="Colchester"/>
    <s v="England"/>
    <s v="North"/>
    <s v="Jack Lebron"/>
  </r>
  <r>
    <n v="18004"/>
    <s v="IT-2014-4272173"/>
    <x v="730"/>
    <x v="756"/>
    <s v="Standard Class"/>
    <s v="DO-13645"/>
    <s v="Doug O'Connell"/>
    <x v="0"/>
    <x v="22"/>
    <s v="EU"/>
    <x v="39"/>
    <x v="0"/>
    <s v="Storage"/>
    <x v="39"/>
    <n v="157.13999999999999"/>
    <n v="9"/>
    <n v="0"/>
    <n v="4.59"/>
    <n v="11.87"/>
    <s v="Medium"/>
    <s v="Lowestoft"/>
    <s v="England"/>
    <s v="North"/>
    <s v="Jack Lebron"/>
  </r>
  <r>
    <n v="11179"/>
    <s v="IT-2011-3461936"/>
    <x v="299"/>
    <x v="764"/>
    <s v="Standard Class"/>
    <s v="AG-10900"/>
    <s v="Arthur Gainer"/>
    <x v="0"/>
    <x v="15"/>
    <s v="EU"/>
    <x v="51"/>
    <x v="0"/>
    <s v="Storage"/>
    <x v="51"/>
    <n v="290.142"/>
    <n v="9"/>
    <n v="0"/>
    <n v="-135.648"/>
    <n v="15.53"/>
    <s v="Medium"/>
    <s v="Novara"/>
    <s v="Piedmont"/>
    <s v="South"/>
    <s v="Chuck Magee"/>
  </r>
  <r>
    <n v="19682"/>
    <s v="IT-2014-2236061"/>
    <x v="750"/>
    <x v="490"/>
    <s v="Standard Class"/>
    <s v="DP-13000"/>
    <s v="Darren Powers"/>
    <x v="0"/>
    <x v="25"/>
    <s v="EU"/>
    <x v="51"/>
    <x v="0"/>
    <s v="Storage"/>
    <x v="51"/>
    <n v="295.51499999999999"/>
    <n v="11"/>
    <n v="0"/>
    <n v="-224.89500000000001"/>
    <n v="25.06"/>
    <s v="Medium"/>
    <s v="Dublin"/>
    <s v="Dublin"/>
    <s v="North"/>
    <s v="Jack Lebron"/>
  </r>
  <r>
    <n v="36088"/>
    <s v="CA-2012-104346"/>
    <x v="751"/>
    <x v="268"/>
    <s v="Standard Class"/>
    <s v="IM-15070"/>
    <s v="Irene Maddox"/>
    <x v="0"/>
    <x v="6"/>
    <s v="US"/>
    <x v="244"/>
    <x v="0"/>
    <s v="Paper"/>
    <x v="221"/>
    <n v="85.055999999999997"/>
    <n v="3"/>
    <n v="0"/>
    <n v="28.706399999999999"/>
    <n v="3.11"/>
    <s v="Medium"/>
    <s v="Colorado Springs"/>
    <s v="Colorado"/>
    <s v="West"/>
    <s v="Matt Collister"/>
  </r>
  <r>
    <n v="35058"/>
    <s v="CA-2014-104577"/>
    <x v="734"/>
    <x v="775"/>
    <s v="Standard Class"/>
    <s v="CK-12205"/>
    <s v="Chloris Kastensmidt"/>
    <x v="0"/>
    <x v="6"/>
    <s v="US"/>
    <x v="78"/>
    <x v="0"/>
    <s v="Paper"/>
    <x v="78"/>
    <n v="87.6"/>
    <n v="5"/>
    <n v="0"/>
    <n v="42.048000000000002"/>
    <n v="6.91"/>
    <s v="Medium"/>
    <s v="Everett"/>
    <s v="Massachusetts"/>
    <s v="East"/>
    <s v="Kelly Williams"/>
  </r>
  <r>
    <n v="39218"/>
    <s v="CA-2014-107713"/>
    <x v="224"/>
    <x v="776"/>
    <s v="Standard Class"/>
    <s v="JB-16000"/>
    <s v="Joy Bell-"/>
    <x v="0"/>
    <x v="6"/>
    <s v="US"/>
    <x v="77"/>
    <x v="0"/>
    <s v="Binders"/>
    <x v="77"/>
    <n v="174.3"/>
    <n v="3"/>
    <n v="0"/>
    <n v="81.921000000000006"/>
    <n v="10.82"/>
    <s v="Medium"/>
    <s v="Columbia"/>
    <s v="Maryland"/>
    <s v="East"/>
    <s v="Kelly Williams"/>
  </r>
  <r>
    <n v="37631"/>
    <s v="CA-2011-133305"/>
    <x v="752"/>
    <x v="110"/>
    <s v="Standard Class"/>
    <s v="MH-17455"/>
    <s v="Mark Hamilton"/>
    <x v="0"/>
    <x v="6"/>
    <s v="US"/>
    <x v="75"/>
    <x v="0"/>
    <s v="Paper"/>
    <x v="75"/>
    <n v="49.12"/>
    <n v="4"/>
    <n v="0"/>
    <n v="23.086400000000001"/>
    <n v="3.16"/>
    <s v="Medium"/>
    <s v="New York City"/>
    <s v="New York"/>
    <s v="East"/>
    <s v="Kelly Williams"/>
  </r>
  <r>
    <n v="36996"/>
    <s v="CA-2014-148320"/>
    <x v="66"/>
    <x v="777"/>
    <s v="Standard Class"/>
    <s v="PG-18895"/>
    <s v="Paul Gonzalez"/>
    <x v="0"/>
    <x v="6"/>
    <s v="US"/>
    <x v="74"/>
    <x v="0"/>
    <s v="Paper"/>
    <x v="74"/>
    <n v="35.880000000000003"/>
    <n v="6"/>
    <n v="0"/>
    <n v="17.581199999999999"/>
    <n v="3.08"/>
    <s v="Medium"/>
    <s v="San Francisco"/>
    <s v="California"/>
    <s v="West"/>
    <s v="Matt Collister"/>
  </r>
  <r>
    <n v="8704"/>
    <s v="MX-2013-118353"/>
    <x v="549"/>
    <x v="778"/>
    <s v="Standard Class"/>
    <s v="DL-12865"/>
    <s v="Dan Lawera"/>
    <x v="0"/>
    <x v="23"/>
    <s v="LATAM"/>
    <x v="95"/>
    <x v="0"/>
    <s v="Binders"/>
    <x v="94"/>
    <n v="18.239999999999998"/>
    <n v="2"/>
    <n v="0"/>
    <n v="1.64"/>
    <n v="1.302"/>
    <s v="Medium"/>
    <s v="Mérida"/>
    <s v="Yucatán"/>
    <s v="North"/>
    <s v="Jack Lebron"/>
  </r>
  <r>
    <n v="8074"/>
    <s v="MX-2013-144400"/>
    <x v="23"/>
    <x v="469"/>
    <s v="Standard Class"/>
    <s v="BP-11155"/>
    <s v="Becky Pak"/>
    <x v="0"/>
    <x v="28"/>
    <s v="LATAM"/>
    <x v="131"/>
    <x v="0"/>
    <s v="Binders"/>
    <x v="127"/>
    <n v="40.159999999999997"/>
    <n v="2"/>
    <n v="0"/>
    <n v="3.2"/>
    <n v="2.931"/>
    <s v="Medium"/>
    <s v="Cárdenas"/>
    <s v="Matanzas"/>
    <s v="Caribbean"/>
    <s v="Giulietta Dortch"/>
  </r>
  <r>
    <n v="7120"/>
    <s v="MX-2012-150028"/>
    <x v="613"/>
    <x v="230"/>
    <s v="Standard Class"/>
    <s v="ML-18265"/>
    <s v="Muhammed Lee"/>
    <x v="0"/>
    <x v="13"/>
    <s v="LATAM"/>
    <x v="100"/>
    <x v="0"/>
    <s v="Binders"/>
    <x v="99"/>
    <n v="13.88"/>
    <n v="2"/>
    <n v="0"/>
    <n v="1.24"/>
    <n v="0.86599999999999999"/>
    <s v="Medium"/>
    <s v="Itaúna"/>
    <s v="Minas Gerais"/>
    <s v="South"/>
    <s v="Chuck Magee"/>
  </r>
  <r>
    <n v="3441"/>
    <s v="MX-2014-108280"/>
    <x v="753"/>
    <x v="103"/>
    <s v="Standard Class"/>
    <s v="ES-14020"/>
    <s v="Erica Smith"/>
    <x v="0"/>
    <x v="14"/>
    <s v="LATAM"/>
    <x v="130"/>
    <x v="0"/>
    <s v="Binders"/>
    <x v="126"/>
    <n v="6.52"/>
    <n v="2"/>
    <n v="0"/>
    <n v="1.76"/>
    <n v="0.53600000000000003"/>
    <s v="Medium"/>
    <s v="Medellín"/>
    <s v="Antioquia"/>
    <s v="South"/>
    <s v="Chuck Magee"/>
  </r>
  <r>
    <n v="9951"/>
    <s v="MX-2014-166541"/>
    <x v="60"/>
    <x v="608"/>
    <s v="Standard Class"/>
    <s v="PO-18850"/>
    <s v="Patrick O'Brill"/>
    <x v="0"/>
    <x v="23"/>
    <s v="LATAM"/>
    <x v="94"/>
    <x v="0"/>
    <s v="Binders"/>
    <x v="93"/>
    <n v="40.6"/>
    <n v="2"/>
    <n v="0"/>
    <n v="10.52"/>
    <n v="4.548"/>
    <s v="Medium"/>
    <s v="Juárez"/>
    <s v="Chihuahua"/>
    <s v="North"/>
    <s v="Jack Lebron"/>
  </r>
  <r>
    <n v="9279"/>
    <s v="MX-2014-166884"/>
    <x v="754"/>
    <x v="779"/>
    <s v="Standard Class"/>
    <s v="DC-13285"/>
    <s v="Debra Catini"/>
    <x v="0"/>
    <x v="29"/>
    <s v="LATAM"/>
    <x v="113"/>
    <x v="0"/>
    <s v="Art"/>
    <x v="111"/>
    <n v="11.84"/>
    <n v="2"/>
    <n v="0"/>
    <n v="2.48"/>
    <n v="1.2629999999999999"/>
    <s v="Medium"/>
    <s v="San Juan de la Maguana"/>
    <s v="San Juan"/>
    <s v="Caribbean"/>
    <s v="Giulietta Dortch"/>
  </r>
  <r>
    <n v="6723"/>
    <s v="MX-2013-127705"/>
    <x v="61"/>
    <x v="62"/>
    <s v="Standard Class"/>
    <s v="JK-15370"/>
    <s v="Jay Kimmel"/>
    <x v="0"/>
    <x v="23"/>
    <s v="LATAM"/>
    <x v="93"/>
    <x v="0"/>
    <s v="Binders"/>
    <x v="92"/>
    <n v="17.68"/>
    <n v="2"/>
    <n v="0"/>
    <n v="1.56"/>
    <n v="1.4890000000000001"/>
    <s v="Medium"/>
    <s v="Juárez"/>
    <s v="Chihuahua"/>
    <s v="North"/>
    <s v="Jack Lebron"/>
  </r>
  <r>
    <n v="5132"/>
    <s v="MX-2012-119676"/>
    <x v="755"/>
    <x v="780"/>
    <s v="Standard Class"/>
    <s v="CL-11890"/>
    <s v="Carl Ludwig"/>
    <x v="0"/>
    <x v="13"/>
    <s v="LATAM"/>
    <x v="139"/>
    <x v="0"/>
    <s v="Art"/>
    <x v="135"/>
    <n v="67.72"/>
    <n v="2"/>
    <n v="0"/>
    <n v="1.32"/>
    <n v="2.7160000000000002"/>
    <s v="Medium"/>
    <s v="Passos"/>
    <s v="Minas Gerais"/>
    <s v="South"/>
    <s v="Chuck Magee"/>
  </r>
  <r>
    <n v="6909"/>
    <s v="MX-2014-150518"/>
    <x v="756"/>
    <x v="318"/>
    <s v="Standard Class"/>
    <s v="TS-21505"/>
    <s v="Tony Sayre"/>
    <x v="0"/>
    <x v="13"/>
    <s v="LATAM"/>
    <x v="125"/>
    <x v="0"/>
    <s v="Binders"/>
    <x v="121"/>
    <n v="12.36"/>
    <n v="2"/>
    <n v="0"/>
    <n v="1.6"/>
    <n v="0.55300000000000005"/>
    <s v="Medium"/>
    <s v="Sorriso"/>
    <s v="Mato Grosso"/>
    <s v="South"/>
    <s v="Chuck Magee"/>
  </r>
  <r>
    <n v="10078"/>
    <s v="US-2013-154795"/>
    <x v="757"/>
    <x v="53"/>
    <s v="Standard Class"/>
    <s v="MW-18220"/>
    <s v="Mitch Webber"/>
    <x v="0"/>
    <x v="13"/>
    <s v="LATAM"/>
    <x v="245"/>
    <x v="0"/>
    <s v="Storage"/>
    <x v="8"/>
    <n v="105.568"/>
    <n v="2"/>
    <n v="1"/>
    <n v="-153.11199999999999"/>
    <n v="5.5209999999999999"/>
    <s v="Medium"/>
    <s v="Pirapora"/>
    <s v="Minas Gerais"/>
    <s v="South"/>
    <s v="Chuck Magee"/>
  </r>
  <r>
    <n v="6431"/>
    <s v="MX-2014-157231"/>
    <x v="337"/>
    <x v="351"/>
    <s v="Standard Class"/>
    <s v="JP-15520"/>
    <s v="Jeremy Pistek"/>
    <x v="0"/>
    <x v="28"/>
    <s v="LATAM"/>
    <x v="112"/>
    <x v="0"/>
    <s v="Storage"/>
    <x v="44"/>
    <n v="75.28"/>
    <n v="2"/>
    <n v="0"/>
    <n v="8.2799999999999994"/>
    <n v="7.0839999999999996"/>
    <s v="Medium"/>
    <s v="Pinar del Río"/>
    <s v="Pinar del Río"/>
    <s v="Caribbean"/>
    <s v="Giulietta Dortch"/>
  </r>
  <r>
    <n v="5318"/>
    <s v="MX-2014-168284"/>
    <x v="281"/>
    <x v="781"/>
    <s v="Standard Class"/>
    <s v="JE-15745"/>
    <s v="Joel Eaton"/>
    <x v="0"/>
    <x v="13"/>
    <s v="LATAM"/>
    <x v="105"/>
    <x v="0"/>
    <s v="Storage"/>
    <x v="104"/>
    <n v="171.16"/>
    <n v="2"/>
    <n v="0"/>
    <n v="0"/>
    <n v="13.176"/>
    <s v="Medium"/>
    <s v="Lorena"/>
    <s v="São Paulo"/>
    <s v="South"/>
    <s v="Chuck Magee"/>
  </r>
  <r>
    <n v="9255"/>
    <s v="US-2014-134698"/>
    <x v="758"/>
    <x v="463"/>
    <s v="Standard Class"/>
    <s v="DP-13165"/>
    <s v="David Philippe"/>
    <x v="0"/>
    <x v="16"/>
    <s v="LATAM"/>
    <x v="112"/>
    <x v="0"/>
    <s v="Storage"/>
    <x v="44"/>
    <n v="45.167999999999999"/>
    <n v="2"/>
    <n v="0"/>
    <n v="-21.832000000000001"/>
    <n v="3.11"/>
    <s v="Medium"/>
    <s v="Puerto La Cruz"/>
    <s v="Anzoátegui"/>
    <s v="South"/>
    <s v="Chuck Magee"/>
  </r>
  <r>
    <n v="1456"/>
    <s v="MX-2011-164322"/>
    <x v="633"/>
    <x v="782"/>
    <s v="Standard Class"/>
    <s v="SO-20335"/>
    <s v="Sean O'Donnell"/>
    <x v="0"/>
    <x v="28"/>
    <s v="LATAM"/>
    <x v="142"/>
    <x v="0"/>
    <s v="Envelopes"/>
    <x v="138"/>
    <n v="31.32"/>
    <n v="2"/>
    <n v="0"/>
    <n v="5.32"/>
    <n v="1.4470000000000001"/>
    <s v="Medium"/>
    <s v="Camagüey"/>
    <s v="Camagüey"/>
    <s v="Caribbean"/>
    <s v="Giulietta Dortch"/>
  </r>
  <r>
    <n v="9320"/>
    <s v="MX-2013-127411"/>
    <x v="518"/>
    <x v="136"/>
    <s v="Standard Class"/>
    <s v="RA-19945"/>
    <s v="Ryan Akin"/>
    <x v="0"/>
    <x v="29"/>
    <s v="LATAM"/>
    <x v="145"/>
    <x v="0"/>
    <s v="Envelopes"/>
    <x v="20"/>
    <n v="18.079999999999998"/>
    <n v="2"/>
    <n v="0"/>
    <n v="2.92"/>
    <n v="2.0409999999999999"/>
    <s v="Medium"/>
    <s v="Santo Domingo"/>
    <s v="Santo Domingo"/>
    <s v="Caribbean"/>
    <s v="Giulietta Dortch"/>
  </r>
  <r>
    <n v="2055"/>
    <s v="US-2013-152072"/>
    <x v="759"/>
    <x v="426"/>
    <s v="Standard Class"/>
    <s v="LH-16750"/>
    <s v="Larry Hughes"/>
    <x v="0"/>
    <x v="13"/>
    <s v="LATAM"/>
    <x v="124"/>
    <x v="0"/>
    <s v="Fasteners"/>
    <x v="120"/>
    <n v="8.8480000000000008"/>
    <n v="2"/>
    <n v="1"/>
    <n v="-10.432"/>
    <n v="0.50700000000000001"/>
    <s v="Medium"/>
    <s v="Salvador"/>
    <s v="Bahia"/>
    <s v="South"/>
    <s v="Chuck Magee"/>
  </r>
  <r>
    <n v="8597"/>
    <s v="MX-2012-162614"/>
    <x v="307"/>
    <x v="316"/>
    <s v="Standard Class"/>
    <s v="CL-11890"/>
    <s v="Carl Ludwig"/>
    <x v="0"/>
    <x v="65"/>
    <s v="LATAM"/>
    <x v="141"/>
    <x v="0"/>
    <s v="Fasteners"/>
    <x v="137"/>
    <n v="19.239999999999998"/>
    <n v="2"/>
    <n v="0"/>
    <n v="2.48"/>
    <n v="1.4970000000000001"/>
    <s v="Medium"/>
    <s v="San Lorenzo"/>
    <s v="Central"/>
    <s v="South"/>
    <s v="Chuck Magee"/>
  </r>
  <r>
    <n v="5013"/>
    <s v="US-2013-147795"/>
    <x v="27"/>
    <x v="783"/>
    <s v="Standard Class"/>
    <s v="MC-17575"/>
    <s v="Matt Collins"/>
    <x v="0"/>
    <x v="23"/>
    <s v="LATAM"/>
    <x v="109"/>
    <x v="0"/>
    <s v="Supplies"/>
    <x v="108"/>
    <n v="19.84"/>
    <n v="2"/>
    <n v="0"/>
    <n v="5.12"/>
    <n v="1.228"/>
    <s v="Medium"/>
    <s v="Villahermosa"/>
    <s v="Tabasco"/>
    <s v="North"/>
    <s v="Jack Lebron"/>
  </r>
  <r>
    <n v="4883"/>
    <s v="MX-2011-160437"/>
    <x v="257"/>
    <x v="496"/>
    <s v="Standard Class"/>
    <s v="CS-11950"/>
    <s v="Carlos Soltero"/>
    <x v="0"/>
    <x v="29"/>
    <s v="LATAM"/>
    <x v="107"/>
    <x v="0"/>
    <s v="Supplies"/>
    <x v="106"/>
    <n v="26.495999999999999"/>
    <n v="2"/>
    <n v="0"/>
    <n v="4.2960000000000003"/>
    <n v="1.79"/>
    <s v="Medium"/>
    <s v="Santiago de los Caballeros"/>
    <s v="Santiago"/>
    <s v="Caribbean"/>
    <s v="Giulietta Dortch"/>
  </r>
  <r>
    <n v="1498"/>
    <s v="MX-2013-134593"/>
    <x v="23"/>
    <x v="23"/>
    <s v="Standard Class"/>
    <s v="TT-21070"/>
    <s v="Ted Trevino"/>
    <x v="0"/>
    <x v="16"/>
    <s v="LATAM"/>
    <x v="134"/>
    <x v="0"/>
    <s v="Supplies"/>
    <x v="130"/>
    <n v="20.064"/>
    <n v="2"/>
    <n v="0"/>
    <n v="0.98399999999999799"/>
    <n v="1.474"/>
    <s v="Medium"/>
    <s v="San Cristóbal"/>
    <s v="Táchira"/>
    <s v="South"/>
    <s v="Chuck Magee"/>
  </r>
  <r>
    <n v="9099"/>
    <s v="MX-2014-113712"/>
    <x v="6"/>
    <x v="784"/>
    <s v="Standard Class"/>
    <s v="LL-16840"/>
    <s v="Lauren Leatherbury"/>
    <x v="0"/>
    <x v="23"/>
    <s v="LATAM"/>
    <x v="89"/>
    <x v="0"/>
    <s v="Paper"/>
    <x v="88"/>
    <n v="17.84"/>
    <n v="2"/>
    <n v="0"/>
    <n v="6.76"/>
    <n v="1.554"/>
    <s v="Medium"/>
    <s v="Chetumal"/>
    <s v="Quintana Roo"/>
    <s v="North"/>
    <s v="Jack Lebron"/>
  </r>
  <r>
    <n v="1564"/>
    <s v="MX-2013-150308"/>
    <x v="655"/>
    <x v="785"/>
    <s v="Standard Class"/>
    <s v="IL-15100"/>
    <s v="Ivan Liston"/>
    <x v="0"/>
    <x v="14"/>
    <s v="LATAM"/>
    <x v="118"/>
    <x v="0"/>
    <s v="Paper"/>
    <x v="115"/>
    <n v="35.119999999999997"/>
    <n v="2"/>
    <n v="0"/>
    <n v="9.48"/>
    <n v="1.9790000000000001"/>
    <s v="Medium"/>
    <s v="Pereira"/>
    <s v="Risaralda"/>
    <s v="South"/>
    <s v="Chuck Magee"/>
  </r>
  <r>
    <n v="9177"/>
    <s v="US-2013-110422"/>
    <x v="215"/>
    <x v="698"/>
    <s v="Standard Class"/>
    <s v="BW-11200"/>
    <s v="Ben Wallace"/>
    <x v="0"/>
    <x v="17"/>
    <s v="LATAM"/>
    <x v="136"/>
    <x v="0"/>
    <s v="Appliances"/>
    <x v="132"/>
    <n v="77.28"/>
    <n v="2"/>
    <n v="0"/>
    <n v="-18.04"/>
    <n v="8.5690000000000008"/>
    <s v="Medium"/>
    <s v="San Justo"/>
    <s v="Santa Fe"/>
    <s v="South"/>
    <s v="Chuck Magee"/>
  </r>
  <r>
    <n v="7606"/>
    <s v="MX-2012-100888"/>
    <x v="760"/>
    <x v="786"/>
    <s v="Standard Class"/>
    <s v="KM-16720"/>
    <s v="Kunst Miller"/>
    <x v="0"/>
    <x v="29"/>
    <s v="LATAM"/>
    <x v="150"/>
    <x v="0"/>
    <s v="Appliances"/>
    <x v="143"/>
    <n v="561.34400000000005"/>
    <n v="2"/>
    <n v="0"/>
    <n v="84.183999999999997"/>
    <n v="52.195999999999998"/>
    <s v="Medium"/>
    <s v="Santo Domingo"/>
    <s v="Santo Domingo"/>
    <s v="Caribbean"/>
    <s v="Giulietta Dortch"/>
  </r>
  <r>
    <n v="2060"/>
    <s v="US-2012-139675"/>
    <x v="761"/>
    <x v="787"/>
    <s v="Standard Class"/>
    <s v="EC-14050"/>
    <s v="Erin Creighton"/>
    <x v="0"/>
    <x v="17"/>
    <s v="LATAM"/>
    <x v="94"/>
    <x v="0"/>
    <s v="Binders"/>
    <x v="93"/>
    <n v="6.09"/>
    <n v="1"/>
    <n v="1"/>
    <n v="-8.9499999999999993"/>
    <n v="0.24"/>
    <s v="Medium"/>
    <s v="Mar del Plata"/>
    <s v="Provincia de Buenos Aires"/>
    <s v="South"/>
    <s v="Chuck Magee"/>
  </r>
  <r>
    <n v="10168"/>
    <s v="US-2013-125675"/>
    <x v="239"/>
    <x v="420"/>
    <s v="Standard Class"/>
    <s v="MO-17500"/>
    <s v="Mary O'Rourke"/>
    <x v="0"/>
    <x v="13"/>
    <s v="LATAM"/>
    <x v="246"/>
    <x v="0"/>
    <s v="Appliances"/>
    <x v="222"/>
    <n v="18.792000000000002"/>
    <n v="1"/>
    <n v="1"/>
    <n v="-18.327999999999999"/>
    <n v="1.1259999999999999"/>
    <s v="Medium"/>
    <s v="Bezerros"/>
    <s v="Pernambuco"/>
    <s v="South"/>
    <s v="Chuck Magee"/>
  </r>
  <r>
    <n v="10010"/>
    <s v="US-2014-148677"/>
    <x v="762"/>
    <x v="732"/>
    <s v="Standard Class"/>
    <s v="JK-15625"/>
    <s v="Jim Karlsson"/>
    <x v="0"/>
    <x v="13"/>
    <s v="LATAM"/>
    <x v="247"/>
    <x v="0"/>
    <s v="Fasteners"/>
    <x v="117"/>
    <n v="5.1760000000000002"/>
    <n v="1"/>
    <n v="1"/>
    <n v="-6.7439999999999998"/>
    <n v="0.42499999999999999"/>
    <s v="Medium"/>
    <s v="Vassouras"/>
    <s v="Rio de Janeiro"/>
    <s v="South"/>
    <s v="Chuck Magee"/>
  </r>
  <r>
    <n v="1045"/>
    <s v="MX-2011-152534"/>
    <x v="364"/>
    <x v="788"/>
    <s v="Standard Class"/>
    <s v="DC-13285"/>
    <s v="Debra Catini"/>
    <x v="0"/>
    <x v="13"/>
    <s v="LATAM"/>
    <x v="85"/>
    <x v="0"/>
    <s v="Art"/>
    <x v="3"/>
    <n v="19.52"/>
    <n v="1"/>
    <n v="0"/>
    <n v="5.66"/>
    <n v="0.498"/>
    <s v="Medium"/>
    <s v="Jurema"/>
    <s v="Pernambuco"/>
    <s v="South"/>
    <s v="Chuck Magee"/>
  </r>
  <r>
    <n v="968"/>
    <s v="MX-2013-145373"/>
    <x v="174"/>
    <x v="0"/>
    <s v="Standard Class"/>
    <s v="MC-17845"/>
    <s v="Michael Chen"/>
    <x v="0"/>
    <x v="23"/>
    <s v="LATAM"/>
    <x v="123"/>
    <x v="0"/>
    <s v="Envelopes"/>
    <x v="119"/>
    <n v="16.86"/>
    <n v="1"/>
    <n v="0"/>
    <n v="7.58"/>
    <n v="0.96"/>
    <s v="Medium"/>
    <s v="Tampico"/>
    <s v="Tamaulipas"/>
    <s v="North"/>
    <s v="Jack Lebron"/>
  </r>
  <r>
    <n v="8914"/>
    <s v="MX-2013-105431"/>
    <x v="763"/>
    <x v="789"/>
    <s v="Standard Class"/>
    <s v="KM-16660"/>
    <s v="Khloe Miller"/>
    <x v="0"/>
    <x v="28"/>
    <s v="LATAM"/>
    <x v="135"/>
    <x v="0"/>
    <s v="Envelopes"/>
    <x v="131"/>
    <n v="17.2"/>
    <n v="1"/>
    <n v="0"/>
    <n v="3.08"/>
    <n v="0.96099999999999997"/>
    <s v="Medium"/>
    <s v="Camagüey"/>
    <s v="Camagüey"/>
    <s v="Caribbean"/>
    <s v="Giulietta Dortch"/>
  </r>
  <r>
    <n v="16"/>
    <s v="MX-2014-135706"/>
    <x v="762"/>
    <x v="732"/>
    <s v="Standard Class"/>
    <s v="JK-15625"/>
    <s v="Jim Karlsson"/>
    <x v="0"/>
    <x v="13"/>
    <s v="LATAM"/>
    <x v="121"/>
    <x v="0"/>
    <s v="Fasteners"/>
    <x v="117"/>
    <n v="12.94"/>
    <n v="1"/>
    <n v="0"/>
    <n v="1.02"/>
    <n v="0.46400000000000002"/>
    <s v="Medium"/>
    <s v="Brasília"/>
    <s v="Federal District"/>
    <s v="South"/>
    <s v="Chuck Magee"/>
  </r>
  <r>
    <n v="7600"/>
    <s v="MX-2014-134222"/>
    <x v="295"/>
    <x v="713"/>
    <s v="Standard Class"/>
    <s v="TB-21520"/>
    <s v="Tracy Blumstein"/>
    <x v="0"/>
    <x v="23"/>
    <s v="LATAM"/>
    <x v="101"/>
    <x v="0"/>
    <s v="Supplies"/>
    <x v="100"/>
    <n v="32.840000000000003"/>
    <n v="1"/>
    <n v="0"/>
    <n v="16.420000000000002"/>
    <n v="1.82"/>
    <s v="Medium"/>
    <s v="Culiacán"/>
    <s v="Sinaloa"/>
    <s v="North"/>
    <s v="Jack Lebron"/>
  </r>
  <r>
    <n v="9457"/>
    <s v="MX-2014-138982"/>
    <x v="764"/>
    <x v="790"/>
    <s v="Standard Class"/>
    <s v="MN-17935"/>
    <s v="Michael Nguyen"/>
    <x v="0"/>
    <x v="14"/>
    <s v="LATAM"/>
    <x v="102"/>
    <x v="0"/>
    <s v="Supplies"/>
    <x v="101"/>
    <n v="16.82"/>
    <n v="1"/>
    <n v="0"/>
    <n v="5.38"/>
    <n v="1.337"/>
    <s v="Medium"/>
    <s v="Arauca"/>
    <s v="Arauca"/>
    <s v="South"/>
    <s v="Chuck Magee"/>
  </r>
  <r>
    <n v="9743"/>
    <s v="MX-2011-115840"/>
    <x v="409"/>
    <x v="387"/>
    <s v="Standard Class"/>
    <s v="NS-18505"/>
    <s v="Neola Schneider"/>
    <x v="0"/>
    <x v="23"/>
    <s v="LATAM"/>
    <x v="109"/>
    <x v="0"/>
    <s v="Supplies"/>
    <x v="108"/>
    <n v="9.92"/>
    <n v="1"/>
    <n v="0"/>
    <n v="2.56"/>
    <n v="0.53"/>
    <s v="Medium"/>
    <s v="Guadalajara"/>
    <s v="Jalisco"/>
    <s v="North"/>
    <s v="Jack Lebron"/>
  </r>
  <r>
    <n v="8576"/>
    <s v="MX-2012-136385"/>
    <x v="139"/>
    <x v="345"/>
    <s v="Standard Class"/>
    <s v="MM-18055"/>
    <s v="Michelle Moray"/>
    <x v="0"/>
    <x v="13"/>
    <s v="LATAM"/>
    <x v="122"/>
    <x v="0"/>
    <s v="Paper"/>
    <x v="118"/>
    <n v="17.760000000000002"/>
    <n v="1"/>
    <n v="0"/>
    <n v="7.1"/>
    <n v="2.113"/>
    <s v="Medium"/>
    <s v="Apucarana"/>
    <s v="Parana"/>
    <s v="South"/>
    <s v="Chuck Magee"/>
  </r>
  <r>
    <n v="9210"/>
    <s v="MX-2012-150504"/>
    <x v="765"/>
    <x v="791"/>
    <s v="Standard Class"/>
    <s v="DC-13285"/>
    <s v="Debra Catini"/>
    <x v="0"/>
    <x v="28"/>
    <s v="LATAM"/>
    <x v="114"/>
    <x v="0"/>
    <s v="Paper"/>
    <x v="112"/>
    <n v="13.72"/>
    <n v="1"/>
    <n v="0"/>
    <n v="3.84"/>
    <n v="0.84299999999999997"/>
    <s v="Medium"/>
    <s v="Santiago de Cuba"/>
    <s v="Santiago de Cuba"/>
    <s v="Caribbean"/>
    <s v="Giulietta Dortch"/>
  </r>
  <r>
    <n v="7052"/>
    <s v="MX-2013-157014"/>
    <x v="766"/>
    <x v="389"/>
    <s v="Standard Class"/>
    <s v="SB-20185"/>
    <s v="Sarah Brown"/>
    <x v="0"/>
    <x v="29"/>
    <s v="LATAM"/>
    <x v="123"/>
    <x v="0"/>
    <s v="Envelopes"/>
    <x v="119"/>
    <n v="13.488"/>
    <n v="1"/>
    <n v="0"/>
    <n v="4.2080000000000002"/>
    <n v="0.63800000000000001"/>
    <s v="Medium"/>
    <s v="Santo Domingo"/>
    <s v="Santo Domingo"/>
    <s v="Caribbean"/>
    <s v="Giulietta Dortch"/>
  </r>
  <r>
    <n v="5090"/>
    <s v="MX-2013-168802"/>
    <x v="316"/>
    <x v="506"/>
    <s v="Standard Class"/>
    <s v="DK-12985"/>
    <s v="Darren Koutras"/>
    <x v="0"/>
    <x v="13"/>
    <s v="LATAM"/>
    <x v="119"/>
    <x v="0"/>
    <s v="Binders"/>
    <x v="116"/>
    <n v="30.3"/>
    <n v="3"/>
    <n v="0"/>
    <n v="2.1"/>
    <n v="0.77100000000000002"/>
    <s v="Medium"/>
    <s v="João Pessoa"/>
    <s v="Paraíba"/>
    <s v="South"/>
    <s v="Chuck Magee"/>
  </r>
  <r>
    <n v="6660"/>
    <s v="MX-2013-122812"/>
    <x v="767"/>
    <x v="459"/>
    <s v="Standard Class"/>
    <s v="BS-11665"/>
    <s v="Brian Stugart"/>
    <x v="0"/>
    <x v="14"/>
    <s v="LATAM"/>
    <x v="84"/>
    <x v="0"/>
    <s v="Storage"/>
    <x v="84"/>
    <n v="284.16000000000003"/>
    <n v="3"/>
    <n v="0"/>
    <n v="113.64"/>
    <n v="23.097000000000001"/>
    <s v="Medium"/>
    <s v="Bucaramanga"/>
    <s v="Santander"/>
    <s v="South"/>
    <s v="Chuck Magee"/>
  </r>
  <r>
    <n v="5858"/>
    <s v="MX-2013-143455"/>
    <x v="768"/>
    <x v="300"/>
    <s v="Standard Class"/>
    <s v="AG-10675"/>
    <s v="Anna Gayman"/>
    <x v="0"/>
    <x v="13"/>
    <s v="LATAM"/>
    <x v="151"/>
    <x v="0"/>
    <s v="Envelopes"/>
    <x v="144"/>
    <n v="78.78"/>
    <n v="3"/>
    <n v="0"/>
    <n v="13.38"/>
    <n v="6.9370000000000003"/>
    <s v="Medium"/>
    <s v="Altamira"/>
    <s v="Pará"/>
    <s v="South"/>
    <s v="Chuck Magee"/>
  </r>
  <r>
    <n v="1388"/>
    <s v="MX-2013-135006"/>
    <x v="367"/>
    <x v="615"/>
    <s v="Standard Class"/>
    <s v="ST-20530"/>
    <s v="Shui Tom"/>
    <x v="0"/>
    <x v="19"/>
    <s v="LATAM"/>
    <x v="144"/>
    <x v="0"/>
    <s v="Paper"/>
    <x v="55"/>
    <n v="47.82"/>
    <n v="3"/>
    <n v="0"/>
    <n v="11.94"/>
    <n v="5.2050000000000001"/>
    <s v="Medium"/>
    <s v="Trinidad"/>
    <s v="Beni"/>
    <s v="South"/>
    <s v="Chuck Magee"/>
  </r>
  <r>
    <n v="8278"/>
    <s v="US-2012-122658"/>
    <x v="40"/>
    <x v="160"/>
    <s v="Standard Class"/>
    <s v="SV-20935"/>
    <s v="Susan Vittorini"/>
    <x v="0"/>
    <x v="17"/>
    <s v="LATAM"/>
    <x v="143"/>
    <x v="0"/>
    <s v="Binders"/>
    <x v="139"/>
    <n v="6.3179999999999996"/>
    <n v="3"/>
    <n v="1"/>
    <n v="-7.8419999999999996"/>
    <n v="0.505"/>
    <s v="Medium"/>
    <s v="Buenos Aires"/>
    <s v="Buenos Aires"/>
    <s v="South"/>
    <s v="Chuck Magee"/>
  </r>
  <r>
    <n v="164"/>
    <s v="US-2014-155194"/>
    <x v="356"/>
    <x v="792"/>
    <s v="Standard Class"/>
    <s v="TZ-21580"/>
    <s v="Tracy Zic"/>
    <x v="0"/>
    <x v="16"/>
    <s v="LATAM"/>
    <x v="158"/>
    <x v="0"/>
    <s v="Appliances"/>
    <x v="150"/>
    <n v="362.952"/>
    <n v="3"/>
    <n v="0"/>
    <n v="-60.527999999999999"/>
    <n v="30.048999999999999"/>
    <s v="Medium"/>
    <s v="Guacara"/>
    <s v="Carabobo"/>
    <s v="South"/>
    <s v="Chuck Magee"/>
  </r>
  <r>
    <n v="2833"/>
    <s v="MX-2013-147431"/>
    <x v="769"/>
    <x v="51"/>
    <s v="Standard Class"/>
    <s v="MB-18085"/>
    <s v="Mick Brown"/>
    <x v="0"/>
    <x v="16"/>
    <s v="LATAM"/>
    <x v="108"/>
    <x v="0"/>
    <s v="Supplies"/>
    <x v="107"/>
    <n v="33.515999999999998"/>
    <n v="3"/>
    <n v="0"/>
    <n v="-11.784000000000001"/>
    <n v="1.885"/>
    <s v="Medium"/>
    <s v="Maracaibo"/>
    <s v="Zulia"/>
    <s v="South"/>
    <s v="Chuck Magee"/>
  </r>
  <r>
    <n v="2834"/>
    <s v="MX-2013-147431"/>
    <x v="769"/>
    <x v="51"/>
    <s v="Standard Class"/>
    <s v="MB-18085"/>
    <s v="Mick Brown"/>
    <x v="0"/>
    <x v="16"/>
    <s v="LATAM"/>
    <x v="85"/>
    <x v="0"/>
    <s v="Art"/>
    <x v="3"/>
    <n v="35.136000000000003"/>
    <n v="3"/>
    <n v="0"/>
    <n v="-6.444"/>
    <n v="1.619"/>
    <s v="Medium"/>
    <s v="Maracaibo"/>
    <s v="Zulia"/>
    <s v="South"/>
    <s v="Chuck Magee"/>
  </r>
  <r>
    <n v="2836"/>
    <s v="MX-2013-147431"/>
    <x v="769"/>
    <x v="51"/>
    <s v="Standard Class"/>
    <s v="MB-18085"/>
    <s v="Mick Brown"/>
    <x v="0"/>
    <x v="16"/>
    <s v="LATAM"/>
    <x v="121"/>
    <x v="0"/>
    <s v="Fasteners"/>
    <x v="117"/>
    <n v="23.292000000000002"/>
    <n v="3"/>
    <n v="0"/>
    <n v="-12.468"/>
    <n v="0.55200000000000005"/>
    <s v="Medium"/>
    <s v="Maracaibo"/>
    <s v="Zulia"/>
    <s v="South"/>
    <s v="Chuck Magee"/>
  </r>
  <r>
    <n v="796"/>
    <s v="US-2013-162068"/>
    <x v="770"/>
    <x v="197"/>
    <s v="Standard Class"/>
    <s v="SP-20920"/>
    <s v="Susan Pistek"/>
    <x v="0"/>
    <x v="17"/>
    <s v="LATAM"/>
    <x v="83"/>
    <x v="0"/>
    <s v="Envelopes"/>
    <x v="83"/>
    <n v="31.428000000000001"/>
    <n v="3"/>
    <n v="0"/>
    <n v="-19.391999999999999"/>
    <n v="2.1970000000000001"/>
    <s v="Medium"/>
    <s v="Avellaneda"/>
    <s v="Santa Fe"/>
    <s v="South"/>
    <s v="Chuck Magee"/>
  </r>
  <r>
    <n v="9280"/>
    <s v="MX-2014-166884"/>
    <x v="754"/>
    <x v="779"/>
    <s v="Standard Class"/>
    <s v="DC-13285"/>
    <s v="Debra Catini"/>
    <x v="0"/>
    <x v="29"/>
    <s v="LATAM"/>
    <x v="133"/>
    <x v="0"/>
    <s v="Appliances"/>
    <x v="129"/>
    <n v="107.184"/>
    <n v="3"/>
    <n v="0"/>
    <n v="-22.835999999999999"/>
    <n v="6.7629999999999999"/>
    <s v="Medium"/>
    <s v="San Juan de la Maguana"/>
    <s v="San Juan"/>
    <s v="Caribbean"/>
    <s v="Giulietta Dortch"/>
  </r>
  <r>
    <n v="7992"/>
    <s v="US-2014-147368"/>
    <x v="622"/>
    <x v="731"/>
    <s v="Standard Class"/>
    <s v="AC-10660"/>
    <s v="Anna Chung"/>
    <x v="0"/>
    <x v="33"/>
    <s v="LATAM"/>
    <x v="110"/>
    <x v="0"/>
    <s v="Storage"/>
    <x v="109"/>
    <n v="247.68"/>
    <n v="3"/>
    <n v="0"/>
    <n v="16.5"/>
    <n v="1.3320000000000001"/>
    <s v="Medium"/>
    <s v="Carrefour"/>
    <s v="Ouest"/>
    <s v="Caribbean"/>
    <s v="Giulietta Dortch"/>
  </r>
  <r>
    <n v="1072"/>
    <s v="US-2014-111906"/>
    <x v="677"/>
    <x v="793"/>
    <s v="Standard Class"/>
    <s v="GB-14575"/>
    <s v="Giulietta Baptist"/>
    <x v="0"/>
    <x v="29"/>
    <s v="LATAM"/>
    <x v="84"/>
    <x v="0"/>
    <s v="Storage"/>
    <x v="84"/>
    <n v="227.328"/>
    <n v="3"/>
    <n v="0"/>
    <n v="56.808"/>
    <n v="13.292999999999999"/>
    <s v="Medium"/>
    <s v="Santo Domingo"/>
    <s v="Santo Domingo"/>
    <s v="Caribbean"/>
    <s v="Giulietta Dortch"/>
  </r>
  <r>
    <n v="9019"/>
    <s v="US-2014-108371"/>
    <x v="56"/>
    <x v="124"/>
    <s v="Standard Class"/>
    <s v="CM-11935"/>
    <s v="Carlos Meador"/>
    <x v="0"/>
    <x v="29"/>
    <s v="LATAM"/>
    <x v="106"/>
    <x v="0"/>
    <s v="Storage"/>
    <x v="105"/>
    <n v="87.456000000000003"/>
    <n v="3"/>
    <n v="0"/>
    <n v="-8.78399999999999"/>
    <n v="8.2479999999999993"/>
    <s v="Medium"/>
    <s v="Santo Domingo"/>
    <s v="Santo Domingo"/>
    <s v="Caribbean"/>
    <s v="Giulietta Dortch"/>
  </r>
  <r>
    <n v="6946"/>
    <s v="MX-2014-109456"/>
    <x v="764"/>
    <x v="790"/>
    <s v="Standard Class"/>
    <s v="PW-19240"/>
    <s v="Pierre Wener"/>
    <x v="0"/>
    <x v="29"/>
    <s v="LATAM"/>
    <x v="137"/>
    <x v="0"/>
    <s v="Art"/>
    <x v="133"/>
    <n v="46.415999999999997"/>
    <n v="3"/>
    <n v="0"/>
    <n v="15.635999999999999"/>
    <n v="3.694"/>
    <s v="Medium"/>
    <s v="Santo Domingo"/>
    <s v="Santo Domingo"/>
    <s v="Caribbean"/>
    <s v="Giulietta Dortch"/>
  </r>
  <r>
    <n v="544"/>
    <s v="MX-2013-141852"/>
    <x v="133"/>
    <x v="617"/>
    <s v="Standard Class"/>
    <s v="RK-19300"/>
    <s v="Ralph Kennedy"/>
    <x v="0"/>
    <x v="23"/>
    <s v="LATAM"/>
    <x v="94"/>
    <x v="0"/>
    <s v="Binders"/>
    <x v="93"/>
    <n v="60.9"/>
    <n v="3"/>
    <n v="0"/>
    <n v="15.78"/>
    <n v="6.2089999999999996"/>
    <s v="Medium"/>
    <s v="Guadalajara"/>
    <s v="Jalisco"/>
    <s v="North"/>
    <s v="Jack Lebron"/>
  </r>
  <r>
    <n v="3671"/>
    <s v="MX-2011-165932"/>
    <x v="771"/>
    <x v="226"/>
    <s v="Standard Class"/>
    <s v="EB-14170"/>
    <s v="Evan Bailliet"/>
    <x v="0"/>
    <x v="23"/>
    <s v="LATAM"/>
    <x v="139"/>
    <x v="0"/>
    <s v="Art"/>
    <x v="135"/>
    <n v="101.58"/>
    <n v="3"/>
    <n v="0"/>
    <n v="1.98"/>
    <n v="6.7640000000000002"/>
    <s v="Medium"/>
    <s v="Guadalajara"/>
    <s v="Jalisco"/>
    <s v="North"/>
    <s v="Jack Lebron"/>
  </r>
  <r>
    <n v="6122"/>
    <s v="MX-2011-127670"/>
    <x v="365"/>
    <x v="794"/>
    <s v="Standard Class"/>
    <s v="JK-16090"/>
    <s v="Juliana Krohn"/>
    <x v="0"/>
    <x v="23"/>
    <s v="LATAM"/>
    <x v="126"/>
    <x v="0"/>
    <s v="Art"/>
    <x v="122"/>
    <n v="52.2"/>
    <n v="3"/>
    <n v="0"/>
    <n v="21.9"/>
    <n v="4.2590000000000003"/>
    <s v="Medium"/>
    <s v="Juárez"/>
    <s v="Chihuahua"/>
    <s v="North"/>
    <s v="Jack Lebron"/>
  </r>
  <r>
    <n v="6741"/>
    <s v="MX-2014-120145"/>
    <x v="772"/>
    <x v="411"/>
    <s v="Standard Class"/>
    <s v="RM-19750"/>
    <s v="Roland Murray"/>
    <x v="0"/>
    <x v="23"/>
    <s v="LATAM"/>
    <x v="106"/>
    <x v="0"/>
    <s v="Storage"/>
    <x v="105"/>
    <n v="109.32"/>
    <n v="3"/>
    <n v="0"/>
    <n v="13.08"/>
    <n v="6.4589999999999996"/>
    <s v="Medium"/>
    <s v="Tlalpan"/>
    <s v="Distrito Federal"/>
    <s v="North"/>
    <s v="Jack Lebron"/>
  </r>
  <r>
    <n v="9130"/>
    <s v="US-2012-128797"/>
    <x v="213"/>
    <x v="224"/>
    <s v="Standard Class"/>
    <s v="KA-16525"/>
    <s v="Kelly Andreada"/>
    <x v="0"/>
    <x v="23"/>
    <s v="LATAM"/>
    <x v="112"/>
    <x v="0"/>
    <s v="Storage"/>
    <x v="44"/>
    <n v="112.92"/>
    <n v="3"/>
    <n v="0"/>
    <n v="12.42"/>
    <n v="2.585"/>
    <s v="Medium"/>
    <s v="Saltillo"/>
    <s v="Coahuila"/>
    <s v="North"/>
    <s v="Jack Lebron"/>
  </r>
  <r>
    <n v="3536"/>
    <s v="US-2014-118612"/>
    <x v="435"/>
    <x v="49"/>
    <s v="Standard Class"/>
    <s v="KA-16525"/>
    <s v="Kelly Andreada"/>
    <x v="0"/>
    <x v="23"/>
    <s v="LATAM"/>
    <x v="138"/>
    <x v="0"/>
    <s v="Labels"/>
    <x v="134"/>
    <n v="22.86"/>
    <n v="3"/>
    <n v="0"/>
    <n v="8.8800000000000008"/>
    <n v="1.9930000000000001"/>
    <s v="Medium"/>
    <s v="Chilpancingo"/>
    <s v="Guerrero"/>
    <s v="North"/>
    <s v="Jack Lebron"/>
  </r>
  <r>
    <n v="1536"/>
    <s v="MX-2013-111388"/>
    <x v="773"/>
    <x v="795"/>
    <s v="Standard Class"/>
    <s v="DD-13570"/>
    <s v="Dorothy Dickinson"/>
    <x v="0"/>
    <x v="23"/>
    <s v="LATAM"/>
    <x v="141"/>
    <x v="0"/>
    <s v="Fasteners"/>
    <x v="137"/>
    <n v="28.86"/>
    <n v="3"/>
    <n v="0"/>
    <n v="3.72"/>
    <n v="2.3969999999999998"/>
    <s v="Medium"/>
    <s v="Progreso"/>
    <s v="Yucatán"/>
    <s v="North"/>
    <s v="Jack Lebron"/>
  </r>
  <r>
    <n v="5949"/>
    <s v="MX-2011-165834"/>
    <x v="774"/>
    <x v="112"/>
    <s v="Standard Class"/>
    <s v="EM-13960"/>
    <s v="Eric Murdock"/>
    <x v="0"/>
    <x v="23"/>
    <s v="LATAM"/>
    <x v="146"/>
    <x v="0"/>
    <s v="Labels"/>
    <x v="140"/>
    <n v="28.96"/>
    <n v="4"/>
    <n v="0"/>
    <n v="6.32"/>
    <n v="1.5589999999999999"/>
    <s v="Medium"/>
    <s v="León"/>
    <s v="Guanajuato"/>
    <s v="North"/>
    <s v="Jack Lebron"/>
  </r>
  <r>
    <n v="7102"/>
    <s v="MX-2012-115469"/>
    <x v="775"/>
    <x v="701"/>
    <s v="Standard Class"/>
    <s v="MO-17500"/>
    <s v="Mary O'Rourke"/>
    <x v="0"/>
    <x v="13"/>
    <s v="LATAM"/>
    <x v="84"/>
    <x v="0"/>
    <s v="Storage"/>
    <x v="84"/>
    <n v="378.88"/>
    <n v="4"/>
    <n v="0"/>
    <n v="151.52000000000001"/>
    <n v="30.777999999999999"/>
    <s v="Medium"/>
    <s v="São Paulo"/>
    <s v="São Paulo"/>
    <s v="South"/>
    <s v="Chuck Magee"/>
  </r>
  <r>
    <n v="6561"/>
    <s v="MX-2014-130967"/>
    <x v="420"/>
    <x v="96"/>
    <s v="Standard Class"/>
    <s v="RA-19915"/>
    <s v="Russell Applegate"/>
    <x v="0"/>
    <x v="57"/>
    <s v="LATAM"/>
    <x v="110"/>
    <x v="0"/>
    <s v="Storage"/>
    <x v="109"/>
    <n v="330.24"/>
    <n v="4"/>
    <n v="0"/>
    <n v="22"/>
    <n v="7.2750000000000004"/>
    <s v="Medium"/>
    <s v="Lima"/>
    <s v="Lima (city)"/>
    <s v="South"/>
    <s v="Chuck Magee"/>
  </r>
  <r>
    <n v="6367"/>
    <s v="MX-2011-131688"/>
    <x v="416"/>
    <x v="796"/>
    <s v="Standard Class"/>
    <s v="BP-11230"/>
    <s v="Benjamin Patterson"/>
    <x v="0"/>
    <x v="23"/>
    <s v="LATAM"/>
    <x v="95"/>
    <x v="0"/>
    <s v="Binders"/>
    <x v="94"/>
    <n v="36.479999999999997"/>
    <n v="4"/>
    <n v="0"/>
    <n v="3.28"/>
    <n v="3.9E-2"/>
    <s v="Medium"/>
    <s v="Toluca"/>
    <s v="México"/>
    <s v="North"/>
    <s v="Jack Lebron"/>
  </r>
  <r>
    <n v="4601"/>
    <s v="MX-2014-168543"/>
    <x v="551"/>
    <x v="458"/>
    <s v="Standard Class"/>
    <s v="LD-17005"/>
    <s v="Lisa DeCherney"/>
    <x v="0"/>
    <x v="13"/>
    <s v="LATAM"/>
    <x v="130"/>
    <x v="0"/>
    <s v="Binders"/>
    <x v="126"/>
    <n v="16.3"/>
    <n v="5"/>
    <n v="0"/>
    <n v="4.4000000000000004"/>
    <n v="1.4630000000000001"/>
    <s v="Medium"/>
    <s v="Teresina"/>
    <s v="Piauí"/>
    <s v="South"/>
    <s v="Chuck Magee"/>
  </r>
  <r>
    <n v="7603"/>
    <s v="MX-2014-134222"/>
    <x v="295"/>
    <x v="713"/>
    <s v="Standard Class"/>
    <s v="TB-21520"/>
    <s v="Tracy Blumstein"/>
    <x v="0"/>
    <x v="23"/>
    <s v="LATAM"/>
    <x v="139"/>
    <x v="0"/>
    <s v="Art"/>
    <x v="135"/>
    <n v="169.3"/>
    <n v="5"/>
    <n v="0"/>
    <n v="3.3"/>
    <n v="14.47"/>
    <s v="Medium"/>
    <s v="Culiacán"/>
    <s v="Sinaloa"/>
    <s v="North"/>
    <s v="Jack Lebron"/>
  </r>
  <r>
    <n v="3171"/>
    <s v="MX-2013-120740"/>
    <x v="737"/>
    <x v="765"/>
    <s v="Standard Class"/>
    <s v="JB-16000"/>
    <s v="Joy Bell-"/>
    <x v="0"/>
    <x v="14"/>
    <s v="LATAM"/>
    <x v="113"/>
    <x v="0"/>
    <s v="Art"/>
    <x v="111"/>
    <n v="37"/>
    <n v="5"/>
    <n v="0"/>
    <n v="13.6"/>
    <n v="2.0920000000000001"/>
    <s v="Medium"/>
    <s v="Bogotá"/>
    <s v="Bogota"/>
    <s v="South"/>
    <s v="Chuck Magee"/>
  </r>
  <r>
    <n v="5904"/>
    <s v="MX-2013-155635"/>
    <x v="491"/>
    <x v="293"/>
    <s v="Standard Class"/>
    <s v="TS-21340"/>
    <s v="Toby Swindell"/>
    <x v="0"/>
    <x v="13"/>
    <s v="LATAM"/>
    <x v="82"/>
    <x v="0"/>
    <s v="Storage"/>
    <x v="82"/>
    <n v="454.6"/>
    <n v="5"/>
    <n v="0"/>
    <n v="22.7"/>
    <n v="45.439"/>
    <s v="Medium"/>
    <s v="São Paulo"/>
    <s v="São Paulo"/>
    <s v="South"/>
    <s v="Chuck Magee"/>
  </r>
  <r>
    <n v="6727"/>
    <s v="MX-2013-127705"/>
    <x v="61"/>
    <x v="62"/>
    <s v="Standard Class"/>
    <s v="JK-15370"/>
    <s v="Jay Kimmel"/>
    <x v="0"/>
    <x v="23"/>
    <s v="LATAM"/>
    <x v="84"/>
    <x v="0"/>
    <s v="Storage"/>
    <x v="84"/>
    <n v="473.6"/>
    <n v="5"/>
    <n v="0"/>
    <n v="189.4"/>
    <n v="40.213999999999999"/>
    <s v="Medium"/>
    <s v="Juárez"/>
    <s v="Chihuahua"/>
    <s v="North"/>
    <s v="Jack Lebron"/>
  </r>
  <r>
    <n v="491"/>
    <s v="MX-2013-160997"/>
    <x v="467"/>
    <x v="259"/>
    <s v="Standard Class"/>
    <s v="RW-19690"/>
    <s v="Robert Waldorf"/>
    <x v="0"/>
    <x v="23"/>
    <s v="LATAM"/>
    <x v="142"/>
    <x v="0"/>
    <s v="Envelopes"/>
    <x v="138"/>
    <n v="78.3"/>
    <n v="5"/>
    <n v="0"/>
    <n v="13.3"/>
    <n v="6.9320000000000004"/>
    <s v="Medium"/>
    <s v="Mexico City"/>
    <s v="Distrito Federal"/>
    <s v="North"/>
    <s v="Jack Lebron"/>
  </r>
  <r>
    <n v="8043"/>
    <s v="MX-2013-110331"/>
    <x v="531"/>
    <x v="545"/>
    <s v="Standard Class"/>
    <s v="ND-18370"/>
    <s v="Natalie DeCherney"/>
    <x v="0"/>
    <x v="23"/>
    <s v="LATAM"/>
    <x v="145"/>
    <x v="0"/>
    <s v="Envelopes"/>
    <x v="20"/>
    <n v="56.5"/>
    <n v="5"/>
    <n v="0"/>
    <n v="18.600000000000001"/>
    <n v="2.7829999999999999"/>
    <s v="Medium"/>
    <s v="Hidalgo"/>
    <s v="Michoacán"/>
    <s v="North"/>
    <s v="Jack Lebron"/>
  </r>
  <r>
    <n v="9405"/>
    <s v="MX-2012-122028"/>
    <x v="652"/>
    <x v="660"/>
    <s v="Standard Class"/>
    <s v="PS-18760"/>
    <s v="Pamela Stobb"/>
    <x v="0"/>
    <x v="23"/>
    <s v="LATAM"/>
    <x v="124"/>
    <x v="0"/>
    <s v="Fasteners"/>
    <x v="120"/>
    <n v="55.3"/>
    <n v="5"/>
    <n v="0"/>
    <n v="7.1"/>
    <n v="4.8129999999999997"/>
    <s v="Medium"/>
    <s v="Zapopan"/>
    <s v="Jalisco"/>
    <s v="North"/>
    <s v="Jack Lebron"/>
  </r>
  <r>
    <n v="9211"/>
    <s v="MX-2012-150504"/>
    <x v="765"/>
    <x v="791"/>
    <s v="Standard Class"/>
    <s v="DC-13285"/>
    <s v="Debra Catini"/>
    <x v="0"/>
    <x v="28"/>
    <s v="LATAM"/>
    <x v="129"/>
    <x v="0"/>
    <s v="Supplies"/>
    <x v="125"/>
    <n v="146.4"/>
    <n v="5"/>
    <n v="0"/>
    <n v="57"/>
    <n v="5.3179999999999996"/>
    <s v="Medium"/>
    <s v="Santiago de Cuba"/>
    <s v="Santiago de Cuba"/>
    <s v="Caribbean"/>
    <s v="Giulietta Dortch"/>
  </r>
  <r>
    <n v="753"/>
    <s v="MX-2011-122434"/>
    <x v="669"/>
    <x v="797"/>
    <s v="Standard Class"/>
    <s v="KC-16540"/>
    <s v="Kelly Collister"/>
    <x v="0"/>
    <x v="23"/>
    <s v="LATAM"/>
    <x v="108"/>
    <x v="0"/>
    <s v="Supplies"/>
    <x v="107"/>
    <n v="93.1"/>
    <n v="5"/>
    <n v="0"/>
    <n v="17.600000000000001"/>
    <n v="4.8"/>
    <s v="Medium"/>
    <s v="Mexico City"/>
    <s v="Distrito Federal"/>
    <s v="North"/>
    <s v="Jack Lebron"/>
  </r>
  <r>
    <n v="6081"/>
    <s v="MX-2011-104836"/>
    <x v="776"/>
    <x v="798"/>
    <s v="Standard Class"/>
    <s v="SW-20245"/>
    <s v="Scot Wooten"/>
    <x v="0"/>
    <x v="28"/>
    <s v="LATAM"/>
    <x v="104"/>
    <x v="0"/>
    <s v="Paper"/>
    <x v="103"/>
    <n v="45.1"/>
    <n v="5"/>
    <n v="0"/>
    <n v="21.6"/>
    <n v="3.238"/>
    <s v="Medium"/>
    <s v="Moa"/>
    <s v="Holguín"/>
    <s v="Caribbean"/>
    <s v="Giulietta Dortch"/>
  </r>
  <r>
    <n v="7119"/>
    <s v="MX-2012-150028"/>
    <x v="613"/>
    <x v="230"/>
    <s v="Standard Class"/>
    <s v="ML-18265"/>
    <s v="Muhammed Lee"/>
    <x v="0"/>
    <x v="13"/>
    <s v="LATAM"/>
    <x v="89"/>
    <x v="0"/>
    <s v="Paper"/>
    <x v="88"/>
    <n v="44.6"/>
    <n v="5"/>
    <n v="0"/>
    <n v="16.899999999999999"/>
    <n v="2.46"/>
    <s v="Medium"/>
    <s v="Itaúna"/>
    <s v="Minas Gerais"/>
    <s v="South"/>
    <s v="Chuck Magee"/>
  </r>
  <r>
    <n v="5067"/>
    <s v="MX-2012-162411"/>
    <x v="546"/>
    <x v="799"/>
    <s v="Standard Class"/>
    <s v="BH-11710"/>
    <s v="Brosina Hoffman"/>
    <x v="0"/>
    <x v="13"/>
    <s v="LATAM"/>
    <x v="88"/>
    <x v="0"/>
    <s v="Appliances"/>
    <x v="87"/>
    <n v="1731.1"/>
    <n v="5"/>
    <n v="0"/>
    <n v="17.3"/>
    <n v="67.244"/>
    <s v="Medium"/>
    <s v="São Bernardo do Campo"/>
    <s v="São Paulo"/>
    <s v="South"/>
    <s v="Chuck Magee"/>
  </r>
  <r>
    <n v="2307"/>
    <s v="US-2014-126998"/>
    <x v="671"/>
    <x v="800"/>
    <s v="Standard Class"/>
    <s v="AB-10150"/>
    <s v="Aimee Bixby"/>
    <x v="0"/>
    <x v="16"/>
    <s v="LATAM"/>
    <x v="131"/>
    <x v="0"/>
    <s v="Binders"/>
    <x v="127"/>
    <n v="60.24"/>
    <n v="5"/>
    <n v="0"/>
    <n v="-32.159999999999997"/>
    <n v="7.2069999999999999"/>
    <s v="Medium"/>
    <s v="El Limón"/>
    <s v="Aragua"/>
    <s v="South"/>
    <s v="Chuck Magee"/>
  </r>
  <r>
    <n v="4127"/>
    <s v="MX-2013-137729"/>
    <x v="590"/>
    <x v="801"/>
    <s v="Standard Class"/>
    <s v="SC-20380"/>
    <s v="Shahid Collister"/>
    <x v="0"/>
    <x v="16"/>
    <s v="LATAM"/>
    <x v="122"/>
    <x v="0"/>
    <s v="Paper"/>
    <x v="118"/>
    <n v="53.28"/>
    <n v="5"/>
    <n v="0"/>
    <n v="-2.00000000000045E-2"/>
    <n v="3.1309999999999998"/>
    <s v="Medium"/>
    <s v="Caracas"/>
    <s v="Distrito Capital"/>
    <s v="South"/>
    <s v="Chuck Magee"/>
  </r>
  <r>
    <n v="8244"/>
    <s v="US-2011-156902"/>
    <x v="776"/>
    <x v="798"/>
    <s v="Standard Class"/>
    <s v="JM-15250"/>
    <s v="Janet Martin"/>
    <x v="0"/>
    <x v="17"/>
    <s v="LATAM"/>
    <x v="239"/>
    <x v="0"/>
    <s v="Envelopes"/>
    <x v="214"/>
    <n v="92.88"/>
    <n v="5"/>
    <n v="0"/>
    <n v="-58.92"/>
    <n v="10.419"/>
    <s v="Medium"/>
    <s v="Mendoza"/>
    <s v="Mendoza"/>
    <s v="South"/>
    <s v="Chuck Magee"/>
  </r>
  <r>
    <n v="8262"/>
    <s v="US-2014-156580"/>
    <x v="372"/>
    <x v="802"/>
    <s v="Standard Class"/>
    <s v="BM-11140"/>
    <s v="Becky Martin"/>
    <x v="0"/>
    <x v="17"/>
    <s v="LATAM"/>
    <x v="139"/>
    <x v="0"/>
    <s v="Art"/>
    <x v="135"/>
    <n v="101.58"/>
    <n v="5"/>
    <n v="0"/>
    <n v="-64.42"/>
    <n v="5.1849999999999996"/>
    <s v="Medium"/>
    <s v="La Plata"/>
    <s v="Provincia de Buenos Aires"/>
    <s v="South"/>
    <s v="Chuck Magee"/>
  </r>
  <r>
    <n v="3118"/>
    <s v="MX-2013-168123"/>
    <x v="777"/>
    <x v="373"/>
    <s v="Standard Class"/>
    <s v="RH-19495"/>
    <s v="Rick Hansen"/>
    <x v="0"/>
    <x v="13"/>
    <s v="LATAM"/>
    <x v="130"/>
    <x v="0"/>
    <s v="Binders"/>
    <x v="126"/>
    <n v="19.559999999999999"/>
    <n v="6"/>
    <n v="0"/>
    <n v="5.28"/>
    <n v="1.1499999999999999"/>
    <s v="Medium"/>
    <s v="Valparaíso de Goiás"/>
    <s v="Goiás"/>
    <s v="South"/>
    <s v="Chuck Magee"/>
  </r>
  <r>
    <n v="2789"/>
    <s v="MX-2014-152807"/>
    <x v="660"/>
    <x v="6"/>
    <s v="Standard Class"/>
    <s v="AH-10210"/>
    <s v="Alan Hwang"/>
    <x v="0"/>
    <x v="23"/>
    <s v="LATAM"/>
    <x v="117"/>
    <x v="0"/>
    <s v="Storage"/>
    <x v="114"/>
    <n v="67.92"/>
    <n v="6"/>
    <n v="0"/>
    <n v="0"/>
    <n v="7.35"/>
    <s v="Medium"/>
    <s v="Irapuato"/>
    <s v="Guanajuato"/>
    <s v="North"/>
    <s v="Jack Lebron"/>
  </r>
  <r>
    <n v="880"/>
    <s v="MX-2012-134929"/>
    <x v="461"/>
    <x v="470"/>
    <s v="Standard Class"/>
    <s v="LH-16750"/>
    <s v="Larry Hughes"/>
    <x v="0"/>
    <x v="23"/>
    <s v="LATAM"/>
    <x v="83"/>
    <x v="0"/>
    <s v="Envelopes"/>
    <x v="83"/>
    <n v="104.76"/>
    <n v="6"/>
    <n v="0"/>
    <n v="3.12"/>
    <n v="7.2670000000000003"/>
    <s v="Medium"/>
    <s v="Juárez"/>
    <s v="Chihuahua"/>
    <s v="North"/>
    <s v="Jack Lebron"/>
  </r>
  <r>
    <n v="3938"/>
    <s v="MX-2013-139430"/>
    <x v="271"/>
    <x v="279"/>
    <s v="Standard Class"/>
    <s v="AZ-10750"/>
    <s v="Annie Zypern"/>
    <x v="0"/>
    <x v="23"/>
    <s v="LATAM"/>
    <x v="239"/>
    <x v="0"/>
    <s v="Envelopes"/>
    <x v="214"/>
    <n v="185.76"/>
    <n v="6"/>
    <n v="0"/>
    <n v="3.6"/>
    <n v="1.8620000000000001"/>
    <s v="Medium"/>
    <s v="Chihuahua"/>
    <s v="Chihuahua"/>
    <s v="North"/>
    <s v="Jack Lebron"/>
  </r>
  <r>
    <n v="1321"/>
    <s v="MX-2014-148348"/>
    <x v="778"/>
    <x v="803"/>
    <s v="Standard Class"/>
    <s v="JR-15670"/>
    <s v="Jim Radford"/>
    <x v="0"/>
    <x v="23"/>
    <s v="LATAM"/>
    <x v="144"/>
    <x v="0"/>
    <s v="Paper"/>
    <x v="55"/>
    <n v="95.64"/>
    <n v="6"/>
    <n v="0"/>
    <n v="23.88"/>
    <n v="6.0439999999999996"/>
    <s v="Medium"/>
    <s v="Tecomán"/>
    <s v="Colima"/>
    <s v="North"/>
    <s v="Jack Lebron"/>
  </r>
  <r>
    <n v="7135"/>
    <s v="MX-2014-102561"/>
    <x v="179"/>
    <x v="804"/>
    <s v="Standard Class"/>
    <s v="EB-13870"/>
    <s v="Emily Burns"/>
    <x v="0"/>
    <x v="66"/>
    <s v="LATAM"/>
    <x v="100"/>
    <x v="0"/>
    <s v="Binders"/>
    <x v="99"/>
    <n v="48.58"/>
    <n v="7"/>
    <n v="0"/>
    <n v="4.34"/>
    <n v="2.9489999999999998"/>
    <s v="Medium"/>
    <s v="Montevideo"/>
    <s v="Montevideo"/>
    <s v="South"/>
    <s v="Chuck Magee"/>
  </r>
  <r>
    <n v="7593"/>
    <s v="MX-2012-161809"/>
    <x v="779"/>
    <x v="805"/>
    <s v="Standard Class"/>
    <s v="BE-11410"/>
    <s v="Bobby Elias"/>
    <x v="0"/>
    <x v="28"/>
    <s v="LATAM"/>
    <x v="130"/>
    <x v="0"/>
    <s v="Binders"/>
    <x v="126"/>
    <n v="22.82"/>
    <n v="7"/>
    <n v="0"/>
    <n v="6.16"/>
    <n v="1.9239999999999999"/>
    <s v="Medium"/>
    <s v="Santiago de Cuba"/>
    <s v="Santiago de Cuba"/>
    <s v="Caribbean"/>
    <s v="Giulietta Dortch"/>
  </r>
  <r>
    <n v="1886"/>
    <s v="MX-2014-106978"/>
    <x v="780"/>
    <x v="114"/>
    <s v="Standard Class"/>
    <s v="AH-10465"/>
    <s v="Amy Hunt"/>
    <x v="0"/>
    <x v="23"/>
    <s v="LATAM"/>
    <x v="97"/>
    <x v="0"/>
    <s v="Supplies"/>
    <x v="96"/>
    <n v="203.98"/>
    <n v="7"/>
    <n v="0"/>
    <n v="0"/>
    <n v="17.306000000000001"/>
    <s v="Medium"/>
    <s v="Mérida"/>
    <s v="Yucatán"/>
    <s v="North"/>
    <s v="Jack Lebron"/>
  </r>
  <r>
    <n v="9050"/>
    <s v="MX-2012-142104"/>
    <x v="781"/>
    <x v="806"/>
    <s v="Standard Class"/>
    <s v="MG-17695"/>
    <s v="Maureen Gnade"/>
    <x v="0"/>
    <x v="23"/>
    <s v="LATAM"/>
    <x v="108"/>
    <x v="0"/>
    <s v="Supplies"/>
    <x v="107"/>
    <n v="130.34"/>
    <n v="7"/>
    <n v="0"/>
    <n v="24.64"/>
    <n v="14.045"/>
    <s v="Medium"/>
    <s v="Soledad Díez Gutiérrez"/>
    <s v="San Luis Potosí"/>
    <s v="North"/>
    <s v="Jack Lebron"/>
  </r>
  <r>
    <n v="5859"/>
    <s v="MX-2013-143455"/>
    <x v="768"/>
    <x v="300"/>
    <s v="Standard Class"/>
    <s v="AG-10675"/>
    <s v="Anna Gayman"/>
    <x v="0"/>
    <x v="13"/>
    <s v="LATAM"/>
    <x v="98"/>
    <x v="0"/>
    <s v="Supplies"/>
    <x v="97"/>
    <n v="75.180000000000007"/>
    <n v="7"/>
    <n v="0"/>
    <n v="18.760000000000002"/>
    <n v="5.2370000000000001"/>
    <s v="Medium"/>
    <s v="Altamira"/>
    <s v="Pará"/>
    <s v="South"/>
    <s v="Chuck Magee"/>
  </r>
  <r>
    <n v="8949"/>
    <s v="MX-2011-146885"/>
    <x v="782"/>
    <x v="347"/>
    <s v="Standard Class"/>
    <s v="PG-18895"/>
    <s v="Paul Gonzalez"/>
    <x v="0"/>
    <x v="14"/>
    <s v="LATAM"/>
    <x v="122"/>
    <x v="0"/>
    <s v="Paper"/>
    <x v="118"/>
    <n v="124.32"/>
    <n v="7"/>
    <n v="0"/>
    <n v="49.7"/>
    <n v="9.94"/>
    <s v="Medium"/>
    <s v="Bogotá"/>
    <s v="Bogota"/>
    <s v="South"/>
    <s v="Chuck Magee"/>
  </r>
  <r>
    <n v="1578"/>
    <s v="US-2012-156860"/>
    <x v="751"/>
    <x v="807"/>
    <s v="Standard Class"/>
    <s v="PO-18865"/>
    <s v="Patrick O'Donnell"/>
    <x v="0"/>
    <x v="29"/>
    <s v="LATAM"/>
    <x v="239"/>
    <x v="0"/>
    <s v="Envelopes"/>
    <x v="214"/>
    <n v="173.376"/>
    <n v="7"/>
    <n v="0"/>
    <n v="-39.143999999999998"/>
    <n v="14.731999999999999"/>
    <s v="Medium"/>
    <s v="Santiago de los Caballeros"/>
    <s v="Santiago"/>
    <s v="Caribbean"/>
    <s v="Giulietta Dortch"/>
  </r>
  <r>
    <n v="3174"/>
    <s v="MX-2013-120740"/>
    <x v="737"/>
    <x v="765"/>
    <s v="Standard Class"/>
    <s v="JB-16000"/>
    <s v="Joy Bell-"/>
    <x v="0"/>
    <x v="14"/>
    <s v="LATAM"/>
    <x v="101"/>
    <x v="0"/>
    <s v="Supplies"/>
    <x v="100"/>
    <n v="262.72000000000003"/>
    <n v="8"/>
    <n v="0"/>
    <n v="131.36000000000001"/>
    <n v="13.215"/>
    <s v="Medium"/>
    <s v="Bogotá"/>
    <s v="Bogota"/>
    <s v="South"/>
    <s v="Chuck Magee"/>
  </r>
  <r>
    <n v="1481"/>
    <s v="MX-2012-110394"/>
    <x v="178"/>
    <x v="187"/>
    <s v="Standard Class"/>
    <s v="CC-12475"/>
    <s v="Cindy Chapman"/>
    <x v="0"/>
    <x v="23"/>
    <s v="LATAM"/>
    <x v="138"/>
    <x v="0"/>
    <s v="Labels"/>
    <x v="134"/>
    <n v="68.58"/>
    <n v="9"/>
    <n v="0"/>
    <n v="26.64"/>
    <n v="2.1970000000000001"/>
    <s v="Medium"/>
    <s v="Ixtapaluca"/>
    <s v="México"/>
    <s v="North"/>
    <s v="Jack Lebron"/>
  </r>
  <r>
    <n v="2709"/>
    <s v="MX-2014-102246"/>
    <x v="783"/>
    <x v="594"/>
    <s v="Standard Class"/>
    <s v="SA-20830"/>
    <s v="Sue Ann Reed"/>
    <x v="0"/>
    <x v="23"/>
    <s v="LATAM"/>
    <x v="133"/>
    <x v="0"/>
    <s v="Appliances"/>
    <x v="129"/>
    <n v="401.94"/>
    <n v="9"/>
    <n v="0"/>
    <n v="11.88"/>
    <n v="16.933"/>
    <s v="Medium"/>
    <s v="Villa Frontera"/>
    <s v="Coahuila"/>
    <s v="North"/>
    <s v="Jack Lebron"/>
  </r>
  <r>
    <n v="3145"/>
    <s v="MX-2012-101021"/>
    <x v="392"/>
    <x v="589"/>
    <s v="Standard Class"/>
    <s v="TS-21610"/>
    <s v="Troy Staebel"/>
    <x v="0"/>
    <x v="23"/>
    <s v="LATAM"/>
    <x v="126"/>
    <x v="0"/>
    <s v="Art"/>
    <x v="122"/>
    <n v="174"/>
    <n v="10"/>
    <n v="0"/>
    <n v="73"/>
    <n v="10.385999999999999"/>
    <s v="Medium"/>
    <s v="Mexicali"/>
    <s v="Baja California"/>
    <s v="North"/>
    <s v="Jack Lebron"/>
  </r>
  <r>
    <n v="6906"/>
    <s v="MX-2012-148516"/>
    <x v="784"/>
    <x v="808"/>
    <s v="Standard Class"/>
    <s v="BD-11500"/>
    <s v="Bradley Drucker"/>
    <x v="0"/>
    <x v="28"/>
    <s v="LATAM"/>
    <x v="129"/>
    <x v="0"/>
    <s v="Supplies"/>
    <x v="125"/>
    <n v="292.8"/>
    <n v="10"/>
    <n v="0"/>
    <n v="114"/>
    <n v="26.408999999999999"/>
    <s v="Medium"/>
    <s v="Camagüey"/>
    <s v="Camagüey"/>
    <s v="Caribbean"/>
    <s v="Giulietta Dortch"/>
  </r>
  <r>
    <n v="20859"/>
    <s v="ID-2011-52839"/>
    <x v="432"/>
    <x v="497"/>
    <s v="Standard Class"/>
    <s v="BT-11440"/>
    <s v="Bobby Trafton"/>
    <x v="0"/>
    <x v="56"/>
    <s v="APAC"/>
    <x v="168"/>
    <x v="0"/>
    <s v="Art"/>
    <x v="158"/>
    <n v="33.5154"/>
    <n v="2"/>
    <n v="0"/>
    <n v="-1.6446000000000001"/>
    <n v="2.68"/>
    <s v="Medium"/>
    <s v="Yangon"/>
    <s v="Yangon"/>
    <s v="Southeast Asia"/>
    <s v="Alejandro Ballentine"/>
  </r>
  <r>
    <n v="22954"/>
    <s v="IN-2013-63738"/>
    <x v="346"/>
    <x v="635"/>
    <s v="Standard Class"/>
    <s v="TM-21490"/>
    <s v="Tony Molinari"/>
    <x v="0"/>
    <x v="42"/>
    <s v="APAC"/>
    <x v="223"/>
    <x v="0"/>
    <s v="Binders"/>
    <x v="201"/>
    <n v="14.832000000000001"/>
    <n v="2"/>
    <n v="0"/>
    <n v="0.73200000000000098"/>
    <n v="0.56000000000000005"/>
    <s v="Medium"/>
    <s v="Cairns"/>
    <s v="Queensland"/>
    <s v="Oceania"/>
    <s v="Anthony Jacobs"/>
  </r>
  <r>
    <n v="29657"/>
    <s v="IN-2012-12141"/>
    <x v="779"/>
    <x v="791"/>
    <s v="Standard Class"/>
    <s v="BW-11200"/>
    <s v="Ben Wallace"/>
    <x v="0"/>
    <x v="43"/>
    <s v="APAC"/>
    <x v="180"/>
    <x v="0"/>
    <s v="Storage"/>
    <x v="169"/>
    <n v="414.72"/>
    <n v="2"/>
    <n v="0"/>
    <n v="8.2799999999999994"/>
    <n v="17.52"/>
    <s v="Medium"/>
    <s v="Shenyang"/>
    <s v="Liaoning"/>
    <s v="North Asia"/>
    <s v="Shirley Daniels"/>
  </r>
  <r>
    <n v="22135"/>
    <s v="IN-2013-12246"/>
    <x v="382"/>
    <x v="170"/>
    <s v="Standard Class"/>
    <s v="SE-20110"/>
    <s v="Sanjit Engle"/>
    <x v="0"/>
    <x v="50"/>
    <s v="APAC"/>
    <x v="206"/>
    <x v="0"/>
    <s v="Storage"/>
    <x v="39"/>
    <n v="34.92"/>
    <n v="2"/>
    <n v="0"/>
    <n v="1.02"/>
    <n v="1.19"/>
    <s v="Medium"/>
    <s v="Kasugai"/>
    <s v="Aichi"/>
    <s v="North Asia"/>
    <s v="Shirley Daniels"/>
  </r>
  <r>
    <n v="21506"/>
    <s v="IN-2012-29130"/>
    <x v="525"/>
    <x v="809"/>
    <s v="Standard Class"/>
    <s v="JR-15700"/>
    <s v="Jocasta Rupert"/>
    <x v="0"/>
    <x v="44"/>
    <s v="APAC"/>
    <x v="233"/>
    <x v="0"/>
    <s v="Storage"/>
    <x v="211"/>
    <n v="124.32"/>
    <n v="2"/>
    <n v="0"/>
    <n v="54.66"/>
    <n v="11.12"/>
    <s v="Medium"/>
    <s v="Kollam"/>
    <s v="Kerala"/>
    <s v="Central Asia"/>
    <s v="Nora Preis"/>
  </r>
  <r>
    <n v="31010"/>
    <s v="IN-2013-86803"/>
    <x v="509"/>
    <x v="810"/>
    <s v="Standard Class"/>
    <s v="JC-15385"/>
    <s v="Jenna Caffey"/>
    <x v="0"/>
    <x v="49"/>
    <s v="APAC"/>
    <x v="248"/>
    <x v="0"/>
    <s v="Storage"/>
    <x v="223"/>
    <n v="52.86"/>
    <n v="2"/>
    <n v="0"/>
    <n v="12.12"/>
    <n v="7.24"/>
    <s v="Medium"/>
    <s v="Lower Hutt"/>
    <s v="Wellington"/>
    <s v="Oceania"/>
    <s v="Anthony Jacobs"/>
  </r>
  <r>
    <n v="21445"/>
    <s v="ID-2012-47456"/>
    <x v="785"/>
    <x v="811"/>
    <s v="Standard Class"/>
    <s v="DV-13465"/>
    <s v="Dianna Vittorini"/>
    <x v="0"/>
    <x v="45"/>
    <s v="APAC"/>
    <x v="226"/>
    <x v="0"/>
    <s v="Storage"/>
    <x v="204"/>
    <n v="329.37720000000002"/>
    <n v="2"/>
    <n v="0"/>
    <n v="-7.9428000000000196"/>
    <n v="29.7"/>
    <s v="Medium"/>
    <s v="Surabaya"/>
    <s v="Jawa Timur"/>
    <s v="Southeast Asia"/>
    <s v="Alejandro Ballentine"/>
  </r>
  <r>
    <n v="28398"/>
    <s v="ID-2013-65369"/>
    <x v="504"/>
    <x v="399"/>
    <s v="Standard Class"/>
    <s v="LB-16735"/>
    <s v="Larry Blacks"/>
    <x v="0"/>
    <x v="45"/>
    <s v="APAC"/>
    <x v="164"/>
    <x v="0"/>
    <s v="Storage"/>
    <x v="104"/>
    <n v="213.0942"/>
    <n v="2"/>
    <n v="0"/>
    <n v="-18.0258"/>
    <n v="13.62"/>
    <s v="Medium"/>
    <s v="Banjarmasin"/>
    <s v="Kalimantan Selatan"/>
    <s v="Southeast Asia"/>
    <s v="Alejandro Ballentine"/>
  </r>
  <r>
    <n v="21984"/>
    <s v="ID-2012-41982"/>
    <x v="786"/>
    <x v="812"/>
    <s v="Standard Class"/>
    <s v="BS-11755"/>
    <s v="Bruce Stewart"/>
    <x v="0"/>
    <x v="45"/>
    <s v="APAC"/>
    <x v="202"/>
    <x v="0"/>
    <s v="Storage"/>
    <x v="185"/>
    <n v="79.680000000000007"/>
    <n v="2"/>
    <n v="0"/>
    <n v="-9.6"/>
    <n v="5.9"/>
    <s v="Medium"/>
    <s v="Surabaya"/>
    <s v="Jawa Timur"/>
    <s v="Southeast Asia"/>
    <s v="Alejandro Ballentine"/>
  </r>
  <r>
    <n v="31108"/>
    <s v="IN-2013-84479"/>
    <x v="88"/>
    <x v="167"/>
    <s v="Standard Class"/>
    <s v="BW-11200"/>
    <s v="Ben Wallace"/>
    <x v="0"/>
    <x v="49"/>
    <s v="APAC"/>
    <x v="249"/>
    <x v="0"/>
    <s v="Envelopes"/>
    <x v="224"/>
    <n v="92.46"/>
    <n v="2"/>
    <n v="0"/>
    <n v="34.200000000000003"/>
    <n v="5.19"/>
    <s v="Medium"/>
    <s v="New Plymouth"/>
    <s v="Taranaki"/>
    <s v="Oceania"/>
    <s v="Anthony Jacobs"/>
  </r>
  <r>
    <n v="25349"/>
    <s v="IN-2013-18175"/>
    <x v="84"/>
    <x v="359"/>
    <s v="Standard Class"/>
    <s v="DC-12850"/>
    <s v="Dan Campbell"/>
    <x v="0"/>
    <x v="43"/>
    <s v="APAC"/>
    <x v="214"/>
    <x v="0"/>
    <s v="Envelopes"/>
    <x v="193"/>
    <n v="21.84"/>
    <n v="2"/>
    <n v="0"/>
    <n v="4.32"/>
    <n v="2.02"/>
    <s v="Medium"/>
    <s v="Guangzhou"/>
    <s v="Guangdong"/>
    <s v="North Asia"/>
    <s v="Shirley Daniels"/>
  </r>
  <r>
    <n v="25390"/>
    <s v="IN-2011-67637"/>
    <x v="787"/>
    <x v="813"/>
    <s v="Standard Class"/>
    <s v="CL-11890"/>
    <s v="Carl Ludwig"/>
    <x v="0"/>
    <x v="43"/>
    <s v="APAC"/>
    <x v="179"/>
    <x v="0"/>
    <s v="Labels"/>
    <x v="168"/>
    <n v="19.38"/>
    <n v="2"/>
    <n v="0"/>
    <n v="9.66"/>
    <n v="1.54"/>
    <s v="Medium"/>
    <s v="Zhaoyuan"/>
    <s v="Heilongjiang"/>
    <s v="North Asia"/>
    <s v="Shirley Daniels"/>
  </r>
  <r>
    <n v="21465"/>
    <s v="IN-2011-73160"/>
    <x v="485"/>
    <x v="256"/>
    <s v="Standard Class"/>
    <s v="AR-10510"/>
    <s v="Andrew Roberts"/>
    <x v="0"/>
    <x v="43"/>
    <s v="APAC"/>
    <x v="166"/>
    <x v="0"/>
    <s v="Labels"/>
    <x v="69"/>
    <n v="20.34"/>
    <n v="2"/>
    <n v="0"/>
    <n v="6.48"/>
    <n v="1.9"/>
    <s v="Medium"/>
    <s v="Jining"/>
    <s v="Inner Mongolia"/>
    <s v="North Asia"/>
    <s v="Shirley Daniels"/>
  </r>
  <r>
    <n v="29173"/>
    <s v="IN-2013-52230"/>
    <x v="189"/>
    <x v="814"/>
    <s v="Standard Class"/>
    <s v="SC-20380"/>
    <s v="Shahid Collister"/>
    <x v="0"/>
    <x v="44"/>
    <s v="APAC"/>
    <x v="159"/>
    <x v="0"/>
    <s v="Labels"/>
    <x v="151"/>
    <n v="17.28"/>
    <n v="2"/>
    <n v="0"/>
    <n v="0.48"/>
    <n v="0.8"/>
    <s v="Medium"/>
    <s v="Chennai"/>
    <s v="Tamil Nadu"/>
    <s v="Central Asia"/>
    <s v="Nora Preis"/>
  </r>
  <r>
    <n v="30408"/>
    <s v="IN-2013-83485"/>
    <x v="51"/>
    <x v="53"/>
    <s v="Standard Class"/>
    <s v="DL-12925"/>
    <s v="Daniel Lacy"/>
    <x v="0"/>
    <x v="49"/>
    <s v="APAC"/>
    <x v="250"/>
    <x v="0"/>
    <s v="Fasteners"/>
    <x v="225"/>
    <n v="27.18"/>
    <n v="2"/>
    <n v="0"/>
    <n v="4.8600000000000003"/>
    <n v="1.26"/>
    <s v="Medium"/>
    <s v="Wellington"/>
    <s v="Wellington"/>
    <s v="Oceania"/>
    <s v="Anthony Jacobs"/>
  </r>
  <r>
    <n v="30471"/>
    <s v="IN-2014-83233"/>
    <x v="325"/>
    <x v="431"/>
    <s v="Standard Class"/>
    <s v="RP-19390"/>
    <s v="Resi Pölking"/>
    <x v="0"/>
    <x v="42"/>
    <s v="APAC"/>
    <x v="251"/>
    <x v="0"/>
    <s v="Supplies"/>
    <x v="226"/>
    <n v="72.540000000000006"/>
    <n v="2"/>
    <n v="0"/>
    <n v="7.92"/>
    <n v="6.42"/>
    <s v="Medium"/>
    <s v="Canberra"/>
    <s v="Australian Capital Territory"/>
    <s v="Oceania"/>
    <s v="Anthony Jacobs"/>
  </r>
  <r>
    <n v="22276"/>
    <s v="ID-2014-17342"/>
    <x v="453"/>
    <x v="80"/>
    <s v="Standard Class"/>
    <s v="NM-18520"/>
    <s v="Neoma Murray"/>
    <x v="0"/>
    <x v="51"/>
    <s v="APAC"/>
    <x v="162"/>
    <x v="0"/>
    <s v="Supplies"/>
    <x v="154"/>
    <n v="21.69"/>
    <n v="2"/>
    <n v="0"/>
    <n v="-9.57"/>
    <n v="0.97"/>
    <s v="Medium"/>
    <s v="Hyderabad"/>
    <s v="Sindh"/>
    <s v="Central Asia"/>
    <s v="Nora Preis"/>
  </r>
  <r>
    <n v="21573"/>
    <s v="ID-2011-13114"/>
    <x v="788"/>
    <x v="285"/>
    <s v="Standard Class"/>
    <s v="DB-13060"/>
    <s v="Dave Brooks"/>
    <x v="0"/>
    <x v="48"/>
    <s v="APAC"/>
    <x v="192"/>
    <x v="0"/>
    <s v="Supplies"/>
    <x v="179"/>
    <n v="28.302"/>
    <n v="2"/>
    <n v="0"/>
    <n v="1.0620000000000001"/>
    <n v="3.33"/>
    <s v="Medium"/>
    <s v="Bangkok"/>
    <s v="Bangkok"/>
    <s v="Southeast Asia"/>
    <s v="Alejandro Ballentine"/>
  </r>
  <r>
    <n v="20776"/>
    <s v="ID-2012-41408"/>
    <x v="233"/>
    <x v="242"/>
    <s v="Standard Class"/>
    <s v="RD-19585"/>
    <s v="Rob Dowd"/>
    <x v="0"/>
    <x v="52"/>
    <s v="APAC"/>
    <x v="191"/>
    <x v="0"/>
    <s v="Supplies"/>
    <x v="178"/>
    <n v="51.051000000000002"/>
    <n v="2"/>
    <n v="0"/>
    <n v="-38.109000000000002"/>
    <n v="1.67"/>
    <s v="Medium"/>
    <s v="Caloocan"/>
    <s v="National Capital"/>
    <s v="Southeast Asia"/>
    <s v="Alejandro Ballentine"/>
  </r>
  <r>
    <n v="21594"/>
    <s v="IN-2014-47568"/>
    <x v="789"/>
    <x v="815"/>
    <s v="Standard Class"/>
    <s v="CL-11890"/>
    <s v="Carl Ludwig"/>
    <x v="0"/>
    <x v="42"/>
    <s v="APAC"/>
    <x v="177"/>
    <x v="0"/>
    <s v="Supplies"/>
    <x v="166"/>
    <n v="35.747999999999998"/>
    <n v="2"/>
    <n v="0"/>
    <n v="11.087999999999999"/>
    <n v="2.2799999999999998"/>
    <s v="Medium"/>
    <s v="Gold Coast"/>
    <s v="Queensland"/>
    <s v="Oceania"/>
    <s v="Anthony Jacobs"/>
  </r>
  <r>
    <n v="26856"/>
    <s v="IN-2014-72796"/>
    <x v="555"/>
    <x v="429"/>
    <s v="Standard Class"/>
    <s v="CD-12280"/>
    <s v="Christina DeMoss"/>
    <x v="0"/>
    <x v="43"/>
    <s v="APAC"/>
    <x v="195"/>
    <x v="0"/>
    <s v="Paper"/>
    <x v="180"/>
    <n v="33.72"/>
    <n v="2"/>
    <n v="0"/>
    <n v="10.74"/>
    <n v="2.68"/>
    <s v="Medium"/>
    <s v="Yancheng"/>
    <s v="Jiangsu"/>
    <s v="North Asia"/>
    <s v="Shirley Daniels"/>
  </r>
  <r>
    <n v="27239"/>
    <s v="IN-2011-70402"/>
    <x v="570"/>
    <x v="569"/>
    <s v="Standard Class"/>
    <s v="BD-11500"/>
    <s v="Bradley Drucker"/>
    <x v="0"/>
    <x v="44"/>
    <s v="APAC"/>
    <x v="188"/>
    <x v="0"/>
    <s v="Paper"/>
    <x v="175"/>
    <n v="33.18"/>
    <n v="2"/>
    <n v="0"/>
    <n v="3.3"/>
    <n v="3.17"/>
    <s v="Medium"/>
    <s v="Pune"/>
    <s v="Maharashtra"/>
    <s v="Central Asia"/>
    <s v="Nora Preis"/>
  </r>
  <r>
    <n v="29417"/>
    <s v="ID-2014-57368"/>
    <x v="506"/>
    <x v="203"/>
    <s v="Standard Class"/>
    <s v="CM-12160"/>
    <s v="Charles McCrossin"/>
    <x v="0"/>
    <x v="53"/>
    <s v="APAC"/>
    <x v="196"/>
    <x v="0"/>
    <s v="Paper"/>
    <x v="115"/>
    <n v="26.34"/>
    <n v="2"/>
    <n v="0"/>
    <n v="-1.62"/>
    <n v="1.41"/>
    <s v="Medium"/>
    <s v="Seoul"/>
    <s v="Seoul"/>
    <s v="North Asia"/>
    <s v="Shirley Daniels"/>
  </r>
  <r>
    <n v="26939"/>
    <s v="IN-2013-38314"/>
    <x v="529"/>
    <x v="544"/>
    <s v="Standard Class"/>
    <s v="LH-17155"/>
    <s v="Logan Haushalter"/>
    <x v="0"/>
    <x v="56"/>
    <s v="APAC"/>
    <x v="213"/>
    <x v="0"/>
    <s v="Paper"/>
    <x v="192"/>
    <n v="39.541200000000003"/>
    <n v="2"/>
    <n v="0"/>
    <n v="-8.0988000000000007"/>
    <n v="2.08"/>
    <s v="Medium"/>
    <s v="Yangon"/>
    <s v="Yangon"/>
    <s v="Southeast Asia"/>
    <s v="Alejandro Ballentine"/>
  </r>
  <r>
    <n v="30041"/>
    <s v="ID-2013-14087"/>
    <x v="196"/>
    <x v="189"/>
    <s v="Standard Class"/>
    <s v="JJ-15445"/>
    <s v="Jennifer Jackson"/>
    <x v="0"/>
    <x v="42"/>
    <s v="APAC"/>
    <x v="169"/>
    <x v="0"/>
    <s v="Paper"/>
    <x v="159"/>
    <n v="30.564"/>
    <n v="2"/>
    <n v="0"/>
    <n v="8.1240000000000006"/>
    <n v="2.09"/>
    <s v="Medium"/>
    <s v="Armidale"/>
    <s v="New South Wales"/>
    <s v="Oceania"/>
    <s v="Anthony Jacobs"/>
  </r>
  <r>
    <n v="21847"/>
    <s v="ID-2014-51642"/>
    <x v="622"/>
    <x v="731"/>
    <s v="Standard Class"/>
    <s v="AR-10570"/>
    <s v="Anemone Ratner"/>
    <x v="0"/>
    <x v="45"/>
    <s v="APAC"/>
    <x v="230"/>
    <x v="0"/>
    <s v="Appliances"/>
    <x v="208"/>
    <n v="161.0034"/>
    <n v="2"/>
    <n v="0"/>
    <n v="32.9634"/>
    <n v="13.87"/>
    <s v="Medium"/>
    <s v="Surakarta"/>
    <s v="Jawa Tengah"/>
    <s v="Southeast Asia"/>
    <s v="Alejandro Ballentine"/>
  </r>
  <r>
    <n v="29696"/>
    <s v="IN-2012-23089"/>
    <x v="790"/>
    <x v="816"/>
    <s v="Standard Class"/>
    <s v="XP-21865"/>
    <s v="Xylona Preis"/>
    <x v="0"/>
    <x v="43"/>
    <s v="APAC"/>
    <x v="159"/>
    <x v="0"/>
    <s v="Labels"/>
    <x v="151"/>
    <n v="8.64"/>
    <n v="1"/>
    <n v="0"/>
    <n v="0.24"/>
    <n v="0.4"/>
    <s v="Medium"/>
    <s v="Shanwei"/>
    <s v="Guangdong"/>
    <s v="North Asia"/>
    <s v="Shirley Daniels"/>
  </r>
  <r>
    <n v="30442"/>
    <s v="ID-2011-82785"/>
    <x v="791"/>
    <x v="754"/>
    <s v="Standard Class"/>
    <s v="KT-16480"/>
    <s v="Kean Thornton"/>
    <x v="0"/>
    <x v="49"/>
    <s v="APAC"/>
    <x v="250"/>
    <x v="0"/>
    <s v="Fasteners"/>
    <x v="225"/>
    <n v="8.1539999999999999"/>
    <n v="1"/>
    <n v="0"/>
    <n v="-3.0059999999999998"/>
    <n v="0.56999999999999995"/>
    <s v="Medium"/>
    <s v="Auckland"/>
    <s v="Auckland"/>
    <s v="Oceania"/>
    <s v="Anthony Jacobs"/>
  </r>
  <r>
    <n v="25422"/>
    <s v="ID-2012-30635"/>
    <x v="792"/>
    <x v="817"/>
    <s v="Standard Class"/>
    <s v="IM-15055"/>
    <s v="Ionia McGrath"/>
    <x v="0"/>
    <x v="53"/>
    <s v="APAC"/>
    <x v="226"/>
    <x v="0"/>
    <s v="Storage"/>
    <x v="204"/>
    <n v="99.21"/>
    <n v="1"/>
    <n v="0"/>
    <n v="-69.45"/>
    <n v="7.34"/>
    <s v="Medium"/>
    <s v="Ulsan"/>
    <s v="Ulsan"/>
    <s v="North Asia"/>
    <s v="Shirley Daniels"/>
  </r>
  <r>
    <n v="28375"/>
    <s v="ID-2011-54449"/>
    <x v="350"/>
    <x v="818"/>
    <s v="Standard Class"/>
    <s v="DK-13090"/>
    <s v="Dave Kipp"/>
    <x v="0"/>
    <x v="45"/>
    <s v="APAC"/>
    <x v="209"/>
    <x v="0"/>
    <s v="Appliances"/>
    <x v="188"/>
    <n v="466.70069999999998"/>
    <n v="1"/>
    <n v="0"/>
    <n v="-39.369300000000003"/>
    <n v="37.28"/>
    <s v="Medium"/>
    <s v="Bekasi"/>
    <s v="Jawa Barat"/>
    <s v="Southeast Asia"/>
    <s v="Alejandro Ballentine"/>
  </r>
  <r>
    <n v="30208"/>
    <s v="ID-2014-48828"/>
    <x v="622"/>
    <x v="261"/>
    <s v="Standard Class"/>
    <s v="KB-16315"/>
    <s v="Karl Braun"/>
    <x v="0"/>
    <x v="45"/>
    <s v="APAC"/>
    <x v="210"/>
    <x v="0"/>
    <s v="Supplies"/>
    <x v="189"/>
    <n v="21.878399999999999"/>
    <n v="1"/>
    <n v="0"/>
    <n v="-8.6915999999999993"/>
    <n v="0.96"/>
    <s v="Medium"/>
    <s v="Cirebon"/>
    <s v="Jawa Barat"/>
    <s v="Southeast Asia"/>
    <s v="Alejandro Ballentine"/>
  </r>
  <r>
    <n v="23585"/>
    <s v="ID-2011-74091"/>
    <x v="793"/>
    <x v="819"/>
    <s v="Standard Class"/>
    <s v="IG-15085"/>
    <s v="Ivan Gibson"/>
    <x v="0"/>
    <x v="52"/>
    <s v="APAC"/>
    <x v="202"/>
    <x v="0"/>
    <s v="Storage"/>
    <x v="185"/>
    <n v="26.4"/>
    <n v="1"/>
    <n v="0"/>
    <n v="-18.239999999999998"/>
    <n v="1.62"/>
    <s v="Medium"/>
    <s v="Antipolo"/>
    <s v="Calabarzon"/>
    <s v="Southeast Asia"/>
    <s v="Alejandro Ballentine"/>
  </r>
  <r>
    <n v="28727"/>
    <s v="IN-2014-19925"/>
    <x v="591"/>
    <x v="820"/>
    <s v="Standard Class"/>
    <s v="AF-10885"/>
    <s v="Art Foster"/>
    <x v="0"/>
    <x v="52"/>
    <s v="APAC"/>
    <x v="203"/>
    <x v="0"/>
    <s v="Paper"/>
    <x v="186"/>
    <n v="28.181999999999999"/>
    <n v="1"/>
    <n v="0"/>
    <n v="1.512"/>
    <n v="2.6"/>
    <s v="Medium"/>
    <s v="Manila"/>
    <s v="National Capital"/>
    <s v="Southeast Asia"/>
    <s v="Alejandro Ballentine"/>
  </r>
  <r>
    <n v="30116"/>
    <s v="IN-2013-12407"/>
    <x v="398"/>
    <x v="462"/>
    <s v="Standard Class"/>
    <s v="MS-17710"/>
    <s v="Maurice Satty"/>
    <x v="0"/>
    <x v="44"/>
    <s v="APAC"/>
    <x v="184"/>
    <x v="0"/>
    <s v="Binders"/>
    <x v="52"/>
    <n v="20.16"/>
    <n v="3"/>
    <n v="0"/>
    <n v="9"/>
    <n v="1.81"/>
    <s v="Medium"/>
    <s v="Meerut"/>
    <s v="Uttar Pradesh"/>
    <s v="Central Asia"/>
    <s v="Nora Preis"/>
  </r>
  <r>
    <n v="27785"/>
    <s v="IN-2011-36879"/>
    <x v="562"/>
    <x v="584"/>
    <s v="Standard Class"/>
    <s v="RB-19435"/>
    <s v="Richard Bierner"/>
    <x v="0"/>
    <x v="44"/>
    <s v="APAC"/>
    <x v="183"/>
    <x v="0"/>
    <s v="Binders"/>
    <x v="171"/>
    <n v="20.52"/>
    <n v="3"/>
    <n v="0"/>
    <n v="6.75"/>
    <n v="1.36"/>
    <s v="Medium"/>
    <s v="Mangalore"/>
    <s v="Karnataka"/>
    <s v="Central Asia"/>
    <s v="Nora Preis"/>
  </r>
  <r>
    <n v="25968"/>
    <s v="IN-2012-70731"/>
    <x v="160"/>
    <x v="335"/>
    <s v="Standard Class"/>
    <s v="JW-16075"/>
    <s v="Julia West"/>
    <x v="0"/>
    <x v="44"/>
    <s v="APAC"/>
    <x v="222"/>
    <x v="0"/>
    <s v="Binders"/>
    <x v="200"/>
    <n v="20.07"/>
    <n v="3"/>
    <n v="0"/>
    <n v="3.78"/>
    <n v="1.0900000000000001"/>
    <s v="Medium"/>
    <s v="Fatehpur"/>
    <s v="Rajasthan"/>
    <s v="Central Asia"/>
    <s v="Nora Preis"/>
  </r>
  <r>
    <n v="27787"/>
    <s v="IN-2011-36879"/>
    <x v="562"/>
    <x v="584"/>
    <s v="Standard Class"/>
    <s v="RB-19435"/>
    <s v="Richard Bierner"/>
    <x v="0"/>
    <x v="44"/>
    <s v="APAC"/>
    <x v="227"/>
    <x v="0"/>
    <s v="Envelopes"/>
    <x v="205"/>
    <n v="131.76"/>
    <n v="3"/>
    <n v="0"/>
    <n v="0"/>
    <n v="8.7200000000000006"/>
    <s v="Medium"/>
    <s v="Mangalore"/>
    <s v="Karnataka"/>
    <s v="Central Asia"/>
    <s v="Nora Preis"/>
  </r>
  <r>
    <n v="25506"/>
    <s v="IN-2014-40764"/>
    <x v="538"/>
    <x v="336"/>
    <s v="Standard Class"/>
    <s v="RB-19435"/>
    <s v="Richard Bierner"/>
    <x v="0"/>
    <x v="44"/>
    <s v="APAC"/>
    <x v="191"/>
    <x v="0"/>
    <s v="Supplies"/>
    <x v="178"/>
    <n v="139.22999999999999"/>
    <n v="3"/>
    <n v="0"/>
    <n v="5.49"/>
    <n v="8.2100000000000009"/>
    <s v="Medium"/>
    <s v="Korba"/>
    <s v="Chhattisgarh"/>
    <s v="Central Asia"/>
    <s v="Nora Preis"/>
  </r>
  <r>
    <n v="24159"/>
    <s v="IN-2013-59006"/>
    <x v="794"/>
    <x v="821"/>
    <s v="Standard Class"/>
    <s v="SC-20845"/>
    <s v="Sung Chung"/>
    <x v="0"/>
    <x v="44"/>
    <s v="APAC"/>
    <x v="170"/>
    <x v="0"/>
    <s v="Appliances"/>
    <x v="124"/>
    <n v="203.22"/>
    <n v="3"/>
    <n v="0"/>
    <n v="46.71"/>
    <n v="23.18"/>
    <s v="Medium"/>
    <s v="Bhatpara"/>
    <s v="West Bengal"/>
    <s v="Central Asia"/>
    <s v="Nora Preis"/>
  </r>
  <r>
    <n v="24166"/>
    <s v="IN-2012-63759"/>
    <x v="795"/>
    <x v="822"/>
    <s v="Standard Class"/>
    <s v="CS-12460"/>
    <s v="Chuck Sachs"/>
    <x v="0"/>
    <x v="44"/>
    <s v="APAC"/>
    <x v="170"/>
    <x v="0"/>
    <s v="Appliances"/>
    <x v="124"/>
    <n v="203.22"/>
    <n v="3"/>
    <n v="0"/>
    <n v="46.71"/>
    <n v="15.23"/>
    <s v="Medium"/>
    <s v="Aligarh"/>
    <s v="Uttar Pradesh"/>
    <s v="Central Asia"/>
    <s v="Nora Preis"/>
  </r>
  <r>
    <n v="26089"/>
    <s v="ID-2013-11777"/>
    <x v="346"/>
    <x v="428"/>
    <s v="Standard Class"/>
    <s v="PF-19165"/>
    <s v="Philip Fox"/>
    <x v="0"/>
    <x v="44"/>
    <s v="APAC"/>
    <x v="171"/>
    <x v="0"/>
    <s v="Art"/>
    <x v="160"/>
    <n v="40.905000000000001"/>
    <n v="3"/>
    <n v="0"/>
    <n v="-6.6150000000000002"/>
    <n v="4.33"/>
    <s v="Medium"/>
    <s v="Mumbai"/>
    <s v="Maharashtra"/>
    <s v="Central Asia"/>
    <s v="Nora Preis"/>
  </r>
  <r>
    <n v="26738"/>
    <s v="ID-2013-62352"/>
    <x v="491"/>
    <x v="823"/>
    <s v="Standard Class"/>
    <s v="SF-20200"/>
    <s v="Sarah Foster"/>
    <x v="0"/>
    <x v="43"/>
    <s v="APAC"/>
    <x v="179"/>
    <x v="0"/>
    <s v="Labels"/>
    <x v="168"/>
    <n v="29.07"/>
    <n v="3"/>
    <n v="0"/>
    <n v="14.49"/>
    <n v="2.29"/>
    <s v="Medium"/>
    <s v="Yicheng"/>
    <s v="Hubei"/>
    <s v="North Asia"/>
    <s v="Shirley Daniels"/>
  </r>
  <r>
    <n v="26737"/>
    <s v="ID-2013-62352"/>
    <x v="491"/>
    <x v="823"/>
    <s v="Standard Class"/>
    <s v="SF-20200"/>
    <s v="Sarah Foster"/>
    <x v="0"/>
    <x v="43"/>
    <s v="APAC"/>
    <x v="204"/>
    <x v="0"/>
    <s v="Labels"/>
    <x v="32"/>
    <n v="31.05"/>
    <n v="3"/>
    <n v="0"/>
    <n v="9.27"/>
    <n v="2.34"/>
    <s v="Medium"/>
    <s v="Yicheng"/>
    <s v="Hubei"/>
    <s v="North Asia"/>
    <s v="Shirley Daniels"/>
  </r>
  <r>
    <n v="25302"/>
    <s v="IN-2011-40911"/>
    <x v="796"/>
    <x v="824"/>
    <s v="Standard Class"/>
    <s v="JC-15340"/>
    <s v="Jasper Cacioppo"/>
    <x v="0"/>
    <x v="43"/>
    <s v="APAC"/>
    <x v="159"/>
    <x v="0"/>
    <s v="Labels"/>
    <x v="151"/>
    <n v="25.92"/>
    <n v="3"/>
    <n v="0"/>
    <n v="0.72"/>
    <n v="2.0699999999999998"/>
    <s v="Medium"/>
    <s v="Donghai"/>
    <s v="Guangdong"/>
    <s v="North Asia"/>
    <s v="Shirley Daniels"/>
  </r>
  <r>
    <n v="25459"/>
    <s v="IN-2012-37474"/>
    <x v="5"/>
    <x v="825"/>
    <s v="Standard Class"/>
    <s v="MS-17830"/>
    <s v="Melanie Seite"/>
    <x v="0"/>
    <x v="43"/>
    <s v="APAC"/>
    <x v="169"/>
    <x v="0"/>
    <s v="Paper"/>
    <x v="159"/>
    <n v="50.94"/>
    <n v="3"/>
    <n v="0"/>
    <n v="17.28"/>
    <n v="7.32"/>
    <s v="Medium"/>
    <s v="Weifang"/>
    <s v="Shandong"/>
    <s v="North Asia"/>
    <s v="Shirley Daniels"/>
  </r>
  <r>
    <n v="22812"/>
    <s v="IN-2014-63276"/>
    <x v="797"/>
    <x v="551"/>
    <s v="Standard Class"/>
    <s v="PO-18865"/>
    <s v="Patrick O'Donnell"/>
    <x v="0"/>
    <x v="43"/>
    <s v="APAC"/>
    <x v="203"/>
    <x v="0"/>
    <s v="Paper"/>
    <x v="186"/>
    <n v="153.72"/>
    <n v="3"/>
    <n v="0"/>
    <n v="73.709999999999994"/>
    <n v="5.1100000000000003"/>
    <s v="Medium"/>
    <s v="Xi'an"/>
    <s v="Shaanxi"/>
    <s v="North Asia"/>
    <s v="Shirley Daniels"/>
  </r>
  <r>
    <n v="24539"/>
    <s v="IN-2013-22823"/>
    <x v="766"/>
    <x v="389"/>
    <s v="Standard Class"/>
    <s v="KW-16435"/>
    <s v="Katrina Willman"/>
    <x v="0"/>
    <x v="45"/>
    <s v="APAC"/>
    <x v="232"/>
    <x v="0"/>
    <s v="Art"/>
    <x v="210"/>
    <n v="113.0697"/>
    <n v="3"/>
    <n v="0"/>
    <n v="16.9497"/>
    <n v="7.26"/>
    <s v="Medium"/>
    <s v="Surabaya"/>
    <s v="Jawa Timur"/>
    <s v="Southeast Asia"/>
    <s v="Alejandro Ballentine"/>
  </r>
  <r>
    <n v="24019"/>
    <s v="ID-2014-47225"/>
    <x v="764"/>
    <x v="98"/>
    <s v="Standard Class"/>
    <s v="CC-12475"/>
    <s v="Cindy Chapman"/>
    <x v="0"/>
    <x v="45"/>
    <s v="APAC"/>
    <x v="226"/>
    <x v="0"/>
    <s v="Storage"/>
    <x v="204"/>
    <n v="494.06580000000002"/>
    <n v="3"/>
    <n v="0"/>
    <n v="-11.914199999999999"/>
    <n v="31.68"/>
    <s v="Medium"/>
    <s v="Jakarta"/>
    <s v="Jakarta"/>
    <s v="Southeast Asia"/>
    <s v="Alejandro Ballentine"/>
  </r>
  <r>
    <n v="20523"/>
    <s v="ID-2014-61169"/>
    <x v="475"/>
    <x v="483"/>
    <s v="Standard Class"/>
    <s v="EB-13930"/>
    <s v="Eric Barreto"/>
    <x v="0"/>
    <x v="45"/>
    <s v="APAC"/>
    <x v="173"/>
    <x v="0"/>
    <s v="Envelopes"/>
    <x v="162"/>
    <n v="80.231399999999994"/>
    <n v="3"/>
    <n v="0"/>
    <n v="-18.2286"/>
    <n v="7.26"/>
    <s v="Medium"/>
    <s v="Jakarta"/>
    <s v="Jakarta"/>
    <s v="Southeast Asia"/>
    <s v="Alejandro Ballentine"/>
  </r>
  <r>
    <n v="24018"/>
    <s v="ID-2014-47225"/>
    <x v="764"/>
    <x v="98"/>
    <s v="Standard Class"/>
    <s v="CC-12475"/>
    <s v="Cindy Chapman"/>
    <x v="0"/>
    <x v="45"/>
    <s v="APAC"/>
    <x v="163"/>
    <x v="0"/>
    <s v="Fasteners"/>
    <x v="155"/>
    <n v="27.141300000000001"/>
    <n v="3"/>
    <n v="0"/>
    <n v="-6.6986999999999997"/>
    <n v="2.65"/>
    <s v="Medium"/>
    <s v="Jakarta"/>
    <s v="Jakarta"/>
    <s v="Southeast Asia"/>
    <s v="Alejandro Ballentine"/>
  </r>
  <r>
    <n v="26940"/>
    <s v="IN-2013-38314"/>
    <x v="529"/>
    <x v="544"/>
    <s v="Standard Class"/>
    <s v="LH-17155"/>
    <s v="Logan Haushalter"/>
    <x v="0"/>
    <x v="56"/>
    <s v="APAC"/>
    <x v="221"/>
    <x v="0"/>
    <s v="Storage"/>
    <x v="199"/>
    <n v="50.198399999999999"/>
    <n v="3"/>
    <n v="0"/>
    <n v="6.0084"/>
    <n v="3.07"/>
    <s v="Medium"/>
    <s v="Yangon"/>
    <s v="Yangon"/>
    <s v="Southeast Asia"/>
    <s v="Alejandro Ballentine"/>
  </r>
  <r>
    <n v="20773"/>
    <s v="ID-2012-41408"/>
    <x v="233"/>
    <x v="242"/>
    <s v="Standard Class"/>
    <s v="RD-19585"/>
    <s v="Rob Dowd"/>
    <x v="0"/>
    <x v="52"/>
    <s v="APAC"/>
    <x v="181"/>
    <x v="0"/>
    <s v="Paper"/>
    <x v="118"/>
    <n v="43.956000000000003"/>
    <n v="3"/>
    <n v="0"/>
    <n v="-15.263999999999999"/>
    <n v="3.1"/>
    <s v="Medium"/>
    <s v="Caloocan"/>
    <s v="National Capital"/>
    <s v="Southeast Asia"/>
    <s v="Alejandro Ballentine"/>
  </r>
  <r>
    <n v="28182"/>
    <s v="ID-2011-64837"/>
    <x v="432"/>
    <x v="445"/>
    <s v="Standard Class"/>
    <s v="SV-20935"/>
    <s v="Susan Vittorini"/>
    <x v="0"/>
    <x v="52"/>
    <s v="APAC"/>
    <x v="185"/>
    <x v="0"/>
    <s v="Supplies"/>
    <x v="172"/>
    <n v="44.649000000000001"/>
    <n v="3"/>
    <n v="0"/>
    <n v="-0.89099999999999802"/>
    <n v="2.08"/>
    <s v="Medium"/>
    <s v="Manila"/>
    <s v="National Capital"/>
    <s v="Southeast Asia"/>
    <s v="Alejandro Ballentine"/>
  </r>
  <r>
    <n v="27410"/>
    <s v="IN-2011-77885"/>
    <x v="141"/>
    <x v="826"/>
    <s v="Standard Class"/>
    <s v="JF-15565"/>
    <s v="Jill Fjeld"/>
    <x v="0"/>
    <x v="52"/>
    <s v="APAC"/>
    <x v="219"/>
    <x v="0"/>
    <s v="Paper"/>
    <x v="197"/>
    <n v="24.651"/>
    <n v="3"/>
    <n v="0"/>
    <n v="-19.359000000000002"/>
    <n v="1.94"/>
    <s v="Medium"/>
    <s v="Manila"/>
    <s v="National Capital"/>
    <s v="Southeast Asia"/>
    <s v="Alejandro Ballentine"/>
  </r>
  <r>
    <n v="23864"/>
    <s v="ID-2014-61120"/>
    <x v="48"/>
    <x v="50"/>
    <s v="Standard Class"/>
    <s v="RD-19930"/>
    <s v="Russell D'Ascenzo"/>
    <x v="0"/>
    <x v="42"/>
    <s v="APAC"/>
    <x v="161"/>
    <x v="0"/>
    <s v="Labels"/>
    <x v="153"/>
    <n v="23.922000000000001"/>
    <n v="3"/>
    <n v="0"/>
    <n v="-13.608000000000001"/>
    <n v="2.2200000000000002"/>
    <s v="Medium"/>
    <s v="Hobart"/>
    <s v="Tasmania"/>
    <s v="Oceania"/>
    <s v="Anthony Jacobs"/>
  </r>
  <r>
    <n v="26952"/>
    <s v="IN-2011-12967"/>
    <x v="798"/>
    <x v="271"/>
    <s v="Standard Class"/>
    <s v="PS-18760"/>
    <s v="Pamela Stobb"/>
    <x v="0"/>
    <x v="42"/>
    <s v="APAC"/>
    <x v="211"/>
    <x v="0"/>
    <s v="Appliances"/>
    <x v="190"/>
    <n v="134.72999999999999"/>
    <n v="3"/>
    <n v="0"/>
    <n v="22.41"/>
    <n v="13.75"/>
    <s v="Medium"/>
    <s v="Cairns"/>
    <s v="Queensland"/>
    <s v="Oceania"/>
    <s v="Anthony Jacobs"/>
  </r>
  <r>
    <n v="25162"/>
    <s v="IN-2014-25679"/>
    <x v="225"/>
    <x v="547"/>
    <s v="Standard Class"/>
    <s v="JH-15910"/>
    <s v="Jonathan Howell"/>
    <x v="0"/>
    <x v="42"/>
    <s v="APAC"/>
    <x v="221"/>
    <x v="0"/>
    <s v="Storage"/>
    <x v="199"/>
    <n v="54.432000000000002"/>
    <n v="3"/>
    <n v="0"/>
    <n v="10.242000000000001"/>
    <n v="2.69"/>
    <s v="Medium"/>
    <s v="Geelong"/>
    <s v="Victoria"/>
    <s v="Oceania"/>
    <s v="Anthony Jacobs"/>
  </r>
  <r>
    <n v="28415"/>
    <s v="ID-2013-75869"/>
    <x v="229"/>
    <x v="238"/>
    <s v="Standard Class"/>
    <s v="SA-20830"/>
    <s v="Sue Ann Reed"/>
    <x v="0"/>
    <x v="42"/>
    <s v="APAC"/>
    <x v="203"/>
    <x v="0"/>
    <s v="Paper"/>
    <x v="186"/>
    <n v="138.34800000000001"/>
    <n v="3"/>
    <n v="0"/>
    <n v="58.338000000000001"/>
    <n v="6.82"/>
    <s v="Medium"/>
    <s v="Ballarat"/>
    <s v="Victoria"/>
    <s v="Oceania"/>
    <s v="Anthony Jacobs"/>
  </r>
  <r>
    <n v="28695"/>
    <s v="IN-2014-12358"/>
    <x v="435"/>
    <x v="575"/>
    <s v="Standard Class"/>
    <s v="KW-16435"/>
    <s v="Katrina Willman"/>
    <x v="0"/>
    <x v="42"/>
    <s v="APAC"/>
    <x v="176"/>
    <x v="0"/>
    <s v="Paper"/>
    <x v="165"/>
    <n v="82.296000000000006"/>
    <n v="3"/>
    <n v="0"/>
    <n v="15.516"/>
    <n v="5.34"/>
    <s v="Medium"/>
    <s v="Melbourne"/>
    <s v="Victoria"/>
    <s v="Oceania"/>
    <s v="Anthony Jacobs"/>
  </r>
  <r>
    <n v="23678"/>
    <s v="IN-2014-36648"/>
    <x v="325"/>
    <x v="431"/>
    <s v="Standard Class"/>
    <s v="HG-15025"/>
    <s v="Hunter Glantz"/>
    <x v="0"/>
    <x v="42"/>
    <s v="APAC"/>
    <x v="203"/>
    <x v="0"/>
    <s v="Paper"/>
    <x v="186"/>
    <n v="138.34800000000001"/>
    <n v="3"/>
    <n v="0"/>
    <n v="58.338000000000001"/>
    <n v="12.1"/>
    <s v="Medium"/>
    <s v="Gold Coast"/>
    <s v="Queensland"/>
    <s v="Oceania"/>
    <s v="Anthony Jacobs"/>
  </r>
  <r>
    <n v="29313"/>
    <s v="IN-2014-24657"/>
    <x v="660"/>
    <x v="337"/>
    <s v="Standard Class"/>
    <s v="KM-16660"/>
    <s v="Khloe Miller"/>
    <x v="0"/>
    <x v="42"/>
    <s v="APAC"/>
    <x v="228"/>
    <x v="0"/>
    <s v="Envelopes"/>
    <x v="206"/>
    <n v="78.003"/>
    <n v="3"/>
    <n v="0"/>
    <n v="0.78300000000000103"/>
    <n v="7.06"/>
    <s v="Medium"/>
    <s v="Mackay"/>
    <s v="Queensland"/>
    <s v="Oceania"/>
    <s v="Anthony Jacobs"/>
  </r>
  <r>
    <n v="27688"/>
    <s v="IN-2013-58691"/>
    <x v="656"/>
    <x v="170"/>
    <s v="Standard Class"/>
    <s v="AH-10465"/>
    <s v="Amy Hunt"/>
    <x v="0"/>
    <x v="42"/>
    <s v="APAC"/>
    <x v="182"/>
    <x v="0"/>
    <s v="Appliances"/>
    <x v="170"/>
    <n v="828.30600000000004"/>
    <n v="3"/>
    <n v="0"/>
    <n v="331.23599999999999"/>
    <n v="50.42"/>
    <s v="Medium"/>
    <s v="Brisbane"/>
    <s v="Queensland"/>
    <s v="Oceania"/>
    <s v="Anthony Jacobs"/>
  </r>
  <r>
    <n v="21313"/>
    <s v="ID-2013-73993"/>
    <x v="799"/>
    <x v="827"/>
    <s v="Standard Class"/>
    <s v="CR-12730"/>
    <s v="Craig Reiter"/>
    <x v="0"/>
    <x v="42"/>
    <s v="APAC"/>
    <x v="217"/>
    <x v="0"/>
    <s v="Art"/>
    <x v="196"/>
    <n v="86.912999999999997"/>
    <n v="3"/>
    <n v="0"/>
    <n v="-4.8869999999999996"/>
    <n v="11.79"/>
    <s v="Medium"/>
    <s v="Brisbane"/>
    <s v="Queensland"/>
    <s v="Oceania"/>
    <s v="Anthony Jacobs"/>
  </r>
  <r>
    <n v="25150"/>
    <s v="ID-2011-39630"/>
    <x v="672"/>
    <x v="828"/>
    <s v="Standard Class"/>
    <s v="NR-18550"/>
    <s v="Nick Radford"/>
    <x v="0"/>
    <x v="42"/>
    <s v="APAC"/>
    <x v="173"/>
    <x v="0"/>
    <s v="Envelopes"/>
    <x v="162"/>
    <n v="136.24199999999999"/>
    <n v="3"/>
    <n v="0"/>
    <n v="37.781999999999996"/>
    <n v="12.9"/>
    <s v="Medium"/>
    <s v="Orange"/>
    <s v="New South Wales"/>
    <s v="Oceania"/>
    <s v="Anthony Jacobs"/>
  </r>
  <r>
    <n v="20754"/>
    <s v="IN-2014-71914"/>
    <x v="756"/>
    <x v="713"/>
    <s v="Standard Class"/>
    <s v="SC-20725"/>
    <s v="Steven Cartwright"/>
    <x v="0"/>
    <x v="43"/>
    <s v="APAC"/>
    <x v="220"/>
    <x v="0"/>
    <s v="Fasteners"/>
    <x v="198"/>
    <n v="44.28"/>
    <n v="4"/>
    <n v="0"/>
    <n v="0.36"/>
    <n v="2.65"/>
    <s v="Medium"/>
    <s v="Changzhou"/>
    <s v="Jiangsu"/>
    <s v="North Asia"/>
    <s v="Shirley Daniels"/>
  </r>
  <r>
    <n v="28177"/>
    <s v="IN-2012-45279"/>
    <x v="81"/>
    <x v="829"/>
    <s v="Standard Class"/>
    <s v="MS-17770"/>
    <s v="Maxwell Schwartz"/>
    <x v="0"/>
    <x v="45"/>
    <s v="APAC"/>
    <x v="169"/>
    <x v="0"/>
    <s v="Paper"/>
    <x v="159"/>
    <n v="35.997599999999998"/>
    <n v="4"/>
    <n v="0"/>
    <n v="-8.8824000000000005"/>
    <n v="3.86"/>
    <s v="Medium"/>
    <s v="Jakarta"/>
    <s v="Jakarta"/>
    <s v="Southeast Asia"/>
    <s v="Alejandro Ballentine"/>
  </r>
  <r>
    <n v="25033"/>
    <s v="ID-2013-24804"/>
    <x v="599"/>
    <x v="487"/>
    <s v="Standard Class"/>
    <s v="RH-19495"/>
    <s v="Rick Hansen"/>
    <x v="0"/>
    <x v="55"/>
    <s v="APAC"/>
    <x v="212"/>
    <x v="0"/>
    <s v="Envelopes"/>
    <x v="191"/>
    <n v="58.066800000000001"/>
    <n v="4"/>
    <n v="0"/>
    <n v="3.4668000000000001"/>
    <n v="2.2200000000000002"/>
    <s v="Medium"/>
    <s v="Ho Chi Minh City"/>
    <s v="Ho Chí Minh City"/>
    <s v="Southeast Asia"/>
    <s v="Alejandro Ballentine"/>
  </r>
  <r>
    <n v="30563"/>
    <s v="ID-2014-80020"/>
    <x v="100"/>
    <x v="739"/>
    <s v="Standard Class"/>
    <s v="JE-15745"/>
    <s v="Joel Eaton"/>
    <x v="0"/>
    <x v="42"/>
    <s v="APAC"/>
    <x v="216"/>
    <x v="0"/>
    <s v="Labels"/>
    <x v="195"/>
    <n v="27.216000000000001"/>
    <n v="4"/>
    <n v="0"/>
    <n v="-12.263999999999999"/>
    <n v="2.38"/>
    <s v="Medium"/>
    <s v="Cairns"/>
    <s v="Queensland"/>
    <s v="Oceania"/>
    <s v="Anthony Jacobs"/>
  </r>
  <r>
    <n v="26024"/>
    <s v="IN-2014-61813"/>
    <x v="93"/>
    <x v="830"/>
    <s v="Standard Class"/>
    <s v="EJ-14155"/>
    <s v="Eva Jacobs"/>
    <x v="0"/>
    <x v="42"/>
    <s v="APAC"/>
    <x v="169"/>
    <x v="0"/>
    <s v="Paper"/>
    <x v="159"/>
    <n v="61.128"/>
    <n v="4"/>
    <n v="0"/>
    <n v="16.248000000000001"/>
    <n v="0.27"/>
    <s v="Medium"/>
    <s v="Adelaide"/>
    <s v="South Australia"/>
    <s v="Oceania"/>
    <s v="Anthony Jacobs"/>
  </r>
  <r>
    <n v="28230"/>
    <s v="ID-2013-16180"/>
    <x v="31"/>
    <x v="831"/>
    <s v="Standard Class"/>
    <s v="AB-10105"/>
    <s v="Adrian Barton"/>
    <x v="0"/>
    <x v="42"/>
    <s v="APAC"/>
    <x v="220"/>
    <x v="0"/>
    <s v="Fasteners"/>
    <x v="198"/>
    <n v="39.851999999999997"/>
    <n v="4"/>
    <n v="0"/>
    <n v="-4.0679999999999996"/>
    <n v="2.04"/>
    <s v="Medium"/>
    <s v="Caloundra"/>
    <s v="Queensland"/>
    <s v="Oceania"/>
    <s v="Anthony Jacobs"/>
  </r>
  <r>
    <n v="29697"/>
    <s v="IN-2012-23089"/>
    <x v="790"/>
    <x v="816"/>
    <s v="Standard Class"/>
    <s v="XP-21865"/>
    <s v="Xylona Preis"/>
    <x v="0"/>
    <x v="43"/>
    <s v="APAC"/>
    <x v="190"/>
    <x v="0"/>
    <s v="Supplies"/>
    <x v="177"/>
    <n v="177.48"/>
    <n v="4"/>
    <n v="0"/>
    <n v="81.599999999999994"/>
    <n v="12.98"/>
    <s v="Medium"/>
    <s v="Shanwei"/>
    <s v="Guangdong"/>
    <s v="North Asia"/>
    <s v="Shirley Daniels"/>
  </r>
  <r>
    <n v="21320"/>
    <s v="IN-2013-65075"/>
    <x v="354"/>
    <x v="248"/>
    <s v="Standard Class"/>
    <s v="GZ-14470"/>
    <s v="Gary Zandusky"/>
    <x v="0"/>
    <x v="44"/>
    <s v="APAC"/>
    <x v="238"/>
    <x v="0"/>
    <s v="Storage"/>
    <x v="216"/>
    <n v="94.8"/>
    <n v="4"/>
    <n v="0"/>
    <n v="19.8"/>
    <n v="5.41"/>
    <s v="Medium"/>
    <s v="Ludhiana"/>
    <s v="Punjab"/>
    <s v="Central Asia"/>
    <s v="Nora Preis"/>
  </r>
  <r>
    <n v="24917"/>
    <s v="ID-2011-69611"/>
    <x v="254"/>
    <x v="832"/>
    <s v="Standard Class"/>
    <s v="DL-12925"/>
    <s v="Daniel Lacy"/>
    <x v="0"/>
    <x v="42"/>
    <s v="APAC"/>
    <x v="164"/>
    <x v="0"/>
    <s v="Storage"/>
    <x v="104"/>
    <n v="462.13200000000001"/>
    <n v="4"/>
    <n v="0"/>
    <n v="-0.108000000000011"/>
    <n v="25.46"/>
    <s v="Medium"/>
    <s v="Sydney"/>
    <s v="New South Wales"/>
    <s v="Oceania"/>
    <s v="Anthony Jacobs"/>
  </r>
  <r>
    <n v="26543"/>
    <s v="IN-2013-14325"/>
    <x v="51"/>
    <x v="833"/>
    <s v="Standard Class"/>
    <s v="SE-20110"/>
    <s v="Sanjit Engle"/>
    <x v="0"/>
    <x v="45"/>
    <s v="APAC"/>
    <x v="223"/>
    <x v="0"/>
    <s v="Binders"/>
    <x v="201"/>
    <n v="41.035200000000003"/>
    <n v="4"/>
    <n v="0"/>
    <n v="12.8352"/>
    <n v="3.14"/>
    <s v="Medium"/>
    <s v="Jakarta"/>
    <s v="Jakarta"/>
    <s v="Southeast Asia"/>
    <s v="Alejandro Ballentine"/>
  </r>
  <r>
    <n v="22509"/>
    <s v="IN-2013-34583"/>
    <x v="309"/>
    <x v="834"/>
    <s v="Standard Class"/>
    <s v="DL-13330"/>
    <s v="Denise Leinenbach"/>
    <x v="0"/>
    <x v="42"/>
    <s v="APAC"/>
    <x v="184"/>
    <x v="0"/>
    <s v="Binders"/>
    <x v="52"/>
    <n v="24.192"/>
    <n v="4"/>
    <n v="0"/>
    <n v="9.3119999999999994"/>
    <n v="0.91"/>
    <s v="Medium"/>
    <s v="Wagga Wagga"/>
    <s v="New South Wales"/>
    <s v="Oceania"/>
    <s v="Anthony Jacobs"/>
  </r>
  <r>
    <n v="25541"/>
    <s v="IN-2014-69205"/>
    <x v="452"/>
    <x v="179"/>
    <s v="Standard Class"/>
    <s v="LC-16885"/>
    <s v="Lena Creighton"/>
    <x v="0"/>
    <x v="44"/>
    <s v="APAC"/>
    <x v="223"/>
    <x v="0"/>
    <s v="Binders"/>
    <x v="201"/>
    <n v="61.8"/>
    <n v="5"/>
    <n v="0"/>
    <n v="26.55"/>
    <n v="4.21"/>
    <s v="Medium"/>
    <s v="Guwahati"/>
    <s v="Assam"/>
    <s v="Central Asia"/>
    <s v="Nora Preis"/>
  </r>
  <r>
    <n v="26249"/>
    <s v="IN-2011-50725"/>
    <x v="74"/>
    <x v="796"/>
    <s v="Standard Class"/>
    <s v="JH-15910"/>
    <s v="Jonathan Howell"/>
    <x v="0"/>
    <x v="43"/>
    <s v="APAC"/>
    <x v="180"/>
    <x v="0"/>
    <s v="Storage"/>
    <x v="169"/>
    <n v="1036.8"/>
    <n v="5"/>
    <n v="0"/>
    <n v="20.7"/>
    <n v="25.18"/>
    <s v="Medium"/>
    <s v="Beijing"/>
    <s v="Beijing"/>
    <s v="North Asia"/>
    <s v="Shirley Daniels"/>
  </r>
  <r>
    <n v="22979"/>
    <s v="IN-2011-14528"/>
    <x v="159"/>
    <x v="166"/>
    <s v="Standard Class"/>
    <s v="TM-21490"/>
    <s v="Tony Molinari"/>
    <x v="0"/>
    <x v="43"/>
    <s v="APAC"/>
    <x v="206"/>
    <x v="0"/>
    <s v="Storage"/>
    <x v="39"/>
    <n v="87.3"/>
    <n v="5"/>
    <n v="0"/>
    <n v="2.5499999999999998"/>
    <n v="6.98"/>
    <s v="Medium"/>
    <s v="Yiwu"/>
    <s v="Zhejiang"/>
    <s v="North Asia"/>
    <s v="Shirley Daniels"/>
  </r>
  <r>
    <n v="28491"/>
    <s v="IN-2014-19967"/>
    <x v="114"/>
    <x v="95"/>
    <s v="Standard Class"/>
    <s v="CC-12685"/>
    <s v="Craig Carroll"/>
    <x v="0"/>
    <x v="44"/>
    <s v="APAC"/>
    <x v="221"/>
    <x v="0"/>
    <s v="Storage"/>
    <x v="199"/>
    <n v="100.8"/>
    <n v="5"/>
    <n v="0"/>
    <n v="27.15"/>
    <n v="3.73"/>
    <s v="Medium"/>
    <s v="Visakhapatnam"/>
    <s v="Andhra Pradesh"/>
    <s v="Central Asia"/>
    <s v="Nora Preis"/>
  </r>
  <r>
    <n v="23643"/>
    <s v="IN-2011-18959"/>
    <x v="408"/>
    <x v="835"/>
    <s v="Standard Class"/>
    <s v="CA-12775"/>
    <s v="Cynthia Arntzen"/>
    <x v="0"/>
    <x v="44"/>
    <s v="APAC"/>
    <x v="161"/>
    <x v="0"/>
    <s v="Labels"/>
    <x v="153"/>
    <n v="66.45"/>
    <n v="5"/>
    <n v="0"/>
    <n v="3.9"/>
    <n v="4.88"/>
    <s v="Medium"/>
    <s v="Satna"/>
    <s v="Madhya Pradesh"/>
    <s v="Central Asia"/>
    <s v="Nora Preis"/>
  </r>
  <r>
    <n v="24375"/>
    <s v="IN-2014-65992"/>
    <x v="46"/>
    <x v="47"/>
    <s v="Standard Class"/>
    <s v="Co-12640"/>
    <s v="Corey-Lock"/>
    <x v="0"/>
    <x v="44"/>
    <s v="APAC"/>
    <x v="160"/>
    <x v="0"/>
    <s v="Fasteners"/>
    <x v="152"/>
    <n v="67.5"/>
    <n v="5"/>
    <n v="0"/>
    <n v="6.75"/>
    <n v="2.23"/>
    <s v="Medium"/>
    <s v="Bangalore"/>
    <s v="Karnataka"/>
    <s v="Central Asia"/>
    <s v="Nora Preis"/>
  </r>
  <r>
    <n v="26825"/>
    <s v="ID-2013-48856"/>
    <x v="126"/>
    <x v="478"/>
    <s v="Standard Class"/>
    <s v="AF-10885"/>
    <s v="Art Foster"/>
    <x v="0"/>
    <x v="43"/>
    <s v="APAC"/>
    <x v="213"/>
    <x v="0"/>
    <s v="Paper"/>
    <x v="192"/>
    <n v="119.1"/>
    <n v="5"/>
    <n v="0"/>
    <n v="0"/>
    <n v="7.85"/>
    <s v="Medium"/>
    <s v="Datong"/>
    <s v="Anhui"/>
    <s v="North Asia"/>
    <s v="Shirley Daniels"/>
  </r>
  <r>
    <n v="27152"/>
    <s v="ID-2013-64970"/>
    <x v="26"/>
    <x v="26"/>
    <s v="Standard Class"/>
    <s v="LM-17065"/>
    <s v="Liz MacKendrick"/>
    <x v="0"/>
    <x v="45"/>
    <s v="APAC"/>
    <x v="206"/>
    <x v="0"/>
    <s v="Storage"/>
    <x v="39"/>
    <n v="72.459000000000003"/>
    <n v="5"/>
    <n v="0"/>
    <n v="-12.291"/>
    <n v="4.28"/>
    <s v="Medium"/>
    <s v="Mataram"/>
    <s v="Nusa Tenggara Barat"/>
    <s v="Southeast Asia"/>
    <s v="Alejandro Ballentine"/>
  </r>
  <r>
    <n v="28900"/>
    <s v="ID-2013-52594"/>
    <x v="800"/>
    <x v="836"/>
    <s v="Standard Class"/>
    <s v="SJ-20215"/>
    <s v="Sarah Jordon"/>
    <x v="0"/>
    <x v="45"/>
    <s v="APAC"/>
    <x v="192"/>
    <x v="0"/>
    <s v="Supplies"/>
    <x v="179"/>
    <n v="70.754999999999995"/>
    <n v="5"/>
    <n v="0"/>
    <n v="2.65500000000001"/>
    <n v="4.01"/>
    <s v="Medium"/>
    <s v="Medan"/>
    <s v="Sumatera Utara"/>
    <s v="Southeast Asia"/>
    <s v="Alejandro Ballentine"/>
  </r>
  <r>
    <n v="29525"/>
    <s v="IN-2013-79992"/>
    <x v="293"/>
    <x v="837"/>
    <s v="Standard Class"/>
    <s v="TS-21505"/>
    <s v="Tony Sayre"/>
    <x v="0"/>
    <x v="45"/>
    <s v="APAC"/>
    <x v="224"/>
    <x v="0"/>
    <s v="Appliances"/>
    <x v="202"/>
    <n v="2051.0129999999999"/>
    <n v="5"/>
    <n v="0"/>
    <n v="667.11300000000006"/>
    <n v="235.88"/>
    <s v="Medium"/>
    <s v="Jakarta"/>
    <s v="Jakarta"/>
    <s v="Southeast Asia"/>
    <s v="Alejandro Ballentine"/>
  </r>
  <r>
    <n v="29666"/>
    <s v="IN-2014-15403"/>
    <x v="801"/>
    <x v="61"/>
    <s v="Standard Class"/>
    <s v="MC-17575"/>
    <s v="Matt Collins"/>
    <x v="0"/>
    <x v="48"/>
    <s v="APAC"/>
    <x v="227"/>
    <x v="0"/>
    <s v="Envelopes"/>
    <x v="205"/>
    <n v="116.38800000000001"/>
    <n v="5"/>
    <n v="0"/>
    <n v="-103.212"/>
    <n v="9.3000000000000007"/>
    <s v="Medium"/>
    <s v="Bangkok"/>
    <s v="Bangkok"/>
    <s v="Southeast Asia"/>
    <s v="Alejandro Ballentine"/>
  </r>
  <r>
    <n v="23103"/>
    <s v="ID-2011-66412"/>
    <x v="802"/>
    <x v="838"/>
    <s v="Standard Class"/>
    <s v="AF-10870"/>
    <s v="Art Ferguson"/>
    <x v="0"/>
    <x v="52"/>
    <s v="APAC"/>
    <x v="220"/>
    <x v="0"/>
    <s v="Fasteners"/>
    <x v="198"/>
    <n v="30.442499999999999"/>
    <n v="5"/>
    <n v="0"/>
    <n v="-24.4575"/>
    <n v="3.65"/>
    <s v="Medium"/>
    <s v="Manila"/>
    <s v="National Capital"/>
    <s v="Southeast Asia"/>
    <s v="Alejandro Ballentine"/>
  </r>
  <r>
    <n v="21310"/>
    <s v="IN-2012-30572"/>
    <x v="803"/>
    <x v="710"/>
    <s v="Standard Class"/>
    <s v="TB-21595"/>
    <s v="Troy Blackwell"/>
    <x v="0"/>
    <x v="43"/>
    <s v="APAC"/>
    <x v="194"/>
    <x v="0"/>
    <s v="Binders"/>
    <x v="99"/>
    <n v="62.46"/>
    <n v="6"/>
    <n v="0"/>
    <n v="28.62"/>
    <n v="3.78"/>
    <s v="Medium"/>
    <s v="Shanwei"/>
    <s v="Guangdong"/>
    <s v="North Asia"/>
    <s v="Shirley Daniels"/>
  </r>
  <r>
    <n v="21280"/>
    <s v="IN-2013-11357"/>
    <x v="804"/>
    <x v="839"/>
    <s v="Standard Class"/>
    <s v="JH-15910"/>
    <s v="Jonathan Howell"/>
    <x v="0"/>
    <x v="44"/>
    <s v="APAC"/>
    <x v="238"/>
    <x v="0"/>
    <s v="Storage"/>
    <x v="216"/>
    <n v="142.19999999999999"/>
    <n v="6"/>
    <n v="0"/>
    <n v="29.7"/>
    <n v="10.039999999999999"/>
    <s v="Medium"/>
    <s v="Bihar Sharif"/>
    <s v="Bihar"/>
    <s v="Central Asia"/>
    <s v="Nora Preis"/>
  </r>
  <r>
    <n v="27896"/>
    <s v="IN-2013-49367"/>
    <x v="805"/>
    <x v="840"/>
    <s v="Standard Class"/>
    <s v="LM-17065"/>
    <s v="Liz MacKendrick"/>
    <x v="0"/>
    <x v="50"/>
    <s v="APAC"/>
    <x v="187"/>
    <x v="0"/>
    <s v="Envelopes"/>
    <x v="174"/>
    <n v="36"/>
    <n v="6"/>
    <n v="0"/>
    <n v="7.56"/>
    <n v="2.35"/>
    <s v="Medium"/>
    <s v="Atsugacho"/>
    <s v="Hokkaido"/>
    <s v="North Asia"/>
    <s v="Shirley Daniels"/>
  </r>
  <r>
    <n v="27235"/>
    <s v="IN-2013-40134"/>
    <x v="806"/>
    <x v="208"/>
    <s v="Standard Class"/>
    <s v="SM-20905"/>
    <s v="Susan MacKendrick"/>
    <x v="0"/>
    <x v="44"/>
    <s v="APAC"/>
    <x v="166"/>
    <x v="0"/>
    <s v="Labels"/>
    <x v="69"/>
    <n v="61.02"/>
    <n v="6"/>
    <n v="0"/>
    <n v="19.440000000000001"/>
    <n v="2.11"/>
    <s v="Medium"/>
    <s v="Aurangabad"/>
    <s v="Bihar"/>
    <s v="Central Asia"/>
    <s v="Nora Preis"/>
  </r>
  <r>
    <n v="30587"/>
    <s v="IN-2011-81833"/>
    <x v="807"/>
    <x v="841"/>
    <s v="Standard Class"/>
    <s v="TS-21610"/>
    <s v="Troy Staebel"/>
    <x v="0"/>
    <x v="49"/>
    <s v="APAC"/>
    <x v="252"/>
    <x v="0"/>
    <s v="Paper"/>
    <x v="227"/>
    <n v="105.66"/>
    <n v="6"/>
    <n v="0"/>
    <n v="48.6"/>
    <n v="5.01"/>
    <s v="Medium"/>
    <s v="Paraparaumu"/>
    <s v="Wellington"/>
    <s v="Oceania"/>
    <s v="Anthony Jacobs"/>
  </r>
  <r>
    <n v="21241"/>
    <s v="ID-2014-19225"/>
    <x v="50"/>
    <x v="471"/>
    <s v="Standard Class"/>
    <s v="HL-15040"/>
    <s v="Hunter Lopez"/>
    <x v="0"/>
    <x v="45"/>
    <s v="APAC"/>
    <x v="169"/>
    <x v="0"/>
    <s v="Paper"/>
    <x v="159"/>
    <n v="53.996400000000001"/>
    <n v="6"/>
    <n v="0"/>
    <n v="-13.323600000000001"/>
    <n v="0.46"/>
    <s v="Medium"/>
    <s v="Bogor"/>
    <s v="Jawa Barat"/>
    <s v="Southeast Asia"/>
    <s v="Alejandro Ballentine"/>
  </r>
  <r>
    <n v="23476"/>
    <s v="IN-2013-31650"/>
    <x v="590"/>
    <x v="91"/>
    <s v="Standard Class"/>
    <s v="RM-19750"/>
    <s v="Roland Murray"/>
    <x v="0"/>
    <x v="45"/>
    <s v="APAC"/>
    <x v="184"/>
    <x v="0"/>
    <s v="Binders"/>
    <x v="52"/>
    <n v="33.465600000000002"/>
    <n v="6"/>
    <n v="0"/>
    <n v="11.1456"/>
    <n v="1.99"/>
    <s v="Medium"/>
    <s v="Jakarta"/>
    <s v="Jakarta"/>
    <s v="Southeast Asia"/>
    <s v="Alejandro Ballentine"/>
  </r>
  <r>
    <n v="30730"/>
    <s v="IN-2013-86754"/>
    <x v="808"/>
    <x v="703"/>
    <s v="Standard Class"/>
    <s v="DO-13645"/>
    <s v="Doug O'Connell"/>
    <x v="0"/>
    <x v="42"/>
    <s v="APAC"/>
    <x v="253"/>
    <x v="0"/>
    <s v="Appliances"/>
    <x v="228"/>
    <n v="1005.1559999999999"/>
    <n v="6"/>
    <n v="0"/>
    <n v="83.736000000000104"/>
    <n v="72.180000000000007"/>
    <s v="Medium"/>
    <s v="Mount Isa"/>
    <s v="Queensland"/>
    <s v="Oceania"/>
    <s v="Anthony Jacobs"/>
  </r>
  <r>
    <n v="28087"/>
    <s v="IN-2014-66755"/>
    <x v="510"/>
    <x v="790"/>
    <s v="Standard Class"/>
    <s v="TP-21130"/>
    <s v="Theone Pippenger"/>
    <x v="0"/>
    <x v="42"/>
    <s v="APAC"/>
    <x v="160"/>
    <x v="0"/>
    <s v="Fasteners"/>
    <x v="152"/>
    <n v="72.900000000000006"/>
    <n v="6"/>
    <n v="0"/>
    <n v="0"/>
    <n v="6.54"/>
    <s v="Medium"/>
    <s v="Perth"/>
    <s v="Western Australia"/>
    <s v="Oceania"/>
    <s v="Anthony Jacobs"/>
  </r>
  <r>
    <n v="25103"/>
    <s v="IN-2014-54967"/>
    <x v="330"/>
    <x v="721"/>
    <s v="Standard Class"/>
    <s v="KW-16570"/>
    <s v="Kelly Williams"/>
    <x v="0"/>
    <x v="44"/>
    <s v="APAC"/>
    <x v="215"/>
    <x v="0"/>
    <s v="Binders"/>
    <x v="194"/>
    <n v="110.88"/>
    <n v="7"/>
    <n v="0"/>
    <n v="43.05"/>
    <n v="5.7"/>
    <s v="Medium"/>
    <s v="Chennai"/>
    <s v="Tamil Nadu"/>
    <s v="Central Asia"/>
    <s v="Nora Preis"/>
  </r>
  <r>
    <n v="26814"/>
    <s v="IN-2013-53476"/>
    <x v="133"/>
    <x v="389"/>
    <s v="Standard Class"/>
    <s v="JK-15625"/>
    <s v="Jim Karlsson"/>
    <x v="0"/>
    <x v="43"/>
    <s v="APAC"/>
    <x v="164"/>
    <x v="0"/>
    <s v="Storage"/>
    <x v="104"/>
    <n v="898.59"/>
    <n v="7"/>
    <n v="0"/>
    <n v="89.67"/>
    <n v="55.99"/>
    <s v="Medium"/>
    <s v="Nantong"/>
    <s v="Jiangsu"/>
    <s v="North Asia"/>
    <s v="Shirley Daniels"/>
  </r>
  <r>
    <n v="29020"/>
    <s v="ID-2013-39182"/>
    <x v="229"/>
    <x v="441"/>
    <s v="Standard Class"/>
    <s v="CD-12280"/>
    <s v="Christina DeMoss"/>
    <x v="0"/>
    <x v="56"/>
    <s v="APAC"/>
    <x v="217"/>
    <x v="0"/>
    <s v="Art"/>
    <x v="196"/>
    <n v="187.0239"/>
    <n v="7"/>
    <n v="0"/>
    <n v="-27.176100000000002"/>
    <n v="8.4"/>
    <s v="Medium"/>
    <s v="Yangon"/>
    <s v="Yangon"/>
    <s v="Southeast Asia"/>
    <s v="Alejandro Ballentine"/>
  </r>
  <r>
    <n v="21604"/>
    <s v="IN-2011-78781"/>
    <x v="809"/>
    <x v="842"/>
    <s v="Standard Class"/>
    <s v="JL-15850"/>
    <s v="John Lucas"/>
    <x v="0"/>
    <x v="42"/>
    <s v="APAC"/>
    <x v="200"/>
    <x v="0"/>
    <s v="Storage"/>
    <x v="184"/>
    <n v="805.70699999999999"/>
    <n v="7"/>
    <n v="0"/>
    <n v="-62.853000000000002"/>
    <n v="54.17"/>
    <s v="Medium"/>
    <s v="Adelaide"/>
    <s v="South Australia"/>
    <s v="Oceania"/>
    <s v="Anthony Jacobs"/>
  </r>
  <r>
    <n v="29012"/>
    <s v="ID-2014-73272"/>
    <x v="78"/>
    <x v="843"/>
    <s v="Standard Class"/>
    <s v="JF-15295"/>
    <s v="Jason Fortune-"/>
    <x v="0"/>
    <x v="48"/>
    <s v="APAC"/>
    <x v="221"/>
    <x v="0"/>
    <s v="Storage"/>
    <x v="199"/>
    <n v="85.478399999999993"/>
    <n v="8"/>
    <n v="0"/>
    <n v="-32.361600000000003"/>
    <n v="3.54"/>
    <s v="Medium"/>
    <s v="Bangkok"/>
    <s v="Bangkok"/>
    <s v="Southeast Asia"/>
    <s v="Alejandro Ballentine"/>
  </r>
  <r>
    <n v="28610"/>
    <s v="IN-2014-44236"/>
    <x v="530"/>
    <x v="844"/>
    <s v="Standard Class"/>
    <s v="JK-16090"/>
    <s v="Juliana Krohn"/>
    <x v="0"/>
    <x v="43"/>
    <s v="APAC"/>
    <x v="212"/>
    <x v="0"/>
    <s v="Envelopes"/>
    <x v="191"/>
    <n v="157.41"/>
    <n v="9"/>
    <n v="0"/>
    <n v="34.56"/>
    <n v="10.3"/>
    <s v="Medium"/>
    <s v="Chaozhou"/>
    <s v="Guangdong"/>
    <s v="North Asia"/>
    <s v="Shirley Daniels"/>
  </r>
  <r>
    <n v="21722"/>
    <s v="IN-2014-33386"/>
    <x v="810"/>
    <x v="845"/>
    <s v="Standard Class"/>
    <s v="MG-17695"/>
    <s v="Maureen Gnade"/>
    <x v="0"/>
    <x v="43"/>
    <s v="APAC"/>
    <x v="179"/>
    <x v="0"/>
    <s v="Labels"/>
    <x v="168"/>
    <n v="87.21"/>
    <n v="9"/>
    <n v="0"/>
    <n v="43.47"/>
    <n v="5.94"/>
    <s v="Medium"/>
    <s v="Shenyang"/>
    <s v="Liaoning"/>
    <s v="North Asia"/>
    <s v="Shirley Daniels"/>
  </r>
  <r>
    <n v="23836"/>
    <s v="IN-2014-46777"/>
    <x v="811"/>
    <x v="535"/>
    <s v="Standard Class"/>
    <s v="KD-16345"/>
    <s v="Katherine Ducich"/>
    <x v="0"/>
    <x v="44"/>
    <s v="APAC"/>
    <x v="195"/>
    <x v="0"/>
    <s v="Paper"/>
    <x v="180"/>
    <n v="185.46"/>
    <n v="11"/>
    <n v="0"/>
    <n v="59.07"/>
    <n v="19.420000000000002"/>
    <s v="Medium"/>
    <s v="Surat"/>
    <s v="Gujarat"/>
    <s v="Central Asia"/>
    <s v="Nora Preis"/>
  </r>
  <r>
    <n v="26384"/>
    <s v="ID-2013-38461"/>
    <x v="410"/>
    <x v="172"/>
    <s v="Standard Class"/>
    <s v="CC-12370"/>
    <s v="Christopher Conant"/>
    <x v="0"/>
    <x v="45"/>
    <s v="APAC"/>
    <x v="206"/>
    <x v="0"/>
    <s v="Storage"/>
    <x v="39"/>
    <n v="159.40979999999999"/>
    <n v="11"/>
    <n v="0"/>
    <n v="-27.040199999999999"/>
    <n v="9.5399999999999991"/>
    <s v="Medium"/>
    <s v="Medan"/>
    <s v="Sumatera Utara"/>
    <s v="Southeast Asia"/>
    <s v="Alejandro Ballentine"/>
  </r>
  <r>
    <n v="20296"/>
    <s v="IN-2013-27828"/>
    <x v="533"/>
    <x v="144"/>
    <s v="Standard Class"/>
    <s v="VT-21700"/>
    <s v="Valerie Takahito"/>
    <x v="2"/>
    <x v="43"/>
    <s v="APAC"/>
    <x v="254"/>
    <x v="1"/>
    <s v="Furnishings"/>
    <x v="229"/>
    <n v="307.23"/>
    <n v="7"/>
    <n v="0"/>
    <n v="21.42"/>
    <n v="28.42"/>
    <s v="Medium"/>
    <s v="Luoyang"/>
    <s v="Fujian"/>
    <s v="North Asia"/>
    <s v="Shirley Daniels"/>
  </r>
  <r>
    <n v="14484"/>
    <s v="ES-2013-3426036"/>
    <x v="812"/>
    <x v="602"/>
    <s v="Standard Class"/>
    <s v="PN-18775"/>
    <s v="Parhena Norris"/>
    <x v="2"/>
    <x v="12"/>
    <s v="EU"/>
    <x v="255"/>
    <x v="1"/>
    <s v="Furnishings"/>
    <x v="230"/>
    <n v="325.8"/>
    <n v="3"/>
    <n v="0"/>
    <n v="107.46"/>
    <n v="15.31"/>
    <s v="Medium"/>
    <s v="Madrid"/>
    <s v="Madrid"/>
    <s v="South"/>
    <s v="Chuck Magee"/>
  </r>
  <r>
    <n v="8716"/>
    <s v="MX-2014-115119"/>
    <x v="91"/>
    <x v="846"/>
    <s v="Standard Class"/>
    <s v="TN-21040"/>
    <s v="Tanja Norvell"/>
    <x v="2"/>
    <x v="28"/>
    <s v="LATAM"/>
    <x v="256"/>
    <x v="1"/>
    <s v="Furnishings"/>
    <x v="231"/>
    <n v="201"/>
    <n v="6"/>
    <n v="0"/>
    <n v="52.2"/>
    <n v="10.041"/>
    <s v="Medium"/>
    <s v="Consolación del Sur"/>
    <s v="Pinar del Río"/>
    <s v="Caribbean"/>
    <s v="Giulietta Dortch"/>
  </r>
  <r>
    <n v="13027"/>
    <s v="ES-2014-4435694"/>
    <x v="269"/>
    <x v="1"/>
    <s v="Standard Class"/>
    <s v="AG-10765"/>
    <s v="Anthony Garverick"/>
    <x v="2"/>
    <x v="15"/>
    <s v="EU"/>
    <x v="257"/>
    <x v="1"/>
    <s v="Furnishings"/>
    <x v="232"/>
    <n v="220.92"/>
    <n v="7"/>
    <n v="0"/>
    <n v="26.46"/>
    <n v="7.68"/>
    <s v="Medium"/>
    <s v="Marsala"/>
    <s v="Sicily"/>
    <s v="South"/>
    <s v="Chuck Magee"/>
  </r>
  <r>
    <n v="49520"/>
    <s v="SA-2012-4510"/>
    <x v="813"/>
    <x v="539"/>
    <s v="Standard Class"/>
    <s v="JP-6135"/>
    <s v="Julie Prescott"/>
    <x v="2"/>
    <x v="67"/>
    <s v="EMEA"/>
    <x v="258"/>
    <x v="1"/>
    <s v="Furnishings"/>
    <x v="233"/>
    <n v="50.22"/>
    <n v="1"/>
    <n v="0"/>
    <n v="15.54"/>
    <n v="3.96"/>
    <s v="Medium"/>
    <s v="Tabuk"/>
    <s v="Tabuk"/>
    <s v="EMEA"/>
    <e v="#N/A"/>
  </r>
  <r>
    <n v="8212"/>
    <s v="MX-2011-159772"/>
    <x v="798"/>
    <x v="271"/>
    <s v="Standard Class"/>
    <s v="EH-14005"/>
    <s v="Erica Hernandez"/>
    <x v="2"/>
    <x v="8"/>
    <s v="LATAM"/>
    <x v="259"/>
    <x v="1"/>
    <s v="Furnishings"/>
    <x v="234"/>
    <n v="85.02"/>
    <n v="3"/>
    <n v="0"/>
    <n v="5.0999999999999996"/>
    <n v="7.6079999999999997"/>
    <s v="Medium"/>
    <s v="San Salvador"/>
    <s v="San Salvador"/>
    <s v="Central"/>
    <s v="Anna Andreadi"/>
  </r>
  <r>
    <n v="4927"/>
    <s v="US-2013-147991"/>
    <x v="814"/>
    <x v="847"/>
    <s v="Standard Class"/>
    <s v="SU-20665"/>
    <s v="Stephanie Ulpright"/>
    <x v="2"/>
    <x v="7"/>
    <s v="LATAM"/>
    <x v="260"/>
    <x v="1"/>
    <s v="Furnishings"/>
    <x v="235"/>
    <n v="28.62"/>
    <n v="3"/>
    <n v="0"/>
    <n v="-18.18"/>
    <n v="2.14"/>
    <s v="Medium"/>
    <s v="Tegucigalpa"/>
    <s v="Francisco Morazán"/>
    <s v="Central"/>
    <s v="Anna Andreadi"/>
  </r>
  <r>
    <n v="27993"/>
    <s v="IN-2014-20415"/>
    <x v="565"/>
    <x v="140"/>
    <s v="Standard Class"/>
    <s v="GM-14455"/>
    <s v="Gary Mitchum"/>
    <x v="2"/>
    <x v="68"/>
    <s v="APAC"/>
    <x v="261"/>
    <x v="1"/>
    <s v="Bookcases"/>
    <x v="236"/>
    <n v="2070.15"/>
    <n v="5"/>
    <n v="0"/>
    <n v="848.7"/>
    <n v="185.01"/>
    <s v="Medium"/>
    <s v="Kabul"/>
    <s v="Kabul"/>
    <s v="Central Asia"/>
    <s v="Nora Preis"/>
  </r>
  <r>
    <n v="20232"/>
    <s v="ES-2011-5911716"/>
    <x v="350"/>
    <x v="818"/>
    <s v="Standard Class"/>
    <s v="JK-15640"/>
    <s v="Jim Kriz"/>
    <x v="2"/>
    <x v="2"/>
    <s v="EU"/>
    <x v="262"/>
    <x v="1"/>
    <s v="Bookcases"/>
    <x v="237"/>
    <n v="1542.24"/>
    <n v="9"/>
    <n v="0"/>
    <n v="200.34"/>
    <n v="129.28"/>
    <s v="Medium"/>
    <s v="Vienna"/>
    <s v="Vienna"/>
    <s v="Central"/>
    <s v="Anna Andreadi"/>
  </r>
  <r>
    <n v="379"/>
    <s v="MX-2011-137652"/>
    <x v="632"/>
    <x v="848"/>
    <s v="Standard Class"/>
    <s v="PH-18790"/>
    <s v="Patricia Hirasaki"/>
    <x v="2"/>
    <x v="13"/>
    <s v="LATAM"/>
    <x v="263"/>
    <x v="1"/>
    <s v="Bookcases"/>
    <x v="238"/>
    <n v="1369.2"/>
    <n v="5"/>
    <n v="0"/>
    <n v="670.9"/>
    <n v="89.12"/>
    <s v="Medium"/>
    <s v="Ijuí"/>
    <s v="Rio Grande do Sul"/>
    <s v="South"/>
    <s v="Chuck Magee"/>
  </r>
  <r>
    <n v="11411"/>
    <s v="ES-2013-2700779"/>
    <x v="23"/>
    <x v="354"/>
    <s v="Standard Class"/>
    <s v="PO-19195"/>
    <s v="Phillina Ober"/>
    <x v="2"/>
    <x v="26"/>
    <s v="EU"/>
    <x v="264"/>
    <x v="1"/>
    <s v="Bookcases"/>
    <x v="239"/>
    <n v="293.52"/>
    <n v="2"/>
    <n v="0"/>
    <n v="85.08"/>
    <n v="12.18"/>
    <s v="Medium"/>
    <s v="Espoo"/>
    <s v="Uusimaa"/>
    <s v="North"/>
    <s v="Jack Lebron"/>
  </r>
  <r>
    <n v="7746"/>
    <s v="MX-2014-107657"/>
    <x v="815"/>
    <x v="849"/>
    <s v="Standard Class"/>
    <s v="DW-13480"/>
    <s v="Dianna Wilson"/>
    <x v="2"/>
    <x v="23"/>
    <s v="LATAM"/>
    <x v="265"/>
    <x v="1"/>
    <s v="Bookcases"/>
    <x v="240"/>
    <n v="79.28"/>
    <n v="1"/>
    <n v="0"/>
    <n v="1.98"/>
    <n v="3.835"/>
    <s v="Medium"/>
    <s v="León"/>
    <s v="Guanajuato"/>
    <s v="North"/>
    <s v="Jack Lebron"/>
  </r>
  <r>
    <n v="6523"/>
    <s v="US-2014-134502"/>
    <x v="113"/>
    <x v="372"/>
    <s v="Standard Class"/>
    <s v="PH-18790"/>
    <s v="Patricia Hirasaki"/>
    <x v="2"/>
    <x v="29"/>
    <s v="LATAM"/>
    <x v="266"/>
    <x v="1"/>
    <s v="Bookcases"/>
    <x v="241"/>
    <n v="238.27199999999999"/>
    <n v="4"/>
    <n v="0"/>
    <n v="-7.9680000000000097"/>
    <n v="14.693"/>
    <s v="Medium"/>
    <s v="Santo Domingo"/>
    <s v="Santo Domingo"/>
    <s v="Caribbean"/>
    <s v="Giulietta Dortch"/>
  </r>
  <r>
    <n v="23661"/>
    <s v="IN-2014-21451"/>
    <x v="110"/>
    <x v="124"/>
    <s v="Standard Class"/>
    <s v="SW-20350"/>
    <s v="Sean Wendt"/>
    <x v="2"/>
    <x v="42"/>
    <s v="APAC"/>
    <x v="267"/>
    <x v="1"/>
    <s v="Bookcases"/>
    <x v="242"/>
    <n v="269.02800000000002"/>
    <n v="2"/>
    <n v="0"/>
    <n v="83.688000000000002"/>
    <n v="32.43"/>
    <s v="Medium"/>
    <s v="Mount Gambier"/>
    <s v="South Australia"/>
    <s v="Oceania"/>
    <s v="Anthony Jacobs"/>
  </r>
  <r>
    <n v="9399"/>
    <s v="MX-2013-160087"/>
    <x v="664"/>
    <x v="273"/>
    <s v="Standard Class"/>
    <s v="Dp-13240"/>
    <s v="Dean percer"/>
    <x v="2"/>
    <x v="23"/>
    <s v="LATAM"/>
    <x v="268"/>
    <x v="1"/>
    <s v="Tables"/>
    <x v="243"/>
    <n v="144.52799999999999"/>
    <n v="1"/>
    <n v="0"/>
    <n v="18.047999999999998"/>
    <n v="4.9569999999999999"/>
    <s v="Medium"/>
    <s v="San Cristóbal de Las Casas"/>
    <s v="Chiapas"/>
    <s v="North"/>
    <s v="Jack Lebron"/>
  </r>
  <r>
    <n v="16705"/>
    <s v="ES-2012-5336654"/>
    <x v="816"/>
    <x v="230"/>
    <s v="Standard Class"/>
    <s v="RM-19675"/>
    <s v="Robert Marley"/>
    <x v="2"/>
    <x v="2"/>
    <s v="EU"/>
    <x v="269"/>
    <x v="2"/>
    <s v="Machines"/>
    <x v="244"/>
    <n v="253.5"/>
    <n v="5"/>
    <n v="0"/>
    <n v="4.95"/>
    <n v="25.46"/>
    <s v="Medium"/>
    <s v="Vienna"/>
    <s v="Vienna"/>
    <s v="Central"/>
    <s v="Anna Andreadi"/>
  </r>
  <r>
    <n v="28612"/>
    <s v="ID-2014-52993"/>
    <x v="269"/>
    <x v="641"/>
    <s v="Standard Class"/>
    <s v="MG-17875"/>
    <s v="Michael Grace"/>
    <x v="2"/>
    <x v="42"/>
    <s v="APAC"/>
    <x v="270"/>
    <x v="2"/>
    <s v="Machines"/>
    <x v="245"/>
    <n v="711.82799999999997"/>
    <n v="3"/>
    <n v="0"/>
    <n v="-79.091999999999999"/>
    <n v="51"/>
    <s v="Medium"/>
    <s v="Gladstone"/>
    <s v="Queensland"/>
    <s v="Oceania"/>
    <s v="Anthony Jacobs"/>
  </r>
  <r>
    <n v="27478"/>
    <s v="IN-2013-43879"/>
    <x v="226"/>
    <x v="79"/>
    <s v="Standard Class"/>
    <s v="PN-18775"/>
    <s v="Parhena Norris"/>
    <x v="2"/>
    <x v="42"/>
    <s v="APAC"/>
    <x v="271"/>
    <x v="2"/>
    <s v="Copiers"/>
    <x v="246"/>
    <n v="1378.7280000000001"/>
    <n v="8"/>
    <n v="0"/>
    <n v="137.68799999999999"/>
    <n v="52.81"/>
    <s v="Medium"/>
    <s v="Bendigo"/>
    <s v="Victoria"/>
    <s v="Oceania"/>
    <s v="Anthony Jacobs"/>
  </r>
  <r>
    <n v="3051"/>
    <s v="MX-2013-100678"/>
    <x v="336"/>
    <x v="349"/>
    <s v="Standard Class"/>
    <s v="SJ-20125"/>
    <s v="Sanjit Jacobs"/>
    <x v="2"/>
    <x v="23"/>
    <s v="LATAM"/>
    <x v="272"/>
    <x v="2"/>
    <s v="Accessories"/>
    <x v="247"/>
    <n v="1034.1600000000001"/>
    <n v="6"/>
    <n v="0"/>
    <n v="361.92"/>
    <n v="35.290999999999997"/>
    <s v="Medium"/>
    <s v="Tepic"/>
    <s v="Nayarit"/>
    <s v="North"/>
    <s v="Jack Lebron"/>
  </r>
  <r>
    <n v="20812"/>
    <s v="ID-2013-61771"/>
    <x v="288"/>
    <x v="635"/>
    <s v="Standard Class"/>
    <s v="BF-11215"/>
    <s v="Benjamin Farhat"/>
    <x v="2"/>
    <x v="43"/>
    <s v="APAC"/>
    <x v="273"/>
    <x v="2"/>
    <s v="Accessories"/>
    <x v="248"/>
    <n v="208.95"/>
    <n v="5"/>
    <n v="0"/>
    <n v="91.8"/>
    <n v="16.14"/>
    <s v="Medium"/>
    <s v="Huaibei"/>
    <s v="Anhui"/>
    <s v="North Asia"/>
    <s v="Shirley Daniels"/>
  </r>
  <r>
    <n v="31037"/>
    <s v="IN-2014-80958"/>
    <x v="428"/>
    <x v="442"/>
    <s v="Standard Class"/>
    <s v="SL-20155"/>
    <s v="Sara Luxemburg"/>
    <x v="2"/>
    <x v="49"/>
    <s v="APAC"/>
    <x v="274"/>
    <x v="2"/>
    <s v="Accessories"/>
    <x v="249"/>
    <n v="333.84"/>
    <n v="4"/>
    <n v="0"/>
    <n v="9.9600000000000009"/>
    <n v="19.84"/>
    <s v="Medium"/>
    <s v="Palmerston North"/>
    <s v="Manawatu-Wanganui"/>
    <s v="Oceania"/>
    <s v="Anthony Jacobs"/>
  </r>
  <r>
    <n v="28864"/>
    <s v="IN-2014-24909"/>
    <x v="475"/>
    <x v="779"/>
    <s v="Standard Class"/>
    <s v="MG-17650"/>
    <s v="Matthew Grinstein"/>
    <x v="2"/>
    <x v="43"/>
    <s v="APAC"/>
    <x v="275"/>
    <x v="2"/>
    <s v="Accessories"/>
    <x v="250"/>
    <n v="185.28"/>
    <n v="4"/>
    <n v="0"/>
    <n v="64.8"/>
    <n v="17.64"/>
    <s v="Medium"/>
    <s v="Huaiyin"/>
    <s v="Jiangsu"/>
    <s v="North Asia"/>
    <s v="Shirley Daniels"/>
  </r>
  <r>
    <n v="11472"/>
    <s v="ES-2011-5941122"/>
    <x v="408"/>
    <x v="850"/>
    <s v="Standard Class"/>
    <s v="MH-17290"/>
    <s v="Marc Harrigan"/>
    <x v="2"/>
    <x v="1"/>
    <s v="EU"/>
    <x v="276"/>
    <x v="2"/>
    <s v="Accessories"/>
    <x v="251"/>
    <n v="71.34"/>
    <n v="1"/>
    <n v="0"/>
    <n v="9.9600000000000009"/>
    <n v="6.74"/>
    <s v="Medium"/>
    <s v="Hamburg"/>
    <s v="Hamburg"/>
    <s v="Central"/>
    <s v="Anna Andreadi"/>
  </r>
  <r>
    <n v="4718"/>
    <s v="MX-2012-105417"/>
    <x v="332"/>
    <x v="345"/>
    <s v="Standard Class"/>
    <s v="CK-12325"/>
    <s v="Christine Kargatis"/>
    <x v="2"/>
    <x v="8"/>
    <s v="LATAM"/>
    <x v="277"/>
    <x v="2"/>
    <s v="Accessories"/>
    <x v="252"/>
    <n v="42.68"/>
    <n v="2"/>
    <n v="0"/>
    <n v="3.84"/>
    <n v="2.758"/>
    <s v="Medium"/>
    <s v="Soyapango"/>
    <s v="San Salvador"/>
    <s v="Central"/>
    <s v="Anna Andreadi"/>
  </r>
  <r>
    <n v="22208"/>
    <s v="ID-2014-76009"/>
    <x v="352"/>
    <x v="562"/>
    <s v="Standard Class"/>
    <s v="MT-18070"/>
    <s v="Michelle Tran"/>
    <x v="2"/>
    <x v="45"/>
    <s v="APAC"/>
    <x v="278"/>
    <x v="2"/>
    <s v="Accessories"/>
    <x v="253"/>
    <n v="121.9212"/>
    <n v="2"/>
    <n v="0"/>
    <n v="-101.2188"/>
    <n v="10.050000000000001"/>
    <s v="Medium"/>
    <s v="Jakarta"/>
    <s v="Jakarta"/>
    <s v="Southeast Asia"/>
    <s v="Alejandro Ballentine"/>
  </r>
  <r>
    <n v="21099"/>
    <s v="IN-2014-49395"/>
    <x v="70"/>
    <x v="311"/>
    <s v="Standard Class"/>
    <s v="SD-20485"/>
    <s v="Shirley Daniels"/>
    <x v="2"/>
    <x v="42"/>
    <s v="APAC"/>
    <x v="278"/>
    <x v="2"/>
    <s v="Accessories"/>
    <x v="253"/>
    <n v="414.072"/>
    <n v="4"/>
    <n v="0"/>
    <n v="-32.207999999999998"/>
    <n v="29.97"/>
    <s v="Medium"/>
    <s v="Adelaide"/>
    <s v="South Australia"/>
    <s v="Oceania"/>
    <s v="Anthony Jacobs"/>
  </r>
  <r>
    <n v="28767"/>
    <s v="IN-2013-22886"/>
    <x v="75"/>
    <x v="169"/>
    <s v="Standard Class"/>
    <s v="BB-10990"/>
    <s v="Barry Blumstein"/>
    <x v="1"/>
    <x v="58"/>
    <s v="APAC"/>
    <x v="279"/>
    <x v="1"/>
    <s v="Furnishings"/>
    <x v="254"/>
    <n v="651.96"/>
    <n v="6"/>
    <n v="0"/>
    <n v="110.7"/>
    <n v="57.66"/>
    <s v="Medium"/>
    <s v="Seremban"/>
    <s v="Negeri Sembilan"/>
    <s v="Southeast Asia"/>
    <s v="Alejandro Ballentine"/>
  </r>
  <r>
    <n v="10987"/>
    <s v="ES-2012-3433124"/>
    <x v="559"/>
    <x v="453"/>
    <s v="Standard Class"/>
    <s v="KN-16390"/>
    <s v="Katherine Nockton"/>
    <x v="1"/>
    <x v="12"/>
    <s v="EU"/>
    <x v="280"/>
    <x v="1"/>
    <s v="Furnishings"/>
    <x v="255"/>
    <n v="63.48"/>
    <n v="4"/>
    <n v="0"/>
    <n v="25.32"/>
    <n v="3.57"/>
    <s v="Medium"/>
    <s v="Valencia"/>
    <s v="Valenciana"/>
    <s v="South"/>
    <s v="Chuck Magee"/>
  </r>
  <r>
    <n v="1735"/>
    <s v="MX-2011-144183"/>
    <x v="817"/>
    <x v="851"/>
    <s v="Standard Class"/>
    <s v="JS-15685"/>
    <s v="Jim Sink"/>
    <x v="1"/>
    <x v="10"/>
    <s v="LATAM"/>
    <x v="281"/>
    <x v="1"/>
    <s v="Furnishings"/>
    <x v="256"/>
    <n v="439.92"/>
    <n v="6"/>
    <n v="0"/>
    <n v="197.88"/>
    <n v="20.341999999999999"/>
    <s v="Medium"/>
    <s v="Chinandega"/>
    <s v="Chinandega"/>
    <s v="Central"/>
    <s v="Anna Andreadi"/>
  </r>
  <r>
    <n v="2147"/>
    <s v="MX-2014-160549"/>
    <x v="818"/>
    <x v="593"/>
    <s v="Standard Class"/>
    <s v="AM-10360"/>
    <s v="Alice McCarthy"/>
    <x v="1"/>
    <x v="8"/>
    <s v="LATAM"/>
    <x v="282"/>
    <x v="1"/>
    <s v="Furnishings"/>
    <x v="257"/>
    <n v="130.47999999999999"/>
    <n v="4"/>
    <n v="0"/>
    <n v="26.08"/>
    <n v="7.9269999999999996"/>
    <s v="Medium"/>
    <s v="Soyapango"/>
    <s v="San Salvador"/>
    <s v="Central"/>
    <s v="Anna Andreadi"/>
  </r>
  <r>
    <n v="1078"/>
    <s v="US-2013-144050"/>
    <x v="370"/>
    <x v="380"/>
    <s v="Standard Class"/>
    <s v="MC-17590"/>
    <s v="Matt Collister"/>
    <x v="1"/>
    <x v="9"/>
    <s v="LATAM"/>
    <x v="283"/>
    <x v="1"/>
    <s v="Furnishings"/>
    <x v="258"/>
    <n v="40.14"/>
    <n v="5"/>
    <n v="0"/>
    <n v="-8.06"/>
    <n v="1.996"/>
    <s v="Medium"/>
    <s v="David"/>
    <s v="Chiriquí"/>
    <s v="Central"/>
    <s v="Anna Andreadi"/>
  </r>
  <r>
    <n v="27723"/>
    <s v="IN-2014-79096"/>
    <x v="819"/>
    <x v="80"/>
    <s v="Standard Class"/>
    <s v="TS-21430"/>
    <s v="Tom Stivers"/>
    <x v="1"/>
    <x v="45"/>
    <s v="APAC"/>
    <x v="284"/>
    <x v="1"/>
    <s v="Furnishings"/>
    <x v="259"/>
    <n v="146.90520000000001"/>
    <n v="4"/>
    <n v="0"/>
    <n v="24.145199999999999"/>
    <n v="11.14"/>
    <s v="Medium"/>
    <s v="Bandung"/>
    <s v="Jawa Barat"/>
    <s v="Southeast Asia"/>
    <s v="Alejandro Ballentine"/>
  </r>
  <r>
    <n v="12878"/>
    <s v="ES-2014-1415600"/>
    <x v="820"/>
    <x v="852"/>
    <s v="Standard Class"/>
    <s v="DK-12835"/>
    <s v="Damala Kotsonis"/>
    <x v="1"/>
    <x v="27"/>
    <s v="EU"/>
    <x v="285"/>
    <x v="1"/>
    <s v="Furnishings"/>
    <x v="260"/>
    <n v="70.415999999999997"/>
    <n v="4"/>
    <n v="1"/>
    <n v="-42.264000000000003"/>
    <n v="4.58"/>
    <s v="Medium"/>
    <s v="Sonderborg"/>
    <s v="South Denmark"/>
    <s v="North"/>
    <s v="Jack Lebron"/>
  </r>
  <r>
    <n v="25948"/>
    <s v="IN-2013-77577"/>
    <x v="658"/>
    <x v="561"/>
    <s v="Standard Class"/>
    <s v="HE-14800"/>
    <s v="Harold Engle"/>
    <x v="1"/>
    <x v="45"/>
    <s v="APAC"/>
    <x v="286"/>
    <x v="1"/>
    <s v="Furnishings"/>
    <x v="261"/>
    <n v="18.4617"/>
    <n v="1"/>
    <n v="0"/>
    <n v="0.73170000000000002"/>
    <n v="1.08"/>
    <s v="Medium"/>
    <s v="Kupang"/>
    <s v="Nusa Tenggara Timur"/>
    <s v="Southeast Asia"/>
    <s v="Alejandro Ballentine"/>
  </r>
  <r>
    <n v="29862"/>
    <s v="IN-2013-21381"/>
    <x v="821"/>
    <x v="853"/>
    <s v="Standard Class"/>
    <s v="DB-13555"/>
    <s v="Dorothy Badders"/>
    <x v="1"/>
    <x v="45"/>
    <s v="APAC"/>
    <x v="287"/>
    <x v="1"/>
    <s v="Furnishings"/>
    <x v="262"/>
    <n v="38.565899999999999"/>
    <n v="3"/>
    <n v="0"/>
    <n v="4.7259000000000002"/>
    <n v="3.89"/>
    <s v="Medium"/>
    <s v="Jambi"/>
    <s v="Jambi"/>
    <s v="Southeast Asia"/>
    <s v="Alejandro Ballentine"/>
  </r>
  <r>
    <n v="48299"/>
    <s v="NI-2013-6670"/>
    <x v="822"/>
    <x v="447"/>
    <s v="Standard Class"/>
    <s v="AH-30"/>
    <s v="Aaron Hawkins"/>
    <x v="1"/>
    <x v="69"/>
    <s v="Africa"/>
    <x v="288"/>
    <x v="1"/>
    <s v="Bookcases"/>
    <x v="263"/>
    <n v="493.452"/>
    <n v="4"/>
    <n v="1"/>
    <n v="-838.90800000000002"/>
    <n v="37.520000000000003"/>
    <s v="Medium"/>
    <s v="Port Harcourt"/>
    <s v="Rivers"/>
    <s v="Africa"/>
    <s v="Deborah Brumfield"/>
  </r>
  <r>
    <n v="27164"/>
    <s v="IN-2011-68904"/>
    <x v="364"/>
    <x v="788"/>
    <s v="Standard Class"/>
    <s v="AH-10690"/>
    <s v="Anna Häberlin"/>
    <x v="1"/>
    <x v="44"/>
    <s v="APAC"/>
    <x v="267"/>
    <x v="1"/>
    <s v="Bookcases"/>
    <x v="242"/>
    <n v="747.3"/>
    <n v="5"/>
    <n v="0"/>
    <n v="283.95"/>
    <n v="50.73"/>
    <s v="Medium"/>
    <s v="Raipur"/>
    <s v="Uttarakhand"/>
    <s v="Central Asia"/>
    <s v="Nora Preis"/>
  </r>
  <r>
    <n v="12484"/>
    <s v="IT-2013-3526993"/>
    <x v="379"/>
    <x v="854"/>
    <s v="Standard Class"/>
    <s v="DM-13345"/>
    <s v="Denise Monton"/>
    <x v="1"/>
    <x v="1"/>
    <s v="EU"/>
    <x v="289"/>
    <x v="1"/>
    <s v="Bookcases"/>
    <x v="263"/>
    <n v="1110.2670000000001"/>
    <n v="3"/>
    <n v="0"/>
    <n v="110.997"/>
    <n v="30.33"/>
    <s v="Medium"/>
    <s v="Worms"/>
    <s v="Rhineland-Palatinate"/>
    <s v="Central"/>
    <s v="Anna Andreadi"/>
  </r>
  <r>
    <n v="21146"/>
    <s v="ID-2011-57179"/>
    <x v="817"/>
    <x v="855"/>
    <s v="Standard Class"/>
    <s v="EM-13825"/>
    <s v="Elizabeth Moffitt"/>
    <x v="1"/>
    <x v="51"/>
    <s v="APAC"/>
    <x v="290"/>
    <x v="1"/>
    <s v="Bookcases"/>
    <x v="264"/>
    <n v="339.48"/>
    <n v="3"/>
    <n v="0"/>
    <n v="-59.49"/>
    <n v="30.31"/>
    <s v="Medium"/>
    <s v="Islamabad"/>
    <s v="F.C.T."/>
    <s v="Central Asia"/>
    <s v="Nora Preis"/>
  </r>
  <r>
    <n v="6508"/>
    <s v="MX-2014-112431"/>
    <x v="572"/>
    <x v="856"/>
    <s v="Standard Class"/>
    <s v="GM-14695"/>
    <s v="Greg Maxwell"/>
    <x v="1"/>
    <x v="8"/>
    <s v="LATAM"/>
    <x v="266"/>
    <x v="1"/>
    <s v="Bookcases"/>
    <x v="241"/>
    <n v="297.83999999999997"/>
    <n v="3"/>
    <n v="0"/>
    <n v="113.16"/>
    <n v="18.483000000000001"/>
    <s v="Medium"/>
    <s v="San Salvador"/>
    <s v="San Salvador"/>
    <s v="Central"/>
    <s v="Anna Andreadi"/>
  </r>
  <r>
    <n v="8253"/>
    <s v="MX-2011-109596"/>
    <x v="823"/>
    <x v="857"/>
    <s v="Standard Class"/>
    <s v="PJ-18835"/>
    <s v="Patrick Jones"/>
    <x v="1"/>
    <x v="10"/>
    <s v="LATAM"/>
    <x v="266"/>
    <x v="1"/>
    <s v="Bookcases"/>
    <x v="241"/>
    <n v="297.83999999999997"/>
    <n v="3"/>
    <n v="0"/>
    <n v="113.16"/>
    <n v="15.872"/>
    <s v="Medium"/>
    <s v="Managua"/>
    <s v="Managua"/>
    <s v="Central"/>
    <s v="Anna Andreadi"/>
  </r>
  <r>
    <n v="2462"/>
    <s v="US-2012-142727"/>
    <x v="824"/>
    <x v="858"/>
    <s v="Standard Class"/>
    <s v="PC-18745"/>
    <s v="Pamela Coakley"/>
    <x v="1"/>
    <x v="7"/>
    <s v="LATAM"/>
    <x v="291"/>
    <x v="1"/>
    <s v="Bookcases"/>
    <x v="265"/>
    <n v="779.58"/>
    <n v="5"/>
    <n v="0"/>
    <n v="-376.82"/>
    <n v="71.775000000000006"/>
    <s v="Medium"/>
    <s v="San Pedro Sula"/>
    <s v="Cortés"/>
    <s v="Central"/>
    <s v="Anna Andreadi"/>
  </r>
  <r>
    <n v="7489"/>
    <s v="US-2014-142706"/>
    <x v="825"/>
    <x v="507"/>
    <s v="Standard Class"/>
    <s v="SM-20950"/>
    <s v="Suzanne McNair"/>
    <x v="1"/>
    <x v="23"/>
    <s v="LATAM"/>
    <x v="292"/>
    <x v="1"/>
    <s v="Bookcases"/>
    <x v="266"/>
    <n v="390.08"/>
    <n v="5"/>
    <n v="0"/>
    <n v="-92.72"/>
    <n v="47.716999999999999"/>
    <s v="Medium"/>
    <s v="Tepic"/>
    <s v="Nayarit"/>
    <s v="North"/>
    <s v="Jack Lebron"/>
  </r>
  <r>
    <n v="11939"/>
    <s v="ES-2012-2814022"/>
    <x v="648"/>
    <x v="194"/>
    <s v="Standard Class"/>
    <s v="MY-18295"/>
    <s v="Muhammed Yedwab"/>
    <x v="1"/>
    <x v="1"/>
    <s v="EU"/>
    <x v="293"/>
    <x v="1"/>
    <s v="Tables"/>
    <x v="267"/>
    <n v="1676.259"/>
    <n v="6"/>
    <n v="0"/>
    <n v="206.19900000000001"/>
    <n v="111.45"/>
    <s v="Medium"/>
    <s v="Dortmund"/>
    <s v="North Rhine-Westphalia"/>
    <s v="Central"/>
    <s v="Anna Andreadi"/>
  </r>
  <r>
    <n v="31061"/>
    <s v="ID-2011-86313"/>
    <x v="826"/>
    <x v="859"/>
    <s v="Standard Class"/>
    <s v="YC-21895"/>
    <s v="Yoseph Carroll"/>
    <x v="1"/>
    <x v="49"/>
    <s v="APAC"/>
    <x v="294"/>
    <x v="1"/>
    <s v="Tables"/>
    <x v="268"/>
    <n v="1181.0160000000001"/>
    <n v="4"/>
    <n v="0"/>
    <n v="-334.70400000000001"/>
    <n v="86.99"/>
    <s v="Medium"/>
    <s v="Manukau City"/>
    <s v="Auckland"/>
    <s v="Oceania"/>
    <s v="Anthony Jacobs"/>
  </r>
  <r>
    <n v="22503"/>
    <s v="ID-2012-53301"/>
    <x v="310"/>
    <x v="860"/>
    <s v="Standard Class"/>
    <s v="MC-17605"/>
    <s v="Matt Connell"/>
    <x v="1"/>
    <x v="45"/>
    <s v="APAC"/>
    <x v="295"/>
    <x v="1"/>
    <s v="Tables"/>
    <x v="269"/>
    <n v="274.64069999999998"/>
    <n v="1"/>
    <n v="0"/>
    <n v="-207.27930000000001"/>
    <n v="10.47"/>
    <s v="Medium"/>
    <s v="Medan"/>
    <s v="Sumatera Utara"/>
    <s v="Southeast Asia"/>
    <s v="Alejandro Ballentine"/>
  </r>
  <r>
    <n v="21400"/>
    <s v="IN-2013-27156"/>
    <x v="378"/>
    <x v="415"/>
    <s v="Standard Class"/>
    <s v="VW-21775"/>
    <s v="Victoria Wilson"/>
    <x v="1"/>
    <x v="68"/>
    <s v="APAC"/>
    <x v="296"/>
    <x v="2"/>
    <s v="Accessories"/>
    <x v="270"/>
    <n v="1470.78"/>
    <n v="6"/>
    <n v="0"/>
    <n v="514.62"/>
    <n v="70.16"/>
    <s v="Medium"/>
    <s v="Kandahar"/>
    <s v="Kandahar"/>
    <s v="Central Asia"/>
    <s v="Nora Preis"/>
  </r>
  <r>
    <n v="29285"/>
    <s v="IN-2014-27254"/>
    <x v="103"/>
    <x v="845"/>
    <s v="Standard Class"/>
    <s v="DG-13300"/>
    <s v="Deirdre Greer"/>
    <x v="1"/>
    <x v="70"/>
    <s v="APAC"/>
    <x v="297"/>
    <x v="2"/>
    <s v="Accessories"/>
    <x v="271"/>
    <n v="372.12"/>
    <n v="7"/>
    <n v="0"/>
    <n v="107.73"/>
    <n v="29.44"/>
    <s v="Medium"/>
    <s v="Kowloon"/>
    <s v="Hong Kong"/>
    <s v="North Asia"/>
    <s v="Shirley Daniels"/>
  </r>
  <r>
    <n v="12508"/>
    <s v="ES-2013-1398212"/>
    <x v="146"/>
    <x v="861"/>
    <s v="Standard Class"/>
    <s v="SC-20230"/>
    <s v="Scot Coram"/>
    <x v="1"/>
    <x v="12"/>
    <s v="EU"/>
    <x v="298"/>
    <x v="2"/>
    <s v="Accessories"/>
    <x v="272"/>
    <n v="500.4"/>
    <n v="5"/>
    <n v="0"/>
    <n v="90"/>
    <n v="26.44"/>
    <s v="Medium"/>
    <s v="Bilbao"/>
    <s v="Basque Country"/>
    <s v="South"/>
    <s v="Chuck Magee"/>
  </r>
  <r>
    <n v="3628"/>
    <s v="MX-2012-145947"/>
    <x v="561"/>
    <x v="862"/>
    <s v="Standard Class"/>
    <s v="GB-14530"/>
    <s v="George Bell"/>
    <x v="1"/>
    <x v="8"/>
    <s v="LATAM"/>
    <x v="299"/>
    <x v="2"/>
    <s v="Accessories"/>
    <x v="273"/>
    <n v="131.80000000000001"/>
    <n v="5"/>
    <n v="0"/>
    <n v="40.799999999999997"/>
    <n v="3.879"/>
    <s v="Medium"/>
    <s v="Apopa"/>
    <s v="San Salvador"/>
    <s v="Central"/>
    <s v="Anna Andreadi"/>
  </r>
  <r>
    <n v="7779"/>
    <s v="MX-2014-147095"/>
    <x v="375"/>
    <x v="804"/>
    <s v="Standard Class"/>
    <s v="TH-21115"/>
    <s v="Thea Hudgings"/>
    <x v="1"/>
    <x v="21"/>
    <s v="LATAM"/>
    <x v="299"/>
    <x v="2"/>
    <s v="Accessories"/>
    <x v="273"/>
    <n v="105.44"/>
    <n v="4"/>
    <n v="0"/>
    <n v="32.64"/>
    <n v="8.6440000000000001"/>
    <s v="Medium"/>
    <s v="Santiago"/>
    <s v="Santiago"/>
    <s v="South"/>
    <s v="Chuck Magee"/>
  </r>
  <r>
    <n v="4953"/>
    <s v="MX-2011-133816"/>
    <x v="827"/>
    <x v="863"/>
    <s v="Standard Class"/>
    <s v="MH-17620"/>
    <s v="Matt Hagelstein"/>
    <x v="1"/>
    <x v="28"/>
    <s v="LATAM"/>
    <x v="272"/>
    <x v="2"/>
    <s v="Accessories"/>
    <x v="247"/>
    <n v="517.08000000000004"/>
    <n v="3"/>
    <n v="0"/>
    <n v="180.96"/>
    <n v="48.225000000000001"/>
    <s v="Medium"/>
    <s v="Guantánamo"/>
    <s v="Guantánamo"/>
    <s v="Caribbean"/>
    <s v="Giulietta Dortch"/>
  </r>
  <r>
    <n v="8020"/>
    <s v="MX-2014-130659"/>
    <x v="428"/>
    <x v="442"/>
    <s v="Standard Class"/>
    <s v="SP-20650"/>
    <s v="Stephanie Phelps"/>
    <x v="1"/>
    <x v="23"/>
    <s v="LATAM"/>
    <x v="272"/>
    <x v="2"/>
    <s v="Accessories"/>
    <x v="247"/>
    <n v="517.08000000000004"/>
    <n v="3"/>
    <n v="0"/>
    <n v="180.96"/>
    <n v="29.641999999999999"/>
    <s v="Medium"/>
    <s v="Puebla"/>
    <s v="Puebla"/>
    <s v="North"/>
    <s v="Jack Lebron"/>
  </r>
  <r>
    <n v="14871"/>
    <s v="ES-2013-1526338"/>
    <x v="794"/>
    <x v="90"/>
    <s v="Standard Class"/>
    <s v="BP-11050"/>
    <s v="Barry Pond"/>
    <x v="1"/>
    <x v="1"/>
    <s v="EU"/>
    <x v="300"/>
    <x v="2"/>
    <s v="Accessories"/>
    <x v="274"/>
    <n v="254.88"/>
    <n v="3"/>
    <n v="0"/>
    <n v="109.53"/>
    <n v="24.13"/>
    <s v="Medium"/>
    <s v="Leipzig"/>
    <s v="Saxony"/>
    <s v="Central"/>
    <s v="Anna Andreadi"/>
  </r>
  <r>
    <n v="27317"/>
    <s v="IN-2012-14871"/>
    <x v="190"/>
    <x v="701"/>
    <s v="Standard Class"/>
    <s v="TS-21370"/>
    <s v="Todd Sumrall"/>
    <x v="1"/>
    <x v="43"/>
    <s v="APAC"/>
    <x v="301"/>
    <x v="2"/>
    <s v="Accessories"/>
    <x v="275"/>
    <n v="122.13"/>
    <n v="3"/>
    <n v="0"/>
    <n v="17.010000000000002"/>
    <n v="7.48"/>
    <s v="Medium"/>
    <s v="Shantou"/>
    <s v="Guangdong"/>
    <s v="North Asia"/>
    <s v="Shirley Daniels"/>
  </r>
  <r>
    <n v="18370"/>
    <s v="ES-2014-5489270"/>
    <x v="34"/>
    <x v="864"/>
    <s v="Standard Class"/>
    <s v="KH-16690"/>
    <s v="Kristen Hastings"/>
    <x v="1"/>
    <x v="4"/>
    <s v="EU"/>
    <x v="302"/>
    <x v="2"/>
    <s v="Accessories"/>
    <x v="276"/>
    <n v="121.5"/>
    <n v="3"/>
    <n v="0"/>
    <n v="14.58"/>
    <n v="6.9"/>
    <s v="Medium"/>
    <s v="Antwerp"/>
    <s v="Antwerp"/>
    <s v="Central"/>
    <s v="Anna Andreadi"/>
  </r>
  <r>
    <n v="24994"/>
    <s v="IN-2014-56108"/>
    <x v="828"/>
    <x v="3"/>
    <s v="Standard Class"/>
    <s v="KE-16420"/>
    <s v="Katrina Edelman"/>
    <x v="1"/>
    <x v="45"/>
    <s v="APAC"/>
    <x v="301"/>
    <x v="2"/>
    <s v="Accessories"/>
    <x v="275"/>
    <n v="194.1867"/>
    <n v="9"/>
    <n v="0"/>
    <n v="-121.1733"/>
    <n v="10.41"/>
    <s v="Medium"/>
    <s v="Tegal"/>
    <s v="Jawa Tengah"/>
    <s v="Southeast Asia"/>
    <s v="Alejandro Ballentine"/>
  </r>
  <r>
    <n v="21520"/>
    <s v="ID-2012-57193"/>
    <x v="617"/>
    <x v="214"/>
    <s v="Standard Class"/>
    <s v="TS-21160"/>
    <s v="Theresa Swint"/>
    <x v="1"/>
    <x v="52"/>
    <s v="APAC"/>
    <x v="278"/>
    <x v="2"/>
    <s v="Accessories"/>
    <x v="253"/>
    <n v="316.30500000000001"/>
    <n v="5"/>
    <n v="0"/>
    <n v="-241.54499999999999"/>
    <n v="28.83"/>
    <s v="Medium"/>
    <s v="Caloocan"/>
    <s v="National Capital"/>
    <s v="Southeast Asia"/>
    <s v="Alejandro Ballentine"/>
  </r>
  <r>
    <n v="2969"/>
    <s v="US-2011-166436"/>
    <x v="490"/>
    <x v="865"/>
    <s v="Standard Class"/>
    <s v="TZ-21445"/>
    <s v="Tom Zandusky"/>
    <x v="1"/>
    <x v="29"/>
    <s v="LATAM"/>
    <x v="299"/>
    <x v="2"/>
    <s v="Accessories"/>
    <x v="273"/>
    <n v="21.088000000000001"/>
    <n v="1"/>
    <n v="0"/>
    <n v="2.8879999999999999"/>
    <n v="1.335"/>
    <s v="Medium"/>
    <s v="Santo Domingo"/>
    <s v="Santo Domingo"/>
    <s v="Caribbean"/>
    <s v="Giulietta Dortch"/>
  </r>
  <r>
    <n v="11619"/>
    <s v="ES-2013-2215507"/>
    <x v="829"/>
    <x v="866"/>
    <s v="Standard Class"/>
    <s v="CP-12340"/>
    <s v="Christine Phan"/>
    <x v="1"/>
    <x v="22"/>
    <s v="EU"/>
    <x v="303"/>
    <x v="2"/>
    <s v="Accessories"/>
    <x v="277"/>
    <n v="671.81399999999996"/>
    <n v="3"/>
    <n v="0"/>
    <n v="194.00399999999999"/>
    <n v="46.46"/>
    <s v="Medium"/>
    <s v="London"/>
    <s v="England"/>
    <s v="North"/>
    <s v="Jack Lebron"/>
  </r>
  <r>
    <n v="27209"/>
    <s v="IN-2012-59916"/>
    <x v="700"/>
    <x v="89"/>
    <s v="Standard Class"/>
    <s v="SW-20755"/>
    <s v="Steven Ward"/>
    <x v="1"/>
    <x v="42"/>
    <s v="APAC"/>
    <x v="278"/>
    <x v="2"/>
    <s v="Accessories"/>
    <x v="253"/>
    <n v="517.59"/>
    <n v="5"/>
    <n v="0"/>
    <n v="-40.26"/>
    <n v="12.55"/>
    <s v="Medium"/>
    <s v="Newcastle"/>
    <s v="New South Wales"/>
    <s v="Oceania"/>
    <s v="Anthony Jacobs"/>
  </r>
  <r>
    <n v="26367"/>
    <s v="IN-2011-76625"/>
    <x v="74"/>
    <x v="719"/>
    <s v="Standard Class"/>
    <s v="SP-20620"/>
    <s v="Stefania Perrino"/>
    <x v="1"/>
    <x v="47"/>
    <s v="APAC"/>
    <x v="304"/>
    <x v="2"/>
    <s v="Copiers"/>
    <x v="278"/>
    <n v="1899.54"/>
    <n v="6"/>
    <n v="0"/>
    <n v="398.88"/>
    <n v="115.5"/>
    <s v="Medium"/>
    <s v="Chittagong"/>
    <s v="Chittagong"/>
    <s v="Central Asia"/>
    <s v="Nora Preis"/>
  </r>
  <r>
    <n v="27932"/>
    <s v="IN-2011-71739"/>
    <x v="323"/>
    <x v="333"/>
    <s v="Standard Class"/>
    <s v="FW-14395"/>
    <s v="Fred Wasserman"/>
    <x v="1"/>
    <x v="47"/>
    <s v="APAC"/>
    <x v="305"/>
    <x v="2"/>
    <s v="Copiers"/>
    <x v="279"/>
    <n v="958.68"/>
    <n v="3"/>
    <n v="0"/>
    <n v="373.86"/>
    <n v="80.930000000000007"/>
    <s v="Medium"/>
    <s v="Dhaka"/>
    <s v="Dhaka"/>
    <s v="Central Asia"/>
    <s v="Nora Preis"/>
  </r>
  <r>
    <n v="30217"/>
    <s v="ID-2013-26092"/>
    <x v="722"/>
    <x v="384"/>
    <s v="Standard Class"/>
    <s v="KN-16390"/>
    <s v="Katherine Nockton"/>
    <x v="1"/>
    <x v="52"/>
    <s v="APAC"/>
    <x v="304"/>
    <x v="2"/>
    <s v="Copiers"/>
    <x v="278"/>
    <n v="1028.9175"/>
    <n v="5"/>
    <n v="0"/>
    <n v="-221.63249999999999"/>
    <n v="61.24"/>
    <s v="Medium"/>
    <s v="Manila"/>
    <s v="National Capital"/>
    <s v="Southeast Asia"/>
    <s v="Alejandro Ballentine"/>
  </r>
  <r>
    <n v="25957"/>
    <s v="IN-2011-27702"/>
    <x v="279"/>
    <x v="716"/>
    <s v="Standard Class"/>
    <s v="RB-19645"/>
    <s v="Robert Barroso"/>
    <x v="1"/>
    <x v="45"/>
    <s v="APAC"/>
    <x v="306"/>
    <x v="2"/>
    <s v="Copiers"/>
    <x v="280"/>
    <n v="1183.6296"/>
    <n v="4"/>
    <n v="0"/>
    <n v="445.38959999999997"/>
    <n v="46.51"/>
    <s v="Medium"/>
    <s v="Jakarta"/>
    <s v="Jakarta"/>
    <s v="Southeast Asia"/>
    <s v="Alejandro Ballentine"/>
  </r>
  <r>
    <n v="24476"/>
    <s v="ID-2011-23593"/>
    <x v="830"/>
    <x v="287"/>
    <s v="Standard Class"/>
    <s v="KN-16390"/>
    <s v="Katherine Nockton"/>
    <x v="1"/>
    <x v="45"/>
    <s v="APAC"/>
    <x v="304"/>
    <x v="2"/>
    <s v="Copiers"/>
    <x v="278"/>
    <n v="883.28610000000003"/>
    <n v="3"/>
    <n v="0"/>
    <n v="132.95609999999999"/>
    <n v="69.77"/>
    <s v="Medium"/>
    <s v="Semarang"/>
    <s v="Jawa Tengah"/>
    <s v="Southeast Asia"/>
    <s v="Alejandro Ballentine"/>
  </r>
  <r>
    <n v="25003"/>
    <s v="ID-2012-45363"/>
    <x v="188"/>
    <x v="678"/>
    <s v="Standard Class"/>
    <s v="JG-15805"/>
    <s v="John Grady"/>
    <x v="1"/>
    <x v="52"/>
    <s v="APAC"/>
    <x v="307"/>
    <x v="2"/>
    <s v="Copiers"/>
    <x v="281"/>
    <n v="620.1585"/>
    <n v="3"/>
    <n v="0"/>
    <n v="-314.85149999999999"/>
    <n v="42.89"/>
    <s v="Medium"/>
    <s v="Caloocan"/>
    <s v="National Capital"/>
    <s v="Southeast Asia"/>
    <s v="Alejandro Ballentine"/>
  </r>
  <r>
    <n v="22599"/>
    <s v="IN-2014-74406"/>
    <x v="555"/>
    <x v="429"/>
    <s v="Standard Class"/>
    <s v="KH-16330"/>
    <s v="Katharine Harms"/>
    <x v="1"/>
    <x v="42"/>
    <s v="APAC"/>
    <x v="305"/>
    <x v="2"/>
    <s v="Copiers"/>
    <x v="279"/>
    <n v="862.81200000000001"/>
    <n v="3"/>
    <n v="0"/>
    <n v="277.99200000000002"/>
    <n v="45.25"/>
    <s v="Medium"/>
    <s v="Dubbo"/>
    <s v="New South Wales"/>
    <s v="Oceania"/>
    <s v="Anthony Jacobs"/>
  </r>
  <r>
    <n v="22642"/>
    <s v="IN-2012-17335"/>
    <x v="779"/>
    <x v="805"/>
    <s v="Standard Class"/>
    <s v="BF-11020"/>
    <s v="Barry Französisch"/>
    <x v="1"/>
    <x v="44"/>
    <s v="APAC"/>
    <x v="308"/>
    <x v="2"/>
    <s v="Machines"/>
    <x v="282"/>
    <n v="1334.55"/>
    <n v="5"/>
    <n v="0"/>
    <n v="360.3"/>
    <n v="78.28"/>
    <s v="Medium"/>
    <s v="Fatehpur"/>
    <s v="Rajasthan"/>
    <s v="Central Asia"/>
    <s v="Nora Preis"/>
  </r>
  <r>
    <n v="12842"/>
    <s v="IT-2014-1082723"/>
    <x v="831"/>
    <x v="278"/>
    <s v="Standard Class"/>
    <s v="EM-14095"/>
    <s v="Eudokia Martin"/>
    <x v="1"/>
    <x v="22"/>
    <s v="EU"/>
    <x v="309"/>
    <x v="2"/>
    <s v="Machines"/>
    <x v="283"/>
    <n v="485.28"/>
    <n v="4"/>
    <n v="0"/>
    <n v="29.04"/>
    <n v="41.35"/>
    <s v="Medium"/>
    <s v="Dundee"/>
    <s v="Scotland"/>
    <s v="North"/>
    <s v="Jack Lebron"/>
  </r>
  <r>
    <n v="15656"/>
    <s v="ES-2013-3105987"/>
    <x v="832"/>
    <x v="867"/>
    <s v="Standard Class"/>
    <s v="JE-16165"/>
    <s v="Justin Ellison"/>
    <x v="1"/>
    <x v="2"/>
    <s v="EU"/>
    <x v="310"/>
    <x v="2"/>
    <s v="Machines"/>
    <x v="284"/>
    <n v="416.7"/>
    <n v="5"/>
    <n v="0"/>
    <n v="174.9"/>
    <n v="25.44"/>
    <s v="Medium"/>
    <s v="Vienna"/>
    <s v="Vienna"/>
    <s v="Central"/>
    <s v="Anna Andreadi"/>
  </r>
  <r>
    <n v="30179"/>
    <s v="IN-2011-33890"/>
    <x v="833"/>
    <x v="868"/>
    <s v="Standard Class"/>
    <s v="KN-16450"/>
    <s v="Kean Nguyen"/>
    <x v="1"/>
    <x v="43"/>
    <s v="APAC"/>
    <x v="311"/>
    <x v="2"/>
    <s v="Machines"/>
    <x v="285"/>
    <n v="366.87"/>
    <n v="7"/>
    <n v="0"/>
    <n v="106.26"/>
    <n v="17.61"/>
    <s v="Medium"/>
    <s v="Jinan"/>
    <s v="Shandong"/>
    <s v="North Asia"/>
    <s v="Shirley Daniels"/>
  </r>
  <r>
    <n v="13031"/>
    <s v="ES-2011-4514717"/>
    <x v="834"/>
    <x v="869"/>
    <s v="Standard Class"/>
    <s v="RS-19420"/>
    <s v="Ricardo Sperren"/>
    <x v="1"/>
    <x v="1"/>
    <s v="EU"/>
    <x v="310"/>
    <x v="2"/>
    <s v="Machines"/>
    <x v="284"/>
    <n v="250.02"/>
    <n v="3"/>
    <n v="0"/>
    <n v="104.94"/>
    <n v="13.69"/>
    <s v="Medium"/>
    <s v="Hamburg"/>
    <s v="Hamburg"/>
    <s v="Central"/>
    <s v="Anna Andreadi"/>
  </r>
  <r>
    <n v="10737"/>
    <s v="ES-2012-1760393"/>
    <x v="666"/>
    <x v="675"/>
    <s v="Standard Class"/>
    <s v="JB-15400"/>
    <s v="Jennifer Braxton"/>
    <x v="1"/>
    <x v="0"/>
    <s v="EU"/>
    <x v="312"/>
    <x v="2"/>
    <s v="Machines"/>
    <x v="286"/>
    <n v="312.04349999999999"/>
    <n v="3"/>
    <n v="0"/>
    <n v="51.313499999999998"/>
    <n v="23.6"/>
    <s v="Medium"/>
    <s v="Avignon"/>
    <s v="Provence-Alpes-Côte d'Azur"/>
    <s v="Central"/>
    <s v="Anna Andreadi"/>
  </r>
  <r>
    <n v="11268"/>
    <s v="IT-2013-5719417"/>
    <x v="835"/>
    <x v="167"/>
    <s v="Standard Class"/>
    <s v="MZ-17515"/>
    <s v="Mary Zewe"/>
    <x v="1"/>
    <x v="0"/>
    <s v="EU"/>
    <x v="313"/>
    <x v="2"/>
    <s v="Machines"/>
    <x v="287"/>
    <n v="212.28749999999999"/>
    <n v="3"/>
    <n v="0"/>
    <n v="-15.0525"/>
    <n v="20.53"/>
    <s v="Medium"/>
    <s v="Bordeaux"/>
    <s v="Aquitaine"/>
    <s v="Central"/>
    <s v="Anna Andreadi"/>
  </r>
  <r>
    <n v="17091"/>
    <s v="ES-2011-3060159"/>
    <x v="836"/>
    <x v="123"/>
    <s v="Standard Class"/>
    <s v="CP-12340"/>
    <s v="Christine Phan"/>
    <x v="1"/>
    <x v="1"/>
    <s v="EU"/>
    <x v="314"/>
    <x v="2"/>
    <s v="Copiers"/>
    <x v="288"/>
    <n v="591.29999999999995"/>
    <n v="2"/>
    <n v="0"/>
    <n v="53.16"/>
    <n v="66.099999999999994"/>
    <s v="Medium"/>
    <s v="Bonn"/>
    <s v="North Rhine-Westphalia"/>
    <s v="Central"/>
    <s v="Anna Andreadi"/>
  </r>
  <r>
    <n v="23574"/>
    <s v="IN-2012-40029"/>
    <x v="246"/>
    <x v="254"/>
    <s v="Standard Class"/>
    <s v="MY-18295"/>
    <s v="Muhammed Yedwab"/>
    <x v="1"/>
    <x v="43"/>
    <s v="APAC"/>
    <x v="315"/>
    <x v="2"/>
    <s v="Copiers"/>
    <x v="289"/>
    <n v="248.82"/>
    <n v="2"/>
    <n v="0"/>
    <n v="4.92"/>
    <n v="18.2"/>
    <s v="Medium"/>
    <s v="Xichang"/>
    <s v="Sichuan"/>
    <s v="North Asia"/>
    <s v="Shirley Daniels"/>
  </r>
  <r>
    <n v="27966"/>
    <s v="IN-2012-45608"/>
    <x v="287"/>
    <x v="870"/>
    <s v="Standard Class"/>
    <s v="TP-21565"/>
    <s v="Tracy Poddar"/>
    <x v="1"/>
    <x v="43"/>
    <s v="APAC"/>
    <x v="271"/>
    <x v="2"/>
    <s v="Copiers"/>
    <x v="246"/>
    <n v="382.98"/>
    <n v="2"/>
    <n v="0"/>
    <n v="72.72"/>
    <n v="6.15"/>
    <s v="Medium"/>
    <s v="Shenzhen"/>
    <s v="Guangdong"/>
    <s v="North Asia"/>
    <s v="Shirley Daniels"/>
  </r>
  <r>
    <n v="5102"/>
    <s v="MX-2011-136399"/>
    <x v="837"/>
    <x v="260"/>
    <s v="Standard Class"/>
    <s v="VG-21805"/>
    <s v="Vivek Grady"/>
    <x v="1"/>
    <x v="23"/>
    <s v="LATAM"/>
    <x v="316"/>
    <x v="2"/>
    <s v="Copiers"/>
    <x v="290"/>
    <n v="159.68"/>
    <n v="2"/>
    <n v="0"/>
    <n v="70.08"/>
    <n v="7.1980000000000004"/>
    <s v="Medium"/>
    <s v="León"/>
    <s v="Guanajuato"/>
    <s v="North"/>
    <s v="Jack Lebron"/>
  </r>
  <r>
    <n v="12736"/>
    <s v="ES-2014-2042093"/>
    <x v="838"/>
    <x v="871"/>
    <s v="Standard Class"/>
    <s v="FH-14275"/>
    <s v="Frank Hawley"/>
    <x v="1"/>
    <x v="0"/>
    <s v="EU"/>
    <x v="300"/>
    <x v="2"/>
    <s v="Accessories"/>
    <x v="274"/>
    <n v="169.92"/>
    <n v="2"/>
    <n v="0"/>
    <n v="73.02"/>
    <n v="8.5500000000000007"/>
    <s v="Medium"/>
    <s v="Paris"/>
    <s v="Ile-de-France"/>
    <s v="Central"/>
    <s v="Anna Andreadi"/>
  </r>
  <r>
    <n v="28698"/>
    <s v="IN-2014-65817"/>
    <x v="76"/>
    <x v="872"/>
    <s v="Standard Class"/>
    <s v="CC-12610"/>
    <s v="Corey Catlett"/>
    <x v="1"/>
    <x v="43"/>
    <s v="APAC"/>
    <x v="273"/>
    <x v="2"/>
    <s v="Accessories"/>
    <x v="248"/>
    <n v="83.58"/>
    <n v="2"/>
    <n v="0"/>
    <n v="36.72"/>
    <n v="7.76"/>
    <s v="Medium"/>
    <s v="Luoyang"/>
    <s v="Guangdong"/>
    <s v="North Asia"/>
    <s v="Shirley Daniels"/>
  </r>
  <r>
    <n v="26297"/>
    <s v="IN-2013-61001"/>
    <x v="808"/>
    <x v="359"/>
    <s v="Standard Class"/>
    <s v="RP-19855"/>
    <s v="Roy Phan"/>
    <x v="1"/>
    <x v="44"/>
    <s v="APAC"/>
    <x v="297"/>
    <x v="2"/>
    <s v="Accessories"/>
    <x v="271"/>
    <n v="106.32"/>
    <n v="2"/>
    <n v="0"/>
    <n v="30.78"/>
    <n v="5.39"/>
    <s v="Medium"/>
    <s v="Warangal"/>
    <s v="Telangana"/>
    <s v="Central Asia"/>
    <s v="Nora Preis"/>
  </r>
  <r>
    <n v="27430"/>
    <s v="IN-2011-43599"/>
    <x v="253"/>
    <x v="263"/>
    <s v="Standard Class"/>
    <s v="JG-15805"/>
    <s v="John Grady"/>
    <x v="1"/>
    <x v="44"/>
    <s v="APAC"/>
    <x v="301"/>
    <x v="2"/>
    <s v="Accessories"/>
    <x v="275"/>
    <n v="81.42"/>
    <n v="2"/>
    <n v="0"/>
    <n v="11.34"/>
    <n v="4.78"/>
    <s v="Medium"/>
    <s v="Agra"/>
    <s v="Uttar Pradesh"/>
    <s v="Central Asia"/>
    <s v="Nora Preis"/>
  </r>
  <r>
    <n v="343"/>
    <s v="MX-2012-113502"/>
    <x v="272"/>
    <x v="151"/>
    <s v="Standard Class"/>
    <s v="TC-20980"/>
    <s v="Tamara Chand"/>
    <x v="1"/>
    <x v="13"/>
    <s v="LATAM"/>
    <x v="317"/>
    <x v="2"/>
    <s v="Accessories"/>
    <x v="291"/>
    <n v="75.8"/>
    <n v="2"/>
    <n v="0"/>
    <n v="11.36"/>
    <n v="4.298"/>
    <s v="Medium"/>
    <s v="Ituiutaba"/>
    <s v="Minas Gerais"/>
    <s v="South"/>
    <s v="Chuck Magee"/>
  </r>
  <r>
    <n v="5795"/>
    <s v="MX-2011-139199"/>
    <x v="839"/>
    <x v="873"/>
    <s v="Standard Class"/>
    <s v="AG-10300"/>
    <s v="Aleksandra Gannaway"/>
    <x v="1"/>
    <x v="10"/>
    <s v="LATAM"/>
    <x v="299"/>
    <x v="2"/>
    <s v="Accessories"/>
    <x v="273"/>
    <n v="52.72"/>
    <n v="2"/>
    <n v="0"/>
    <n v="16.32"/>
    <n v="4.0999999999999996"/>
    <s v="Medium"/>
    <s v="Estelí"/>
    <s v="Estelí"/>
    <s v="Central"/>
    <s v="Anna Andreadi"/>
  </r>
  <r>
    <n v="17370"/>
    <s v="ES-2014-4272383"/>
    <x v="277"/>
    <x v="491"/>
    <s v="Standard Class"/>
    <s v="EM-13810"/>
    <s v="Eleni McCrary"/>
    <x v="1"/>
    <x v="15"/>
    <s v="EU"/>
    <x v="309"/>
    <x v="2"/>
    <s v="Machines"/>
    <x v="283"/>
    <n v="145.584"/>
    <n v="2"/>
    <n v="0"/>
    <n v="-82.536000000000001"/>
    <n v="17.87"/>
    <s v="Medium"/>
    <s v="Messina"/>
    <s v="Sicily"/>
    <s v="South"/>
    <s v="Chuck Magee"/>
  </r>
  <r>
    <n v="14621"/>
    <s v="ES-2012-5207465"/>
    <x v="348"/>
    <x v="874"/>
    <s v="Standard Class"/>
    <s v="BP-11095"/>
    <s v="Bart Pistole"/>
    <x v="1"/>
    <x v="0"/>
    <s v="EU"/>
    <x v="310"/>
    <x v="2"/>
    <s v="Machines"/>
    <x v="284"/>
    <n v="141.678"/>
    <n v="2"/>
    <n v="0"/>
    <n v="44.957999999999998"/>
    <n v="9.3000000000000007"/>
    <s v="Medium"/>
    <s v="Maisons-Alfort"/>
    <s v="Ile-de-France"/>
    <s v="Central"/>
    <s v="Anna Andreadi"/>
  </r>
  <r>
    <n v="13469"/>
    <s v="ES-2012-2067032"/>
    <x v="319"/>
    <x v="453"/>
    <s v="Standard Class"/>
    <s v="AJ-10780"/>
    <s v="Anthony Jacobs"/>
    <x v="1"/>
    <x v="22"/>
    <s v="EU"/>
    <x v="289"/>
    <x v="1"/>
    <s v="Bookcases"/>
    <x v="263"/>
    <n v="822.42"/>
    <n v="2"/>
    <n v="0"/>
    <n v="156.24"/>
    <n v="36.200000000000003"/>
    <s v="Medium"/>
    <s v="Liverpool"/>
    <s v="England"/>
    <s v="North"/>
    <s v="Jack Lebron"/>
  </r>
  <r>
    <n v="29860"/>
    <s v="IN-2013-21381"/>
    <x v="821"/>
    <x v="853"/>
    <s v="Standard Class"/>
    <s v="DB-13555"/>
    <s v="Dorothy Badders"/>
    <x v="1"/>
    <x v="45"/>
    <s v="APAC"/>
    <x v="318"/>
    <x v="1"/>
    <s v="Bookcases"/>
    <x v="292"/>
    <n v="229.56120000000001"/>
    <n v="2"/>
    <n v="0"/>
    <n v="51.781199999999998"/>
    <n v="12.29"/>
    <s v="Medium"/>
    <s v="Jambi"/>
    <s v="Jambi"/>
    <s v="Southeast Asia"/>
    <s v="Alejandro Ballentine"/>
  </r>
  <r>
    <n v="3492"/>
    <s v="MX-2014-157770"/>
    <x v="840"/>
    <x v="104"/>
    <s v="Standard Class"/>
    <s v="SW-20755"/>
    <s v="Steven Ward"/>
    <x v="1"/>
    <x v="23"/>
    <s v="LATAM"/>
    <x v="319"/>
    <x v="1"/>
    <s v="Bookcases"/>
    <x v="293"/>
    <n v="181.696"/>
    <n v="2"/>
    <n v="0"/>
    <n v="18.135999999999999"/>
    <n v="6.9870000000000001"/>
    <s v="Medium"/>
    <s v="Monterrey"/>
    <s v="Nuevo León"/>
    <s v="North"/>
    <s v="Jack Lebron"/>
  </r>
  <r>
    <n v="24421"/>
    <s v="IN-2014-41786"/>
    <x v="441"/>
    <x v="753"/>
    <s v="Standard Class"/>
    <s v="BN-11470"/>
    <s v="Brad Norvell"/>
    <x v="1"/>
    <x v="43"/>
    <s v="APAC"/>
    <x v="279"/>
    <x v="1"/>
    <s v="Furnishings"/>
    <x v="254"/>
    <n v="217.32"/>
    <n v="2"/>
    <n v="0"/>
    <n v="36.9"/>
    <n v="22.35"/>
    <s v="Medium"/>
    <s v="Shenyang"/>
    <s v="Liaoning"/>
    <s v="North Asia"/>
    <s v="Shirley Daniels"/>
  </r>
  <r>
    <n v="30864"/>
    <s v="IN-2014-82939"/>
    <x v="789"/>
    <x v="815"/>
    <s v="Standard Class"/>
    <s v="ML-18040"/>
    <s v="Michelle Lonsdale"/>
    <x v="1"/>
    <x v="49"/>
    <s v="APAC"/>
    <x v="320"/>
    <x v="1"/>
    <s v="Furnishings"/>
    <x v="294"/>
    <n v="50.4"/>
    <n v="2"/>
    <n v="0"/>
    <n v="4.0199999999999996"/>
    <n v="3.64"/>
    <s v="Medium"/>
    <s v="Porirua"/>
    <s v="Wellington"/>
    <s v="Oceania"/>
    <s v="Anthony Jacobs"/>
  </r>
  <r>
    <n v="7206"/>
    <s v="MX-2014-138394"/>
    <x v="750"/>
    <x v="118"/>
    <s v="Standard Class"/>
    <s v="DK-12835"/>
    <s v="Damala Kotsonis"/>
    <x v="1"/>
    <x v="11"/>
    <s v="LATAM"/>
    <x v="260"/>
    <x v="1"/>
    <s v="Furnishings"/>
    <x v="235"/>
    <n v="31.8"/>
    <n v="2"/>
    <n v="0"/>
    <n v="0.6"/>
    <n v="2.3410000000000002"/>
    <s v="Medium"/>
    <s v="Huehuetenango"/>
    <s v="Huehuetenango"/>
    <s v="Central"/>
    <s v="Anna Andreadi"/>
  </r>
  <r>
    <n v="28799"/>
    <s v="IN-2014-63850"/>
    <x v="841"/>
    <x v="875"/>
    <s v="Standard Class"/>
    <s v="JM-15655"/>
    <s v="Jim Mitchum"/>
    <x v="1"/>
    <x v="55"/>
    <s v="APAC"/>
    <x v="286"/>
    <x v="1"/>
    <s v="Furnishings"/>
    <x v="261"/>
    <n v="36.923400000000001"/>
    <n v="2"/>
    <n v="0"/>
    <n v="1.4634"/>
    <n v="3.81"/>
    <s v="Medium"/>
    <s v="Hanoi"/>
    <s v="Thủ Dô Hà Nội"/>
    <s v="Southeast Asia"/>
    <s v="Alejandro Ballentine"/>
  </r>
  <r>
    <n v="17675"/>
    <s v="IT-2014-1428345"/>
    <x v="143"/>
    <x v="680"/>
    <s v="Standard Class"/>
    <s v="EB-13975"/>
    <s v="Erica Bern"/>
    <x v="1"/>
    <x v="3"/>
    <s v="EU"/>
    <x v="321"/>
    <x v="1"/>
    <s v="Furnishings"/>
    <x v="235"/>
    <n v="38.159999999999997"/>
    <n v="2"/>
    <n v="0"/>
    <n v="-6.24"/>
    <n v="3.29"/>
    <s v="Medium"/>
    <s v="Roosendaal"/>
    <s v="North Brabant"/>
    <s v="Central"/>
    <s v="Anna Andreadi"/>
  </r>
  <r>
    <n v="25476"/>
    <s v="IN-2011-57676"/>
    <x v="842"/>
    <x v="876"/>
    <s v="Standard Class"/>
    <s v="AB-10600"/>
    <s v="Ann Blume"/>
    <x v="1"/>
    <x v="48"/>
    <s v="APAC"/>
    <x v="286"/>
    <x v="1"/>
    <s v="Furnishings"/>
    <x v="261"/>
    <n v="36.923400000000001"/>
    <n v="2"/>
    <n v="0"/>
    <n v="1.4634"/>
    <n v="2.4900000000000002"/>
    <s v="Medium"/>
    <s v="Bangkok"/>
    <s v="Bangkok"/>
    <s v="Southeast Asia"/>
    <s v="Alejandro Ballentine"/>
  </r>
  <r>
    <n v="16517"/>
    <s v="ES-2012-3755574"/>
    <x v="109"/>
    <x v="877"/>
    <s v="Standard Class"/>
    <s v="PO-18850"/>
    <s v="Patrick O'Brill"/>
    <x v="0"/>
    <x v="22"/>
    <s v="EU"/>
    <x v="264"/>
    <x v="1"/>
    <s v="Bookcases"/>
    <x v="239"/>
    <n v="440.28"/>
    <n v="3"/>
    <n v="0"/>
    <n v="127.62"/>
    <n v="7.3"/>
    <s v="Medium"/>
    <s v="Oldham"/>
    <s v="England"/>
    <s v="North"/>
    <s v="Jack Lebron"/>
  </r>
  <r>
    <n v="13310"/>
    <s v="ES-2014-5822421"/>
    <x v="91"/>
    <x v="878"/>
    <s v="Standard Class"/>
    <s v="CS-12460"/>
    <s v="Chuck Sachs"/>
    <x v="0"/>
    <x v="12"/>
    <s v="EU"/>
    <x v="255"/>
    <x v="1"/>
    <s v="Furnishings"/>
    <x v="230"/>
    <n v="325.8"/>
    <n v="3"/>
    <n v="0"/>
    <n v="107.46"/>
    <n v="23.57"/>
    <s v="Medium"/>
    <s v="Valencia"/>
    <s v="Valenciana"/>
    <s v="South"/>
    <s v="Chuck Magee"/>
  </r>
  <r>
    <n v="15976"/>
    <s v="ES-2011-4021337"/>
    <x v="798"/>
    <x v="879"/>
    <s v="Standard Class"/>
    <s v="MM-18055"/>
    <s v="Michelle Moray"/>
    <x v="0"/>
    <x v="22"/>
    <s v="EU"/>
    <x v="285"/>
    <x v="1"/>
    <s v="Furnishings"/>
    <x v="260"/>
    <n v="92.421000000000006"/>
    <n v="3"/>
    <n v="0"/>
    <n v="7.9109999999999996"/>
    <n v="8.66"/>
    <s v="Medium"/>
    <s v="Dudley"/>
    <s v="England"/>
    <s v="North"/>
    <s v="Jack Lebron"/>
  </r>
  <r>
    <n v="12971"/>
    <s v="IT-2014-1885149"/>
    <x v="843"/>
    <x v="880"/>
    <s v="Standard Class"/>
    <s v="KD-16345"/>
    <s v="Katherine Ducich"/>
    <x v="0"/>
    <x v="1"/>
    <s v="EU"/>
    <x v="314"/>
    <x v="2"/>
    <s v="Copiers"/>
    <x v="288"/>
    <n v="886.95"/>
    <n v="3"/>
    <n v="0"/>
    <n v="79.739999999999995"/>
    <n v="41.22"/>
    <s v="Medium"/>
    <s v="Jena"/>
    <s v="Thuringia"/>
    <s v="Central"/>
    <s v="Anna Andreadi"/>
  </r>
  <r>
    <n v="19032"/>
    <s v="ES-2012-3631542"/>
    <x v="844"/>
    <x v="120"/>
    <s v="Standard Class"/>
    <s v="RD-19480"/>
    <s v="Rick Duston"/>
    <x v="0"/>
    <x v="0"/>
    <s v="EU"/>
    <x v="322"/>
    <x v="1"/>
    <s v="Tables"/>
    <x v="295"/>
    <n v="915.1155"/>
    <n v="3"/>
    <n v="0"/>
    <n v="-98.554500000000104"/>
    <n v="53.94"/>
    <s v="Medium"/>
    <s v="Marseille"/>
    <s v="Provence-Alpes-Côte d'Azur"/>
    <s v="Central"/>
    <s v="Anna Andreadi"/>
  </r>
  <r>
    <n v="17202"/>
    <s v="ES-2013-5716863"/>
    <x v="433"/>
    <x v="434"/>
    <s v="Standard Class"/>
    <s v="HG-14845"/>
    <s v="Harry Greene"/>
    <x v="0"/>
    <x v="0"/>
    <s v="EU"/>
    <x v="312"/>
    <x v="2"/>
    <s v="Machines"/>
    <x v="286"/>
    <n v="312.04349999999999"/>
    <n v="3"/>
    <n v="0"/>
    <n v="51.313499999999998"/>
    <n v="21.9"/>
    <s v="Medium"/>
    <s v="Le Havre"/>
    <s v="Upper Normandy"/>
    <s v="Central"/>
    <s v="Anna Andreadi"/>
  </r>
  <r>
    <n v="27662"/>
    <s v="IN-2014-67238"/>
    <x v="80"/>
    <x v="82"/>
    <s v="Standard Class"/>
    <s v="SH-20395"/>
    <s v="Shahid Hopkins"/>
    <x v="0"/>
    <x v="43"/>
    <s v="APAC"/>
    <x v="323"/>
    <x v="2"/>
    <s v="Copiers"/>
    <x v="296"/>
    <n v="428.22"/>
    <n v="3"/>
    <n v="0"/>
    <n v="111.33"/>
    <n v="20.260000000000002"/>
    <s v="Medium"/>
    <s v="Xi'an"/>
    <s v="Shaanxi"/>
    <s v="North Asia"/>
    <s v="Shirley Daniels"/>
  </r>
  <r>
    <n v="24457"/>
    <s v="IN-2014-66510"/>
    <x v="845"/>
    <x v="881"/>
    <s v="Standard Class"/>
    <s v="SC-20380"/>
    <s v="Shahid Collister"/>
    <x v="0"/>
    <x v="44"/>
    <s v="APAC"/>
    <x v="324"/>
    <x v="2"/>
    <s v="Accessories"/>
    <x v="297"/>
    <n v="139.59"/>
    <n v="3"/>
    <n v="0"/>
    <n v="69.75"/>
    <n v="13.99"/>
    <s v="Medium"/>
    <s v="Delhi"/>
    <s v="Delhi"/>
    <s v="Central Asia"/>
    <s v="Nora Preis"/>
  </r>
  <r>
    <n v="25359"/>
    <s v="ID-2013-64060"/>
    <x v="263"/>
    <x v="62"/>
    <s v="Standard Class"/>
    <s v="SG-20605"/>
    <s v="Speros Goranitis"/>
    <x v="0"/>
    <x v="42"/>
    <s v="APAC"/>
    <x v="275"/>
    <x v="2"/>
    <s v="Accessories"/>
    <x v="250"/>
    <n v="125.06399999999999"/>
    <n v="3"/>
    <n v="0"/>
    <n v="34.704000000000001"/>
    <n v="7.61"/>
    <s v="Medium"/>
    <s v="Ballarat"/>
    <s v="Victoria"/>
    <s v="Oceania"/>
    <s v="Anthony Jacobs"/>
  </r>
  <r>
    <n v="26527"/>
    <s v="ID-2011-50382"/>
    <x v="846"/>
    <x v="570"/>
    <s v="Standard Class"/>
    <s v="SM-20005"/>
    <s v="Sally Matthias"/>
    <x v="0"/>
    <x v="42"/>
    <s v="APAC"/>
    <x v="278"/>
    <x v="2"/>
    <s v="Accessories"/>
    <x v="253"/>
    <n v="310.55399999999997"/>
    <n v="3"/>
    <n v="0"/>
    <n v="-24.155999999999999"/>
    <n v="20.100000000000001"/>
    <s v="Medium"/>
    <s v="Wollongong"/>
    <s v="New South Wales"/>
    <s v="Oceania"/>
    <s v="Anthony Jacobs"/>
  </r>
  <r>
    <n v="29676"/>
    <s v="IN-2012-72600"/>
    <x v="847"/>
    <x v="705"/>
    <s v="Standard Class"/>
    <s v="LH-16900"/>
    <s v="Lena Hernandez"/>
    <x v="0"/>
    <x v="42"/>
    <s v="APAC"/>
    <x v="325"/>
    <x v="1"/>
    <s v="Bookcases"/>
    <x v="298"/>
    <n v="455.86799999999999"/>
    <n v="3"/>
    <n v="0"/>
    <n v="45.558"/>
    <n v="22.17"/>
    <s v="Medium"/>
    <s v="Wollongong"/>
    <s v="New South Wales"/>
    <s v="Oceania"/>
    <s v="Anthony Jacobs"/>
  </r>
  <r>
    <n v="22132"/>
    <s v="IN-2012-42983"/>
    <x v="136"/>
    <x v="882"/>
    <s v="Standard Class"/>
    <s v="MM-17920"/>
    <s v="Michael Moore"/>
    <x v="0"/>
    <x v="52"/>
    <s v="APAC"/>
    <x v="326"/>
    <x v="1"/>
    <s v="Furnishings"/>
    <x v="299"/>
    <n v="53.594999999999999"/>
    <n v="3"/>
    <n v="0"/>
    <n v="11.385"/>
    <n v="2.8"/>
    <s v="Medium"/>
    <s v="Manila"/>
    <s v="National Capital"/>
    <s v="Southeast Asia"/>
    <s v="Alejandro Ballentine"/>
  </r>
  <r>
    <n v="6129"/>
    <s v="MX-2013-133256"/>
    <x v="315"/>
    <x v="326"/>
    <s v="Standard Class"/>
    <s v="RD-19480"/>
    <s v="Rick Duston"/>
    <x v="0"/>
    <x v="8"/>
    <s v="LATAM"/>
    <x v="265"/>
    <x v="1"/>
    <s v="Bookcases"/>
    <x v="240"/>
    <n v="297.3"/>
    <n v="3"/>
    <n v="0"/>
    <n v="65.400000000000006"/>
    <n v="24.698"/>
    <s v="Medium"/>
    <s v="Santa Ana"/>
    <s v="Santa Ana"/>
    <s v="Central"/>
    <s v="Anna Andreadi"/>
  </r>
  <r>
    <n v="4164"/>
    <s v="MX-2014-165134"/>
    <x v="60"/>
    <x v="61"/>
    <s v="Standard Class"/>
    <s v="FP-14320"/>
    <s v="Frank Preis"/>
    <x v="0"/>
    <x v="8"/>
    <s v="LATAM"/>
    <x v="260"/>
    <x v="1"/>
    <s v="Furnishings"/>
    <x v="235"/>
    <n v="47.7"/>
    <n v="3"/>
    <n v="0"/>
    <n v="0.9"/>
    <n v="3.6480000000000001"/>
    <s v="Medium"/>
    <s v="San Salvador"/>
    <s v="San Salvador"/>
    <s v="Central"/>
    <s v="Anna Andreadi"/>
  </r>
  <r>
    <n v="2221"/>
    <s v="US-2013-100020"/>
    <x v="504"/>
    <x v="399"/>
    <s v="Standard Class"/>
    <s v="PJ-19015"/>
    <s v="Pauline Johnson"/>
    <x v="0"/>
    <x v="9"/>
    <s v="LATAM"/>
    <x v="256"/>
    <x v="1"/>
    <s v="Furnishings"/>
    <x v="231"/>
    <n v="60.3"/>
    <n v="3"/>
    <n v="0"/>
    <n v="-14.1"/>
    <n v="3.7869999999999999"/>
    <s v="Medium"/>
    <s v="Colón"/>
    <s v="Colón"/>
    <s v="Central"/>
    <s v="Anna Andreadi"/>
  </r>
  <r>
    <n v="1476"/>
    <s v="MX-2011-162572"/>
    <x v="689"/>
    <x v="883"/>
    <s v="Standard Class"/>
    <s v="KW-16570"/>
    <s v="Kelly Williams"/>
    <x v="0"/>
    <x v="7"/>
    <s v="LATAM"/>
    <x v="316"/>
    <x v="2"/>
    <s v="Copiers"/>
    <x v="290"/>
    <n v="143.52000000000001"/>
    <n v="3"/>
    <n v="0"/>
    <n v="9.1199999999999903"/>
    <n v="4.4459999999999997"/>
    <s v="Medium"/>
    <s v="Tegucigalpa"/>
    <s v="Francisco Morazán"/>
    <s v="Central"/>
    <s v="Anna Andreadi"/>
  </r>
  <r>
    <n v="6955"/>
    <s v="US-2014-112725"/>
    <x v="210"/>
    <x v="884"/>
    <s v="Standard Class"/>
    <s v="RM-19750"/>
    <s v="Roland Murray"/>
    <x v="0"/>
    <x v="29"/>
    <s v="LATAM"/>
    <x v="265"/>
    <x v="1"/>
    <s v="Bookcases"/>
    <x v="240"/>
    <n v="178.38"/>
    <n v="3"/>
    <n v="0"/>
    <n v="-53.52"/>
    <n v="10.737"/>
    <s v="Medium"/>
    <s v="Santo Domingo"/>
    <s v="Santo Domingo"/>
    <s v="Caribbean"/>
    <s v="Giulietta Dortch"/>
  </r>
  <r>
    <n v="4098"/>
    <s v="MX-2011-154998"/>
    <x v="632"/>
    <x v="643"/>
    <s v="Standard Class"/>
    <s v="BD-11320"/>
    <s v="Bill Donatelli"/>
    <x v="0"/>
    <x v="13"/>
    <s v="LATAM"/>
    <x v="327"/>
    <x v="1"/>
    <s v="Bookcases"/>
    <x v="300"/>
    <n v="296.33999999999997"/>
    <n v="3"/>
    <n v="0"/>
    <n v="41.46"/>
    <n v="22.946999999999999"/>
    <s v="Medium"/>
    <s v="São Gonçalo"/>
    <s v="Rio de Janeiro"/>
    <s v="South"/>
    <s v="Chuck Magee"/>
  </r>
  <r>
    <n v="3296"/>
    <s v="US-2014-165687"/>
    <x v="527"/>
    <x v="885"/>
    <s v="Standard Class"/>
    <s v="LH-16750"/>
    <s v="Larry Hughes"/>
    <x v="0"/>
    <x v="57"/>
    <s v="LATAM"/>
    <x v="282"/>
    <x v="1"/>
    <s v="Furnishings"/>
    <x v="257"/>
    <n v="58.716000000000001"/>
    <n v="3"/>
    <n v="0"/>
    <n v="-19.584"/>
    <n v="5.9880000000000004"/>
    <s v="Medium"/>
    <s v="Lima"/>
    <s v="Lima (city)"/>
    <s v="South"/>
    <s v="Chuck Magee"/>
  </r>
  <r>
    <n v="50338"/>
    <s v="TO-2014-1570"/>
    <x v="93"/>
    <x v="830"/>
    <s v="Standard Class"/>
    <s v="RA-9915"/>
    <s v="Russell Applegate"/>
    <x v="0"/>
    <x v="71"/>
    <s v="Africa"/>
    <x v="258"/>
    <x v="1"/>
    <s v="Furnishings"/>
    <x v="233"/>
    <n v="200.88"/>
    <n v="4"/>
    <n v="0"/>
    <n v="62.16"/>
    <n v="8.26"/>
    <s v="Medium"/>
    <s v="Lome"/>
    <s v="Maritime"/>
    <s v="Africa"/>
    <s v="Deborah Brumfield"/>
  </r>
  <r>
    <n v="19627"/>
    <s v="ES-2014-5282298"/>
    <x v="458"/>
    <x v="886"/>
    <s v="Standard Class"/>
    <s v="HZ-14950"/>
    <s v="Henia Zydlo"/>
    <x v="0"/>
    <x v="1"/>
    <s v="EU"/>
    <x v="328"/>
    <x v="1"/>
    <s v="Furnishings"/>
    <x v="301"/>
    <n v="220.56"/>
    <n v="4"/>
    <n v="0"/>
    <n v="74.88"/>
    <n v="18.95"/>
    <s v="Medium"/>
    <s v="Hamm"/>
    <s v="North Rhine-Westphalia"/>
    <s v="Central"/>
    <s v="Anna Andreadi"/>
  </r>
  <r>
    <n v="21827"/>
    <s v="ID-2011-78592"/>
    <x v="848"/>
    <x v="887"/>
    <s v="Standard Class"/>
    <s v="LH-17155"/>
    <s v="Logan Haushalter"/>
    <x v="0"/>
    <x v="53"/>
    <s v="APAC"/>
    <x v="329"/>
    <x v="1"/>
    <s v="Furnishings"/>
    <x v="302"/>
    <n v="160.99199999999999"/>
    <n v="4"/>
    <n v="0"/>
    <n v="-26.207999999999998"/>
    <n v="7.44"/>
    <s v="Medium"/>
    <s v="Goyang"/>
    <s v="Gyeonggi"/>
    <s v="North Asia"/>
    <s v="Shirley Daniels"/>
  </r>
  <r>
    <n v="4712"/>
    <s v="US-2014-143441"/>
    <x v="511"/>
    <x v="781"/>
    <s v="Standard Class"/>
    <s v="TT-21070"/>
    <s v="Ted Trevino"/>
    <x v="0"/>
    <x v="23"/>
    <s v="LATAM"/>
    <x v="260"/>
    <x v="1"/>
    <s v="Furnishings"/>
    <x v="235"/>
    <n v="38.159999999999997"/>
    <n v="4"/>
    <n v="0"/>
    <n v="-24.24"/>
    <n v="2.7650000000000001"/>
    <s v="Medium"/>
    <s v="Monterrey"/>
    <s v="Nuevo León"/>
    <s v="North"/>
    <s v="Jack Lebron"/>
  </r>
  <r>
    <n v="3725"/>
    <s v="MX-2014-156188"/>
    <x v="831"/>
    <x v="278"/>
    <s v="Standard Class"/>
    <s v="VD-21670"/>
    <s v="Valerie Dominguez"/>
    <x v="0"/>
    <x v="23"/>
    <s v="LATAM"/>
    <x v="283"/>
    <x v="1"/>
    <s v="Furnishings"/>
    <x v="258"/>
    <n v="32.112000000000002"/>
    <n v="4"/>
    <n v="0"/>
    <n v="-6.4480000000000004"/>
    <n v="2.2599999999999998"/>
    <s v="Medium"/>
    <s v="Apodaca"/>
    <s v="Nuevo León"/>
    <s v="North"/>
    <s v="Jack Lebron"/>
  </r>
  <r>
    <n v="1158"/>
    <s v="US-2014-107664"/>
    <x v="249"/>
    <x v="761"/>
    <s v="Standard Class"/>
    <s v="TG-21640"/>
    <s v="Trudy Glocke"/>
    <x v="0"/>
    <x v="17"/>
    <s v="LATAM"/>
    <x v="319"/>
    <x v="1"/>
    <s v="Bookcases"/>
    <x v="293"/>
    <n v="272.54399999999998"/>
    <n v="4"/>
    <n v="0"/>
    <n v="-54.576000000000001"/>
    <n v="12.426"/>
    <s v="Medium"/>
    <s v="La Plata"/>
    <s v="Provincia de Buenos Aires"/>
    <s v="South"/>
    <s v="Chuck Magee"/>
  </r>
  <r>
    <n v="26006"/>
    <s v="IN-2014-69856"/>
    <x v="639"/>
    <x v="98"/>
    <s v="Standard Class"/>
    <s v="AG-10900"/>
    <s v="Arthur Gainer"/>
    <x v="0"/>
    <x v="44"/>
    <s v="APAC"/>
    <x v="278"/>
    <x v="2"/>
    <s v="Accessories"/>
    <x v="253"/>
    <n v="460.08"/>
    <n v="4"/>
    <n v="0"/>
    <n v="13.8"/>
    <n v="19.05"/>
    <s v="Medium"/>
    <s v="Lucknow"/>
    <s v="Uttar Pradesh"/>
    <s v="Central Asia"/>
    <s v="Nora Preis"/>
  </r>
  <r>
    <n v="27710"/>
    <s v="ID-2012-69065"/>
    <x v="744"/>
    <x v="888"/>
    <s v="Standard Class"/>
    <s v="JC-15775"/>
    <s v="John Castell"/>
    <x v="0"/>
    <x v="45"/>
    <s v="APAC"/>
    <x v="324"/>
    <x v="2"/>
    <s v="Accessories"/>
    <x v="297"/>
    <n v="98.643600000000006"/>
    <n v="4"/>
    <n v="0"/>
    <n v="5.5235999999999903"/>
    <n v="3.88"/>
    <s v="Medium"/>
    <s v="Bekasi"/>
    <s v="Jawa Barat"/>
    <s v="Southeast Asia"/>
    <s v="Alejandro Ballentine"/>
  </r>
  <r>
    <n v="26044"/>
    <s v="ID-2014-59370"/>
    <x v="93"/>
    <x v="179"/>
    <s v="Standard Class"/>
    <s v="RO-19780"/>
    <s v="Rose O'Brian"/>
    <x v="0"/>
    <x v="45"/>
    <s v="APAC"/>
    <x v="278"/>
    <x v="2"/>
    <s v="Accessories"/>
    <x v="253"/>
    <n v="243.8424"/>
    <n v="4"/>
    <n v="0"/>
    <n v="-202.4376"/>
    <n v="18.97"/>
    <s v="Medium"/>
    <s v="Semarang"/>
    <s v="Jawa Tengah"/>
    <s v="Southeast Asia"/>
    <s v="Alejandro Ballentine"/>
  </r>
  <r>
    <n v="18394"/>
    <s v="ES-2012-1986848"/>
    <x v="79"/>
    <x v="889"/>
    <s v="Standard Class"/>
    <s v="SB-20185"/>
    <s v="Sarah Brown"/>
    <x v="0"/>
    <x v="0"/>
    <s v="EU"/>
    <x v="312"/>
    <x v="2"/>
    <s v="Machines"/>
    <x v="286"/>
    <n v="416.05799999999999"/>
    <n v="4"/>
    <n v="0"/>
    <n v="68.418000000000006"/>
    <n v="15.54"/>
    <s v="Medium"/>
    <s v="Lons-le-Saunier"/>
    <s v="Franche-Comté"/>
    <s v="Central"/>
    <s v="Anna Andreadi"/>
  </r>
  <r>
    <n v="10939"/>
    <s v="ES-2012-4620972"/>
    <x v="426"/>
    <x v="890"/>
    <s v="Standard Class"/>
    <s v="AR-10570"/>
    <s v="Anemone Ratner"/>
    <x v="0"/>
    <x v="15"/>
    <s v="EU"/>
    <x v="314"/>
    <x v="2"/>
    <s v="Copiers"/>
    <x v="288"/>
    <n v="1478.25"/>
    <n v="5"/>
    <n v="0"/>
    <n v="132.9"/>
    <n v="66.38"/>
    <s v="Medium"/>
    <s v="Ravenna"/>
    <s v="Emilia-Romagna"/>
    <s v="South"/>
    <s v="Chuck Magee"/>
  </r>
  <r>
    <n v="16495"/>
    <s v="ES-2014-3688258"/>
    <x v="80"/>
    <x v="891"/>
    <s v="Standard Class"/>
    <s v="NP-18700"/>
    <s v="Nora Preis"/>
    <x v="0"/>
    <x v="27"/>
    <s v="EU"/>
    <x v="330"/>
    <x v="2"/>
    <s v="Accessories"/>
    <x v="303"/>
    <n v="70.95"/>
    <n v="5"/>
    <n v="0"/>
    <n v="-44.1"/>
    <n v="4.09"/>
    <s v="Medium"/>
    <s v="Copenhagen"/>
    <s v="Hovedstaden"/>
    <s v="North"/>
    <s v="Jack Lebron"/>
  </r>
  <r>
    <n v="7136"/>
    <s v="MX-2011-127194"/>
    <x v="584"/>
    <x v="632"/>
    <s v="Standard Class"/>
    <s v="SV-20935"/>
    <s v="Susan Vittorini"/>
    <x v="0"/>
    <x v="23"/>
    <s v="LATAM"/>
    <x v="331"/>
    <x v="1"/>
    <s v="Bookcases"/>
    <x v="304"/>
    <n v="1104.72"/>
    <n v="5"/>
    <n v="0"/>
    <n v="27.520000000000099"/>
    <n v="34.51"/>
    <s v="Medium"/>
    <s v="Guadalajara"/>
    <s v="Jalisco"/>
    <s v="North"/>
    <s v="Jack Lebron"/>
  </r>
  <r>
    <n v="4739"/>
    <s v="MX-2012-105718"/>
    <x v="849"/>
    <x v="346"/>
    <s v="Standard Class"/>
    <s v="JG-15160"/>
    <s v="James Galang"/>
    <x v="0"/>
    <x v="23"/>
    <s v="LATAM"/>
    <x v="327"/>
    <x v="1"/>
    <s v="Bookcases"/>
    <x v="300"/>
    <n v="395.12"/>
    <n v="5"/>
    <n v="0"/>
    <n v="-29.68"/>
    <n v="27.359000000000002"/>
    <s v="Medium"/>
    <s v="Mérida"/>
    <s v="Yucatán"/>
    <s v="North"/>
    <s v="Jack Lebron"/>
  </r>
  <r>
    <n v="7979"/>
    <s v="US-2013-116099"/>
    <x v="288"/>
    <x v="359"/>
    <s v="Standard Class"/>
    <s v="KT-16465"/>
    <s v="Kean Takahito"/>
    <x v="0"/>
    <x v="17"/>
    <s v="LATAM"/>
    <x v="265"/>
    <x v="1"/>
    <s v="Bookcases"/>
    <x v="240"/>
    <n v="297.3"/>
    <n v="5"/>
    <n v="0"/>
    <n v="-89.2"/>
    <n v="13.754"/>
    <s v="Medium"/>
    <s v="San Salvador de Jujuy"/>
    <s v="Jujuy"/>
    <s v="South"/>
    <s v="Chuck Magee"/>
  </r>
  <r>
    <n v="27872"/>
    <s v="IN-2014-52034"/>
    <x v="850"/>
    <x v="728"/>
    <s v="Standard Class"/>
    <s v="RE-19450"/>
    <s v="Richard Eichhorn"/>
    <x v="0"/>
    <x v="46"/>
    <s v="APAC"/>
    <x v="304"/>
    <x v="2"/>
    <s v="Copiers"/>
    <x v="278"/>
    <n v="1582.95"/>
    <n v="5"/>
    <n v="0"/>
    <n v="332.4"/>
    <n v="62.16"/>
    <s v="Medium"/>
    <s v="Singapore"/>
    <s v="Singapore"/>
    <s v="Southeast Asia"/>
    <s v="Alejandro Ballentine"/>
  </r>
  <r>
    <n v="28644"/>
    <s v="IN-2011-59685"/>
    <x v="713"/>
    <x v="892"/>
    <s v="Standard Class"/>
    <s v="BM-11785"/>
    <s v="Bryan Mills"/>
    <x v="0"/>
    <x v="44"/>
    <s v="APAC"/>
    <x v="332"/>
    <x v="2"/>
    <s v="Accessories"/>
    <x v="305"/>
    <n v="351.3"/>
    <n v="5"/>
    <n v="0"/>
    <n v="144"/>
    <n v="31.2"/>
    <s v="Medium"/>
    <s v="Tiruchchirappalli"/>
    <s v="Tamil Nadu"/>
    <s v="Central Asia"/>
    <s v="Nora Preis"/>
  </r>
  <r>
    <n v="25401"/>
    <s v="IN-2014-31643"/>
    <x v="851"/>
    <x v="893"/>
    <s v="Standard Class"/>
    <s v="AH-10585"/>
    <s v="Angele Hood"/>
    <x v="0"/>
    <x v="43"/>
    <s v="APAC"/>
    <x v="301"/>
    <x v="2"/>
    <s v="Accessories"/>
    <x v="275"/>
    <n v="203.55"/>
    <n v="5"/>
    <n v="0"/>
    <n v="28.35"/>
    <n v="12.29"/>
    <s v="Medium"/>
    <s v="Zhuhai"/>
    <s v="Guangdong"/>
    <s v="North Asia"/>
    <s v="Shirley Daniels"/>
  </r>
  <r>
    <n v="27836"/>
    <s v="ID-2011-27779"/>
    <x v="852"/>
    <x v="894"/>
    <s v="Standard Class"/>
    <s v="RP-19390"/>
    <s v="Resi Pölking"/>
    <x v="0"/>
    <x v="51"/>
    <s v="APAC"/>
    <x v="254"/>
    <x v="1"/>
    <s v="Furnishings"/>
    <x v="229"/>
    <n v="175.56"/>
    <n v="5"/>
    <n v="0"/>
    <n v="-28.59"/>
    <n v="6.94"/>
    <s v="Medium"/>
    <s v="Lahore"/>
    <s v="Punjab"/>
    <s v="Central Asia"/>
    <s v="Nora Preis"/>
  </r>
  <r>
    <n v="29622"/>
    <s v="IN-2014-27933"/>
    <x v="720"/>
    <x v="792"/>
    <s v="Standard Class"/>
    <s v="KM-16660"/>
    <s v="Khloe Miller"/>
    <x v="0"/>
    <x v="45"/>
    <s v="APAC"/>
    <x v="333"/>
    <x v="1"/>
    <s v="Bookcases"/>
    <x v="306"/>
    <n v="2039.0715"/>
    <n v="5"/>
    <n v="0"/>
    <n v="109.6215"/>
    <n v="170.58"/>
    <s v="Medium"/>
    <s v="Jember"/>
    <s v="Jawa Timur"/>
    <s v="Southeast Asia"/>
    <s v="Alejandro Ballentine"/>
  </r>
  <r>
    <n v="29011"/>
    <s v="ID-2014-73272"/>
    <x v="78"/>
    <x v="843"/>
    <s v="Standard Class"/>
    <s v="JF-15295"/>
    <s v="Jason Fortune-"/>
    <x v="0"/>
    <x v="48"/>
    <s v="APAC"/>
    <x v="254"/>
    <x v="1"/>
    <s v="Furnishings"/>
    <x v="229"/>
    <n v="160.1985"/>
    <n v="5"/>
    <n v="0"/>
    <n v="-43.951500000000003"/>
    <n v="3.34"/>
    <s v="Medium"/>
    <s v="Bangkok"/>
    <s v="Bangkok"/>
    <s v="Southeast Asia"/>
    <s v="Alejandro Ballentine"/>
  </r>
  <r>
    <n v="30078"/>
    <s v="IN-2013-35745"/>
    <x v="853"/>
    <x v="79"/>
    <s v="Standard Class"/>
    <s v="JF-15295"/>
    <s v="Jason Fortune-"/>
    <x v="0"/>
    <x v="42"/>
    <s v="APAC"/>
    <x v="306"/>
    <x v="2"/>
    <s v="Copiers"/>
    <x v="280"/>
    <n v="1431.81"/>
    <n v="5"/>
    <n v="0"/>
    <n v="509.01"/>
    <n v="51.91"/>
    <s v="Medium"/>
    <s v="Melbourne"/>
    <s v="Victoria"/>
    <s v="Oceania"/>
    <s v="Anthony Jacobs"/>
  </r>
  <r>
    <n v="21772"/>
    <s v="ID-2012-78515"/>
    <x v="854"/>
    <x v="786"/>
    <s v="Standard Class"/>
    <s v="CC-12685"/>
    <s v="Craig Carroll"/>
    <x v="0"/>
    <x v="42"/>
    <s v="APAC"/>
    <x v="307"/>
    <x v="2"/>
    <s v="Copiers"/>
    <x v="281"/>
    <n v="1431.135"/>
    <n v="5"/>
    <n v="0"/>
    <n v="-127.215"/>
    <n v="110.6"/>
    <s v="Medium"/>
    <s v="Brisbane"/>
    <s v="Queensland"/>
    <s v="Oceania"/>
    <s v="Anthony Jacobs"/>
  </r>
  <r>
    <n v="18363"/>
    <s v="ES-2014-4592758"/>
    <x v="131"/>
    <x v="435"/>
    <s v="Standard Class"/>
    <s v="CS-12460"/>
    <s v="Chuck Sachs"/>
    <x v="0"/>
    <x v="22"/>
    <s v="EU"/>
    <x v="312"/>
    <x v="2"/>
    <s v="Machines"/>
    <x v="286"/>
    <n v="734.22"/>
    <n v="6"/>
    <n v="0"/>
    <n v="212.76"/>
    <n v="27.73"/>
    <s v="Medium"/>
    <s v="Manchester"/>
    <s v="England"/>
    <s v="North"/>
    <s v="Jack Lebron"/>
  </r>
  <r>
    <n v="2389"/>
    <s v="MX-2012-146115"/>
    <x v="310"/>
    <x v="275"/>
    <s v="Standard Class"/>
    <s v="DP-13000"/>
    <s v="Darren Powers"/>
    <x v="0"/>
    <x v="8"/>
    <s v="LATAM"/>
    <x v="331"/>
    <x v="1"/>
    <s v="Bookcases"/>
    <x v="304"/>
    <n v="1657.08"/>
    <n v="6"/>
    <n v="0"/>
    <n v="364.44"/>
    <n v="107.336"/>
    <s v="Medium"/>
    <s v="Mejicanos"/>
    <s v="San Salvador"/>
    <s v="Central"/>
    <s v="Anna Andreadi"/>
  </r>
  <r>
    <n v="15910"/>
    <s v="IT-2011-4546695"/>
    <x v="855"/>
    <x v="895"/>
    <s v="Standard Class"/>
    <s v="DP-13000"/>
    <s v="Darren Powers"/>
    <x v="0"/>
    <x v="0"/>
    <s v="EU"/>
    <x v="289"/>
    <x v="1"/>
    <s v="Bookcases"/>
    <x v="263"/>
    <n v="986.904"/>
    <n v="6"/>
    <n v="1"/>
    <n v="-1011.636"/>
    <n v="65.64"/>
    <s v="Medium"/>
    <s v="Toulouse"/>
    <s v="Midi-Pyrénées"/>
    <s v="Central"/>
    <s v="Anna Andreadi"/>
  </r>
  <r>
    <n v="23517"/>
    <s v="IN-2012-34324"/>
    <x v="856"/>
    <x v="432"/>
    <s v="Standard Class"/>
    <s v="RL-19615"/>
    <s v="Rob Lucas"/>
    <x v="0"/>
    <x v="44"/>
    <s v="APAC"/>
    <x v="334"/>
    <x v="2"/>
    <s v="Copiers"/>
    <x v="307"/>
    <n v="1220.31"/>
    <n v="7"/>
    <n v="0"/>
    <n v="512.4"/>
    <n v="105.66"/>
    <s v="Medium"/>
    <s v="Gorakhpur"/>
    <s v="Haryana"/>
    <s v="Central Asia"/>
    <s v="Nora Preis"/>
  </r>
  <r>
    <n v="28075"/>
    <s v="IN-2013-12092"/>
    <x v="526"/>
    <x v="317"/>
    <s v="Standard Class"/>
    <s v="JK-15625"/>
    <s v="Jim Karlsson"/>
    <x v="0"/>
    <x v="44"/>
    <s v="APAC"/>
    <x v="301"/>
    <x v="2"/>
    <s v="Accessories"/>
    <x v="275"/>
    <n v="284.97000000000003"/>
    <n v="7"/>
    <n v="0"/>
    <n v="39.69"/>
    <n v="13.23"/>
    <s v="Medium"/>
    <s v="Visakhapatnam"/>
    <s v="Andhra Pradesh"/>
    <s v="Central Asia"/>
    <s v="Nora Preis"/>
  </r>
  <r>
    <n v="6847"/>
    <s v="MX-2013-114048"/>
    <x v="857"/>
    <x v="896"/>
    <s v="Standard Class"/>
    <s v="RC-19825"/>
    <s v="Roy Collins"/>
    <x v="0"/>
    <x v="23"/>
    <s v="LATAM"/>
    <x v="335"/>
    <x v="1"/>
    <s v="Bookcases"/>
    <x v="308"/>
    <n v="458.976"/>
    <n v="7"/>
    <n v="0"/>
    <n v="-11.564"/>
    <n v="25.234999999999999"/>
    <s v="Medium"/>
    <s v="Saltillo"/>
    <s v="Coahuila"/>
    <s v="North"/>
    <s v="Jack Lebron"/>
  </r>
  <r>
    <n v="14130"/>
    <s v="ES-2012-2541285"/>
    <x v="858"/>
    <x v="897"/>
    <s v="Standard Class"/>
    <s v="LT-17110"/>
    <s v="Liz Thompson"/>
    <x v="0"/>
    <x v="0"/>
    <s v="EU"/>
    <x v="262"/>
    <x v="1"/>
    <s v="Bookcases"/>
    <x v="237"/>
    <n v="1079.568"/>
    <n v="7"/>
    <n v="0"/>
    <n v="35.868000000000002"/>
    <n v="89.18"/>
    <s v="Medium"/>
    <s v="Nanterre"/>
    <s v="Ile-de-France"/>
    <s v="Central"/>
    <s v="Anna Andreadi"/>
  </r>
  <r>
    <n v="12897"/>
    <s v="IT-2011-4264595"/>
    <x v="788"/>
    <x v="898"/>
    <s v="Standard Class"/>
    <s v="TS-21340"/>
    <s v="Toby Swindell"/>
    <x v="0"/>
    <x v="0"/>
    <s v="EU"/>
    <x v="336"/>
    <x v="2"/>
    <s v="Machines"/>
    <x v="309"/>
    <n v="955.86749999999995"/>
    <n v="7"/>
    <n v="0"/>
    <n v="-44.9925"/>
    <n v="19.07"/>
    <s v="Medium"/>
    <s v="Rosny-sous-Bois"/>
    <s v="Ile-de-France"/>
    <s v="Central"/>
    <s v="Anna Andreadi"/>
  </r>
  <r>
    <n v="30931"/>
    <s v="ID-2013-82092"/>
    <x v="859"/>
    <x v="182"/>
    <s v="Standard Class"/>
    <s v="PT-19090"/>
    <s v="Pete Takahito"/>
    <x v="0"/>
    <x v="49"/>
    <s v="APAC"/>
    <x v="274"/>
    <x v="2"/>
    <s v="Accessories"/>
    <x v="249"/>
    <n v="400.608"/>
    <n v="8"/>
    <n v="0"/>
    <n v="-247.15199999999999"/>
    <n v="26.7"/>
    <s v="Medium"/>
    <s v="Manukau City"/>
    <s v="Auckland"/>
    <s v="Oceania"/>
    <s v="Anthony Jacobs"/>
  </r>
  <r>
    <n v="1480"/>
    <s v="MX-2012-110394"/>
    <x v="178"/>
    <x v="187"/>
    <s v="Standard Class"/>
    <s v="CC-12475"/>
    <s v="Cindy Chapman"/>
    <x v="0"/>
    <x v="23"/>
    <s v="LATAM"/>
    <x v="317"/>
    <x v="2"/>
    <s v="Accessories"/>
    <x v="291"/>
    <n v="379"/>
    <n v="10"/>
    <n v="0"/>
    <n v="56.8"/>
    <n v="32.011000000000003"/>
    <s v="Medium"/>
    <s v="Ixtapaluca"/>
    <s v="México"/>
    <s v="North"/>
    <s v="Jack Lebron"/>
  </r>
  <r>
    <n v="18392"/>
    <s v="ES-2013-4653224"/>
    <x v="417"/>
    <x v="225"/>
    <s v="Standard Class"/>
    <s v="SS-20410"/>
    <s v="Shahid Shariari"/>
    <x v="0"/>
    <x v="0"/>
    <s v="EU"/>
    <x v="314"/>
    <x v="2"/>
    <s v="Copiers"/>
    <x v="288"/>
    <n v="2764.3274999999999"/>
    <n v="11"/>
    <n v="0"/>
    <n v="-195.4425"/>
    <n v="219.19"/>
    <s v="Medium"/>
    <s v="Le Chesnay"/>
    <s v="Ile-de-France"/>
    <s v="Central"/>
    <s v="Anna Andreadi"/>
  </r>
  <r>
    <n v="20223"/>
    <s v="ES-2014-5326420"/>
    <x v="707"/>
    <x v="773"/>
    <s v="Standard Class"/>
    <s v="MW-18220"/>
    <s v="Mitch Webber"/>
    <x v="0"/>
    <x v="12"/>
    <s v="EU"/>
    <x v="337"/>
    <x v="2"/>
    <s v="Machines"/>
    <x v="310"/>
    <n v="280.125"/>
    <n v="1"/>
    <n v="0"/>
    <n v="9.3149999999999906"/>
    <n v="9.84"/>
    <s v="Medium"/>
    <s v="Madrid"/>
    <s v="Madrid"/>
    <s v="South"/>
    <s v="Chuck Magee"/>
  </r>
  <r>
    <n v="5370"/>
    <s v="MX-2013-150861"/>
    <x v="832"/>
    <x v="867"/>
    <s v="Standard Class"/>
    <s v="CC-12475"/>
    <s v="Cindy Chapman"/>
    <x v="0"/>
    <x v="13"/>
    <s v="LATAM"/>
    <x v="259"/>
    <x v="1"/>
    <s v="Furnishings"/>
    <x v="234"/>
    <n v="28.34"/>
    <n v="1"/>
    <n v="0"/>
    <n v="1.7"/>
    <n v="0.70799999999999996"/>
    <s v="Medium"/>
    <s v="Duque de Caxias"/>
    <s v="Rio de Janeiro"/>
    <s v="South"/>
    <s v="Chuck Magee"/>
  </r>
  <r>
    <n v="23206"/>
    <s v="IN-2013-71753"/>
    <x v="346"/>
    <x v="359"/>
    <s v="Standard Class"/>
    <s v="JM-16195"/>
    <s v="Justin MacKendrick"/>
    <x v="0"/>
    <x v="44"/>
    <s v="APAC"/>
    <x v="261"/>
    <x v="1"/>
    <s v="Bookcases"/>
    <x v="236"/>
    <n v="414.03"/>
    <n v="1"/>
    <n v="0"/>
    <n v="169.74"/>
    <n v="22.44"/>
    <s v="Medium"/>
    <s v="Gulbarga"/>
    <s v="Karnataka"/>
    <s v="Central Asia"/>
    <s v="Nora Preis"/>
  </r>
  <r>
    <n v="23473"/>
    <s v="IN-2012-21493"/>
    <x v="559"/>
    <x v="453"/>
    <s v="Standard Class"/>
    <s v="SG-20470"/>
    <s v="Sheri Gordon"/>
    <x v="0"/>
    <x v="43"/>
    <s v="APAC"/>
    <x v="278"/>
    <x v="2"/>
    <s v="Accessories"/>
    <x v="253"/>
    <n v="115.02"/>
    <n v="1"/>
    <n v="0"/>
    <n v="3.45"/>
    <n v="11.3"/>
    <s v="Medium"/>
    <s v="Changzhi"/>
    <s v="Shanxi"/>
    <s v="North Asia"/>
    <s v="Shirley Daniels"/>
  </r>
  <r>
    <n v="29685"/>
    <s v="IN-2013-15459"/>
    <x v="804"/>
    <x v="839"/>
    <s v="Standard Class"/>
    <s v="RF-19840"/>
    <s v="Roy Französisch"/>
    <x v="0"/>
    <x v="43"/>
    <s v="APAC"/>
    <x v="275"/>
    <x v="2"/>
    <s v="Accessories"/>
    <x v="250"/>
    <n v="46.32"/>
    <n v="1"/>
    <n v="0"/>
    <n v="16.2"/>
    <n v="1.26"/>
    <s v="Medium"/>
    <s v="Shouguang"/>
    <s v="Shandong"/>
    <s v="North Asia"/>
    <s v="Shirley Daniels"/>
  </r>
  <r>
    <n v="30600"/>
    <s v="IN-2013-84227"/>
    <x v="647"/>
    <x v="27"/>
    <s v="Standard Class"/>
    <s v="BP-11290"/>
    <s v="Beth Paige"/>
    <x v="0"/>
    <x v="49"/>
    <s v="APAC"/>
    <x v="338"/>
    <x v="2"/>
    <s v="Accessories"/>
    <x v="311"/>
    <n v="18.431999999999999"/>
    <n v="1"/>
    <n v="0"/>
    <n v="0.61199999999999999"/>
    <n v="1.66"/>
    <s v="Medium"/>
    <s v="Manukau City"/>
    <s v="Auckland"/>
    <s v="Oceania"/>
    <s v="Anthony Jacobs"/>
  </r>
  <r>
    <n v="22650"/>
    <s v="ID-2014-57781"/>
    <x v="860"/>
    <x v="899"/>
    <s v="Standard Class"/>
    <s v="TS-21655"/>
    <s v="Trudy Schmidt"/>
    <x v="0"/>
    <x v="45"/>
    <s v="APAC"/>
    <x v="273"/>
    <x v="2"/>
    <s v="Accessories"/>
    <x v="248"/>
    <n v="22.148700000000002"/>
    <n v="1"/>
    <n v="0"/>
    <n v="-1.2813000000000001"/>
    <n v="0.78"/>
    <s v="Medium"/>
    <s v="Manado"/>
    <s v="Sulawesi Utara"/>
    <s v="Southeast Asia"/>
    <s v="Alejandro Ballentine"/>
  </r>
  <r>
    <n v="22895"/>
    <s v="IN-2013-52566"/>
    <x v="665"/>
    <x v="587"/>
    <s v="Standard Class"/>
    <s v="JS-16030"/>
    <s v="Joy Smith"/>
    <x v="0"/>
    <x v="48"/>
    <s v="APAC"/>
    <x v="333"/>
    <x v="1"/>
    <s v="Bookcases"/>
    <x v="306"/>
    <n v="276.26130000000001"/>
    <n v="1"/>
    <n v="0"/>
    <n v="-109.62869999999999"/>
    <n v="11.02"/>
    <s v="Medium"/>
    <s v="Bangkok"/>
    <s v="Bangkok"/>
    <s v="Southeast Asia"/>
    <s v="Alejandro Ballentine"/>
  </r>
  <r>
    <n v="29307"/>
    <s v="IN-2014-45755"/>
    <x v="83"/>
    <x v="82"/>
    <s v="Standard Class"/>
    <s v="SV-20785"/>
    <s v="Stewart Visinsky"/>
    <x v="0"/>
    <x v="42"/>
    <s v="APAC"/>
    <x v="297"/>
    <x v="2"/>
    <s v="Accessories"/>
    <x v="271"/>
    <n v="47.844000000000001"/>
    <n v="1"/>
    <n v="0"/>
    <n v="10.074"/>
    <n v="4.66"/>
    <s v="Medium"/>
    <s v="Melbourne"/>
    <s v="Victoria"/>
    <s v="Oceania"/>
    <s v="Anthony Jacobs"/>
  </r>
  <r>
    <n v="9638"/>
    <s v="MX-2014-137911"/>
    <x v="861"/>
    <x v="900"/>
    <s v="Standard Class"/>
    <s v="SS-20875"/>
    <s v="Sung Shariari"/>
    <x v="0"/>
    <x v="28"/>
    <s v="LATAM"/>
    <x v="331"/>
    <x v="1"/>
    <s v="Bookcases"/>
    <x v="304"/>
    <n v="552.36"/>
    <n v="2"/>
    <n v="0"/>
    <n v="121.48"/>
    <n v="40.875"/>
    <s v="Medium"/>
    <s v="Cárdenas"/>
    <s v="Matanzas"/>
    <s v="Caribbean"/>
    <s v="Giulietta Dortch"/>
  </r>
  <r>
    <n v="779"/>
    <s v="MX-2012-134243"/>
    <x v="862"/>
    <x v="901"/>
    <s v="Standard Class"/>
    <s v="MM-17920"/>
    <s v="Michael Moore"/>
    <x v="0"/>
    <x v="13"/>
    <s v="LATAM"/>
    <x v="265"/>
    <x v="1"/>
    <s v="Bookcases"/>
    <x v="240"/>
    <n v="198.2"/>
    <n v="2"/>
    <n v="0"/>
    <n v="43.6"/>
    <n v="13.624000000000001"/>
    <s v="Medium"/>
    <s v="Duque de Caxias"/>
    <s v="Rio de Janeiro"/>
    <s v="South"/>
    <s v="Chuck Magee"/>
  </r>
  <r>
    <n v="27150"/>
    <s v="IN-2011-41394"/>
    <x v="863"/>
    <x v="902"/>
    <s v="Standard Class"/>
    <s v="AG-10675"/>
    <s v="Anna Gayman"/>
    <x v="0"/>
    <x v="52"/>
    <s v="APAC"/>
    <x v="290"/>
    <x v="1"/>
    <s v="Bookcases"/>
    <x v="264"/>
    <n v="183.88499999999999"/>
    <n v="2"/>
    <n v="0"/>
    <n v="-82.094999999999999"/>
    <n v="11.54"/>
    <s v="Medium"/>
    <s v="Bacoor"/>
    <s v="Calabarzon"/>
    <s v="Southeast Asia"/>
    <s v="Alejandro Ballentine"/>
  </r>
  <r>
    <n v="1353"/>
    <s v="MX-2011-104752"/>
    <x v="144"/>
    <x v="903"/>
    <s v="Standard Class"/>
    <s v="MM-18055"/>
    <s v="Michelle Moray"/>
    <x v="0"/>
    <x v="28"/>
    <s v="LATAM"/>
    <x v="339"/>
    <x v="1"/>
    <s v="Furnishings"/>
    <x v="312"/>
    <n v="155"/>
    <n v="2"/>
    <n v="0"/>
    <n v="43.4"/>
    <n v="6.4930000000000003"/>
    <s v="Medium"/>
    <s v="Consolación del Sur"/>
    <s v="Pinar del Río"/>
    <s v="Caribbean"/>
    <s v="Giulietta Dortch"/>
  </r>
  <r>
    <n v="5058"/>
    <s v="MX-2014-111661"/>
    <x v="513"/>
    <x v="904"/>
    <s v="Standard Class"/>
    <s v="SC-20380"/>
    <s v="Shahid Collister"/>
    <x v="0"/>
    <x v="10"/>
    <s v="LATAM"/>
    <x v="281"/>
    <x v="1"/>
    <s v="Furnishings"/>
    <x v="256"/>
    <n v="146.63999999999999"/>
    <n v="2"/>
    <n v="0"/>
    <n v="65.959999999999994"/>
    <n v="8.7029999999999994"/>
    <s v="Medium"/>
    <s v="Managua"/>
    <s v="Managua"/>
    <s v="Central"/>
    <s v="Anna Andreadi"/>
  </r>
  <r>
    <n v="9087"/>
    <s v="MX-2014-157567"/>
    <x v="475"/>
    <x v="779"/>
    <s v="Standard Class"/>
    <s v="AC-10660"/>
    <s v="Anna Chung"/>
    <x v="0"/>
    <x v="10"/>
    <s v="LATAM"/>
    <x v="283"/>
    <x v="1"/>
    <s v="Furnishings"/>
    <x v="258"/>
    <n v="26.76"/>
    <n v="2"/>
    <n v="0"/>
    <n v="7.48"/>
    <n v="1.5209999999999999"/>
    <s v="Medium"/>
    <s v="Chinandega"/>
    <s v="Chinandega"/>
    <s v="Central"/>
    <s v="Anna Andreadi"/>
  </r>
  <r>
    <n v="7110"/>
    <s v="MX-2014-145366"/>
    <x v="458"/>
    <x v="94"/>
    <s v="Standard Class"/>
    <s v="HL-15040"/>
    <s v="Hunter Lopez"/>
    <x v="0"/>
    <x v="8"/>
    <s v="LATAM"/>
    <x v="283"/>
    <x v="1"/>
    <s v="Furnishings"/>
    <x v="258"/>
    <n v="26.76"/>
    <n v="2"/>
    <n v="0"/>
    <n v="7.48"/>
    <n v="1.2430000000000001"/>
    <s v="Medium"/>
    <s v="Mejicanos"/>
    <s v="San Salvador"/>
    <s v="Central"/>
    <s v="Anna Andreadi"/>
  </r>
  <r>
    <n v="15234"/>
    <s v="ES-2011-3721082"/>
    <x v="864"/>
    <x v="422"/>
    <s v="Standard Class"/>
    <s v="LB-16735"/>
    <s v="Larry Blacks"/>
    <x v="0"/>
    <x v="5"/>
    <s v="EU"/>
    <x v="328"/>
    <x v="1"/>
    <s v="Furnishings"/>
    <x v="301"/>
    <n v="110.28"/>
    <n v="2"/>
    <n v="0"/>
    <n v="37.44"/>
    <n v="5.63"/>
    <s v="Medium"/>
    <s v="Geneva"/>
    <s v="Geneva"/>
    <s v="Central"/>
    <s v="Anna Andreadi"/>
  </r>
  <r>
    <n v="6724"/>
    <s v="MX-2013-127705"/>
    <x v="61"/>
    <x v="62"/>
    <s v="Standard Class"/>
    <s v="JK-15370"/>
    <s v="Jay Kimmel"/>
    <x v="0"/>
    <x v="23"/>
    <s v="LATAM"/>
    <x v="340"/>
    <x v="1"/>
    <s v="Furnishings"/>
    <x v="313"/>
    <n v="45.264000000000003"/>
    <n v="2"/>
    <n v="0"/>
    <n v="-22.655999999999999"/>
    <n v="3.9950000000000001"/>
    <s v="Medium"/>
    <s v="Juárez"/>
    <s v="Chihuahua"/>
    <s v="North"/>
    <s v="Jack Lebron"/>
  </r>
  <r>
    <n v="7634"/>
    <s v="MX-2013-124681"/>
    <x v="61"/>
    <x v="33"/>
    <s v="Standard Class"/>
    <s v="RD-19900"/>
    <s v="Ruben Dartt"/>
    <x v="0"/>
    <x v="29"/>
    <s v="LATAM"/>
    <x v="283"/>
    <x v="1"/>
    <s v="Furnishings"/>
    <x v="258"/>
    <n v="13.38"/>
    <n v="2"/>
    <n v="0"/>
    <n v="-5.9"/>
    <n v="0.85799999999999998"/>
    <s v="Medium"/>
    <s v="Santo Domingo"/>
    <s v="Santo Domingo"/>
    <s v="Caribbean"/>
    <s v="Giulietta Dortch"/>
  </r>
  <r>
    <n v="9064"/>
    <s v="MX-2012-130603"/>
    <x v="156"/>
    <x v="291"/>
    <s v="Standard Class"/>
    <s v="SV-20365"/>
    <s v="Seth Vernon"/>
    <x v="0"/>
    <x v="11"/>
    <s v="LATAM"/>
    <x v="317"/>
    <x v="2"/>
    <s v="Accessories"/>
    <x v="291"/>
    <n v="75.8"/>
    <n v="2"/>
    <n v="0"/>
    <n v="11.36"/>
    <n v="8.9410000000000007"/>
    <s v="Medium"/>
    <s v="Quetzaltenango"/>
    <s v="Quezaltenango"/>
    <s v="Central"/>
    <s v="Anna Andreadi"/>
  </r>
  <r>
    <n v="17752"/>
    <s v="ES-2011-4384804"/>
    <x v="207"/>
    <x v="905"/>
    <s v="Standard Class"/>
    <s v="CB-12415"/>
    <s v="Christy Brittain"/>
    <x v="0"/>
    <x v="15"/>
    <s v="EU"/>
    <x v="302"/>
    <x v="2"/>
    <s v="Accessories"/>
    <x v="276"/>
    <n v="81"/>
    <n v="2"/>
    <n v="0"/>
    <n v="9.7200000000000006"/>
    <n v="4.8899999999999997"/>
    <s v="Medium"/>
    <s v="Marsala"/>
    <s v="Sicily"/>
    <s v="South"/>
    <s v="Chuck Magee"/>
  </r>
  <r>
    <n v="23877"/>
    <s v="IN-2012-58859"/>
    <x v="865"/>
    <x v="576"/>
    <s v="Standard Class"/>
    <s v="TS-21085"/>
    <s v="Thais Sissman"/>
    <x v="0"/>
    <x v="55"/>
    <s v="APAC"/>
    <x v="332"/>
    <x v="2"/>
    <s v="Accessories"/>
    <x v="305"/>
    <n v="74.4756"/>
    <n v="2"/>
    <n v="0"/>
    <n v="-8.4444000000000194"/>
    <n v="5.73"/>
    <s v="Medium"/>
    <s v="Rach Gia"/>
    <s v="Kiên Giang"/>
    <s v="Southeast Asia"/>
    <s v="Alejandro Ballentine"/>
  </r>
  <r>
    <n v="17402"/>
    <s v="ES-2013-4471792"/>
    <x v="51"/>
    <x v="833"/>
    <s v="Standard Class"/>
    <s v="VM-21835"/>
    <s v="Vivian Mathis"/>
    <x v="0"/>
    <x v="22"/>
    <s v="EU"/>
    <x v="336"/>
    <x v="2"/>
    <s v="Machines"/>
    <x v="309"/>
    <n v="321.3"/>
    <n v="2"/>
    <n v="0"/>
    <n v="35.340000000000003"/>
    <n v="27.27"/>
    <s v="Medium"/>
    <s v="Walsall"/>
    <s v="England"/>
    <s v="North"/>
    <s v="Jack Lebron"/>
  </r>
  <r>
    <n v="10355"/>
    <s v="ES-2013-4569090"/>
    <x v="534"/>
    <x v="906"/>
    <s v="Standard Class"/>
    <s v="GA-14725"/>
    <s v="Guy Armstrong"/>
    <x v="0"/>
    <x v="15"/>
    <s v="EU"/>
    <x v="309"/>
    <x v="2"/>
    <s v="Machines"/>
    <x v="283"/>
    <n v="145.584"/>
    <n v="2"/>
    <n v="0"/>
    <n v="-82.536000000000001"/>
    <n v="5.74"/>
    <s v="Medium"/>
    <s v="Rome"/>
    <s v="Lazio"/>
    <s v="South"/>
    <s v="Chuck Magee"/>
  </r>
  <r>
    <n v="17761"/>
    <s v="ES-2014-5784412"/>
    <x v="458"/>
    <x v="886"/>
    <s v="Standard Class"/>
    <s v="PK-19075"/>
    <s v="Pete Kriz"/>
    <x v="0"/>
    <x v="27"/>
    <s v="EU"/>
    <x v="269"/>
    <x v="2"/>
    <s v="Machines"/>
    <x v="244"/>
    <n v="50.7"/>
    <n v="2"/>
    <n v="0"/>
    <n v="-48.72"/>
    <n v="6.6"/>
    <s v="Medium"/>
    <s v="Odense"/>
    <s v="South Denmark"/>
    <s v="North"/>
    <s v="Jack Lebron"/>
  </r>
  <r>
    <n v="21539"/>
    <s v="IN-2011-72467"/>
    <x v="866"/>
    <x v="498"/>
    <s v="Standard Class"/>
    <s v="BF-11080"/>
    <s v="Bart Folk"/>
    <x v="0"/>
    <x v="48"/>
    <s v="APAC"/>
    <x v="308"/>
    <x v="2"/>
    <s v="Machines"/>
    <x v="282"/>
    <n v="443.07060000000001"/>
    <n v="2"/>
    <n v="0"/>
    <n v="53.370600000000003"/>
    <n v="30.68"/>
    <s v="Medium"/>
    <s v="Bangkok"/>
    <s v="Bangkok"/>
    <s v="Southeast Asia"/>
    <s v="Alejandro Ballentine"/>
  </r>
  <r>
    <n v="10042"/>
    <s v="US-2012-168627"/>
    <x v="816"/>
    <x v="907"/>
    <s v="Standard Class"/>
    <s v="AS-10240"/>
    <s v="Alan Shonely"/>
    <x v="0"/>
    <x v="13"/>
    <s v="LATAM"/>
    <x v="341"/>
    <x v="2"/>
    <s v="Copiers"/>
    <x v="314"/>
    <n v="76.511520000000004"/>
    <n v="2"/>
    <n v="1"/>
    <n v="-40.768479999999997"/>
    <n v="6.0570000000000004"/>
    <s v="Medium"/>
    <s v="Bom Jesus da Lapa"/>
    <s v="Bahia"/>
    <s v="South"/>
    <s v="Chuck Magee"/>
  </r>
  <r>
    <n v="13556"/>
    <s v="ES-2014-5298444"/>
    <x v="867"/>
    <x v="908"/>
    <s v="Standard Class"/>
    <s v="HA-14905"/>
    <s v="Helen Abelman"/>
    <x v="0"/>
    <x v="15"/>
    <s v="EU"/>
    <x v="342"/>
    <x v="2"/>
    <s v="Copiers"/>
    <x v="315"/>
    <n v="757.32"/>
    <n v="2"/>
    <n v="0"/>
    <n v="371.04"/>
    <n v="57.86"/>
    <s v="Medium"/>
    <s v="Naples"/>
    <s v="Campania"/>
    <s v="South"/>
    <s v="Chuck Magee"/>
  </r>
  <r>
    <n v="24364"/>
    <s v="IN-2012-48520"/>
    <x v="627"/>
    <x v="636"/>
    <s v="Standard Class"/>
    <s v="AJ-10945"/>
    <s v="Ashley Jarboe"/>
    <x v="0"/>
    <x v="44"/>
    <s v="APAC"/>
    <x v="306"/>
    <x v="2"/>
    <s v="Copiers"/>
    <x v="280"/>
    <n v="636.36"/>
    <n v="2"/>
    <n v="0"/>
    <n v="267.24"/>
    <n v="42.12"/>
    <s v="Medium"/>
    <s v="Puducherry"/>
    <s v="Puducherry"/>
    <s v="Central Asia"/>
    <s v="Nora Preis"/>
  </r>
  <r>
    <n v="26961"/>
    <s v="IN-2014-41933"/>
    <x v="868"/>
    <x v="909"/>
    <s v="Standard Class"/>
    <s v="KW-16570"/>
    <s v="Kelly Williams"/>
    <x v="0"/>
    <x v="43"/>
    <s v="APAC"/>
    <x v="315"/>
    <x v="2"/>
    <s v="Copiers"/>
    <x v="289"/>
    <n v="248.82"/>
    <n v="2"/>
    <n v="0"/>
    <n v="4.92"/>
    <n v="12.08"/>
    <s v="Medium"/>
    <s v="Chongqing"/>
    <s v="Chongqing"/>
    <s v="North Asia"/>
    <s v="Shirley Daniels"/>
  </r>
  <r>
    <n v="22675"/>
    <s v="ID-2012-28780"/>
    <x v="341"/>
    <x v="910"/>
    <s v="Standard Class"/>
    <s v="AB-10015"/>
    <s v="Aaron Bergman"/>
    <x v="0"/>
    <x v="48"/>
    <s v="APAC"/>
    <x v="305"/>
    <x v="2"/>
    <s v="Copiers"/>
    <x v="279"/>
    <n v="402.6456"/>
    <n v="2"/>
    <n v="0"/>
    <n v="12.765599999999999"/>
    <n v="29.09"/>
    <s v="Medium"/>
    <s v="Bangkok"/>
    <s v="Bangkok"/>
    <s v="Southeast Asia"/>
    <s v="Alejandro Ballentine"/>
  </r>
  <r>
    <n v="22677"/>
    <s v="ID-2012-28780"/>
    <x v="341"/>
    <x v="910"/>
    <s v="Standard Class"/>
    <s v="AB-10015"/>
    <s v="Aaron Bergman"/>
    <x v="0"/>
    <x v="48"/>
    <s v="APAC"/>
    <x v="271"/>
    <x v="2"/>
    <s v="Copiers"/>
    <x v="246"/>
    <n v="241.2774"/>
    <n v="2"/>
    <n v="0"/>
    <n v="-68.982600000000005"/>
    <n v="18.170000000000002"/>
    <s v="Medium"/>
    <s v="Bangkok"/>
    <s v="Bangkok"/>
    <s v="Southeast Asia"/>
    <s v="Alejandro Ballentine"/>
  </r>
  <r>
    <n v="24206"/>
    <s v="ID-2014-38069"/>
    <x v="869"/>
    <x v="911"/>
    <s v="Standard Class"/>
    <s v="JB-16000"/>
    <s v="Joy Bell-"/>
    <x v="0"/>
    <x v="52"/>
    <s v="APAC"/>
    <x v="271"/>
    <x v="2"/>
    <s v="Copiers"/>
    <x v="246"/>
    <n v="248.93700000000001"/>
    <n v="2"/>
    <n v="0"/>
    <n v="-61.323"/>
    <n v="17.47"/>
    <s v="Medium"/>
    <s v="Manila"/>
    <s v="National Capital"/>
    <s v="Southeast Asia"/>
    <s v="Alejandro Ballentine"/>
  </r>
  <r>
    <n v="27240"/>
    <s v="IN-2013-15865"/>
    <x v="212"/>
    <x v="223"/>
    <s v="Standard Class"/>
    <s v="HG-15025"/>
    <s v="Hunter Glantz"/>
    <x v="0"/>
    <x v="42"/>
    <s v="APAC"/>
    <x v="323"/>
    <x v="2"/>
    <s v="Copiers"/>
    <x v="296"/>
    <n v="256.93200000000002"/>
    <n v="2"/>
    <n v="0"/>
    <n v="45.671999999999997"/>
    <n v="16.73"/>
    <s v="Medium"/>
    <s v="Melbourne"/>
    <s v="Victoria"/>
    <s v="Oceania"/>
    <s v="Anthony Jacobs"/>
  </r>
  <r>
    <n v="33768"/>
    <s v="US-2013-135923"/>
    <x v="870"/>
    <x v="912"/>
    <s v="Standard Class"/>
    <s v="CM-11935"/>
    <s v="Carlos Meador"/>
    <x v="0"/>
    <x v="6"/>
    <s v="US"/>
    <x v="343"/>
    <x v="1"/>
    <s v="Bookcases"/>
    <x v="316"/>
    <n v="451.13600000000002"/>
    <n v="4"/>
    <n v="0"/>
    <n v="-67.670400000000001"/>
    <n v="30.21"/>
    <s v="Medium"/>
    <s v="Fayetteville"/>
    <s v="North Carolina"/>
    <s v="South"/>
    <s v="Chuck Magee"/>
  </r>
  <r>
    <n v="39734"/>
    <s v="CA-2012-112823"/>
    <x v="259"/>
    <x v="268"/>
    <s v="Standard Class"/>
    <s v="RA-19945"/>
    <s v="Ryan Akin"/>
    <x v="0"/>
    <x v="6"/>
    <s v="US"/>
    <x v="344"/>
    <x v="2"/>
    <s v="Accessories"/>
    <x v="317"/>
    <n v="25.488"/>
    <n v="2"/>
    <n v="0"/>
    <n v="4.4603999999999999"/>
    <n v="1.61"/>
    <s v="Medium"/>
    <s v="Cleveland"/>
    <s v="Ohio"/>
    <s v="East"/>
    <s v="Kelly Williams"/>
  </r>
  <r>
    <n v="38687"/>
    <s v="CA-2014-108035"/>
    <x v="871"/>
    <x v="913"/>
    <s v="Standard Class"/>
    <s v="TT-21070"/>
    <s v="Ted Trevino"/>
    <x v="0"/>
    <x v="6"/>
    <s v="US"/>
    <x v="345"/>
    <x v="1"/>
    <s v="Furnishings"/>
    <x v="318"/>
    <n v="101.52"/>
    <n v="5"/>
    <n v="0"/>
    <n v="19.035"/>
    <n v="6.74"/>
    <s v="Medium"/>
    <s v="Chattanooga"/>
    <s v="Tennessee"/>
    <s v="South"/>
    <s v="Chuck Magee"/>
  </r>
  <r>
    <n v="38254"/>
    <s v="CA-2013-157588"/>
    <x v="44"/>
    <x v="541"/>
    <s v="Standard Class"/>
    <s v="AR-10570"/>
    <s v="Anemone Ratner"/>
    <x v="0"/>
    <x v="6"/>
    <s v="US"/>
    <x v="346"/>
    <x v="1"/>
    <s v="Furnishings"/>
    <x v="319"/>
    <n v="51.75"/>
    <n v="1"/>
    <n v="0"/>
    <n v="15.525"/>
    <n v="4.1100000000000003"/>
    <s v="Medium"/>
    <s v="Columbus"/>
    <s v="Georgia"/>
    <s v="South"/>
    <s v="Chuck Magee"/>
  </r>
  <r>
    <n v="34263"/>
    <s v="CA-2011-162866"/>
    <x v="166"/>
    <x v="914"/>
    <s v="Standard Class"/>
    <s v="Co-12640"/>
    <s v="Corey-Lock"/>
    <x v="0"/>
    <x v="6"/>
    <s v="US"/>
    <x v="347"/>
    <x v="1"/>
    <s v="Furnishings"/>
    <x v="320"/>
    <n v="32.951999999999998"/>
    <n v="6"/>
    <n v="1"/>
    <n v="-19.7712"/>
    <n v="1.26"/>
    <s v="Medium"/>
    <s v="Skokie"/>
    <s v="Illinois"/>
    <s v="Central"/>
    <s v="Anna Andreadi"/>
  </r>
  <r>
    <n v="38430"/>
    <s v="CA-2014-141439"/>
    <x v="92"/>
    <x v="685"/>
    <s v="Standard Class"/>
    <s v="TT-21460"/>
    <s v="Tonja Turnell"/>
    <x v="2"/>
    <x v="6"/>
    <s v="US"/>
    <x v="347"/>
    <x v="1"/>
    <s v="Furnishings"/>
    <x v="320"/>
    <n v="27.46"/>
    <n v="2"/>
    <n v="0"/>
    <n v="9.8856000000000002"/>
    <n v="1.21"/>
    <s v="Medium"/>
    <s v="Richmond"/>
    <s v="Indiana"/>
    <s v="Central"/>
    <s v="Anna Andreadi"/>
  </r>
  <r>
    <n v="36086"/>
    <s v="CA-2012-104346"/>
    <x v="751"/>
    <x v="268"/>
    <s v="Standard Class"/>
    <s v="IM-15070"/>
    <s v="Irene Maddox"/>
    <x v="0"/>
    <x v="6"/>
    <s v="US"/>
    <x v="347"/>
    <x v="1"/>
    <s v="Furnishings"/>
    <x v="320"/>
    <n v="54.92"/>
    <n v="5"/>
    <n v="0"/>
    <n v="10.984"/>
    <n v="2.83"/>
    <s v="Medium"/>
    <s v="Colorado Springs"/>
    <s v="Colorado"/>
    <s v="West"/>
    <s v="Matt Collister"/>
  </r>
  <r>
    <n v="33098"/>
    <s v="CA-2013-149461"/>
    <x v="49"/>
    <x v="51"/>
    <s v="Standard Class"/>
    <s v="AS-10135"/>
    <s v="Adrian Shami"/>
    <x v="2"/>
    <x v="6"/>
    <s v="US"/>
    <x v="348"/>
    <x v="1"/>
    <s v="Furnishings"/>
    <x v="321"/>
    <n v="4.18"/>
    <n v="1"/>
    <n v="0"/>
    <n v="1.5047999999999999"/>
    <n v="0.18"/>
    <s v="Medium"/>
    <s v="Auburn"/>
    <s v="Washington"/>
    <s v="West"/>
    <s v="Matt Collister"/>
  </r>
  <r>
    <n v="31326"/>
    <s v="US-2012-150630"/>
    <x v="184"/>
    <x v="915"/>
    <s v="Standard Class"/>
    <s v="TB-21520"/>
    <s v="Tracy Blumstein"/>
    <x v="0"/>
    <x v="6"/>
    <s v="US"/>
    <x v="346"/>
    <x v="1"/>
    <s v="Furnishings"/>
    <x v="319"/>
    <n v="124.2"/>
    <n v="3"/>
    <n v="0"/>
    <n v="15.525"/>
    <n v="8.6300000000000008"/>
    <s v="Medium"/>
    <s v="Philadelphia"/>
    <s v="Pennsylvania"/>
    <s v="East"/>
    <s v="Kelly Williams"/>
  </r>
  <r>
    <n v="37766"/>
    <s v="CA-2013-163804"/>
    <x v="872"/>
    <x v="545"/>
    <s v="Standard Class"/>
    <s v="DB-13270"/>
    <s v="Deborah Brumfield"/>
    <x v="2"/>
    <x v="6"/>
    <s v="US"/>
    <x v="349"/>
    <x v="1"/>
    <s v="Furnishings"/>
    <x v="322"/>
    <n v="72.42"/>
    <n v="6"/>
    <n v="0"/>
    <n v="23.898599999999998"/>
    <n v="4.2699999999999996"/>
    <s v="Medium"/>
    <s v="Providence"/>
    <s v="Rhode Island"/>
    <s v="East"/>
    <s v="Kelly Williams"/>
  </r>
  <r>
    <n v="35128"/>
    <s v="US-2012-111927"/>
    <x v="67"/>
    <x v="453"/>
    <s v="Standard Class"/>
    <s v="LS-17230"/>
    <s v="Lycoris Saunders"/>
    <x v="0"/>
    <x v="6"/>
    <s v="US"/>
    <x v="345"/>
    <x v="1"/>
    <s v="Furnishings"/>
    <x v="318"/>
    <n v="76.14"/>
    <n v="3"/>
    <n v="0"/>
    <n v="26.649000000000001"/>
    <n v="7.05"/>
    <s v="Medium"/>
    <s v="Dover"/>
    <s v="Delaware"/>
    <s v="East"/>
    <s v="Kelly Williams"/>
  </r>
  <r>
    <n v="40428"/>
    <s v="CA-2014-100055"/>
    <x v="4"/>
    <x v="4"/>
    <s v="Standard Class"/>
    <s v="MD-17860"/>
    <s v="Michael Dominguez"/>
    <x v="1"/>
    <x v="6"/>
    <s v="US"/>
    <x v="347"/>
    <x v="1"/>
    <s v="Furnishings"/>
    <x v="320"/>
    <n v="27.46"/>
    <n v="2"/>
    <n v="0"/>
    <n v="9.8856000000000002"/>
    <n v="3.03"/>
    <s v="Medium"/>
    <s v="Laurel"/>
    <s v="Maryland"/>
    <s v="East"/>
    <s v="Kelly Williams"/>
  </r>
  <r>
    <n v="36849"/>
    <s v="US-2011-159618"/>
    <x v="873"/>
    <x v="267"/>
    <s v="Standard Class"/>
    <s v="DB-12970"/>
    <s v="Darren Budd"/>
    <x v="1"/>
    <x v="6"/>
    <s v="US"/>
    <x v="350"/>
    <x v="2"/>
    <s v="Accessories"/>
    <x v="323"/>
    <n v="79.512"/>
    <n v="3"/>
    <n v="0"/>
    <n v="20.8719"/>
    <n v="4.9800000000000004"/>
    <s v="Medium"/>
    <s v="Houston"/>
    <s v="Texas"/>
    <s v="Central"/>
    <s v="Anna Andreadi"/>
  </r>
  <r>
    <n v="35271"/>
    <s v="CA-2013-167556"/>
    <x v="763"/>
    <x v="384"/>
    <s v="Standard Class"/>
    <s v="JM-15250"/>
    <s v="Janet Martin"/>
    <x v="0"/>
    <x v="6"/>
    <s v="US"/>
    <x v="346"/>
    <x v="1"/>
    <s v="Furnishings"/>
    <x v="319"/>
    <n v="414"/>
    <n v="8"/>
    <n v="0"/>
    <n v="124.2"/>
    <n v="51.69"/>
    <s v="Medium"/>
    <s v="New York City"/>
    <s v="New York"/>
    <s v="East"/>
    <s v="Kelly Williams"/>
  </r>
  <r>
    <n v="41235"/>
    <s v="CA-2013-169824"/>
    <x v="832"/>
    <x v="59"/>
    <s v="Standard Class"/>
    <s v="NS-18640"/>
    <s v="Noel Staavos"/>
    <x v="1"/>
    <x v="6"/>
    <s v="US"/>
    <x v="349"/>
    <x v="1"/>
    <s v="Furnishings"/>
    <x v="322"/>
    <n v="60.35"/>
    <n v="5"/>
    <n v="0"/>
    <n v="19.915500000000002"/>
    <n v="5.18"/>
    <s v="Medium"/>
    <s v="New York City"/>
    <s v="New York"/>
    <s v="East"/>
    <s v="Kelly Williams"/>
  </r>
  <r>
    <n v="39434"/>
    <s v="CA-2011-103219"/>
    <x v="686"/>
    <x v="607"/>
    <s v="Standard Class"/>
    <s v="BF-11215"/>
    <s v="Benjamin Farhat"/>
    <x v="2"/>
    <x v="6"/>
    <s v="US"/>
    <x v="351"/>
    <x v="1"/>
    <s v="Furnishings"/>
    <x v="324"/>
    <n v="56.52"/>
    <n v="9"/>
    <n v="0"/>
    <n v="21.477599999999999"/>
    <n v="4.43"/>
    <s v="Medium"/>
    <s v="New York City"/>
    <s v="New York"/>
    <s v="East"/>
    <s v="Kelly Williams"/>
  </r>
  <r>
    <n v="36622"/>
    <s v="CA-2012-119508"/>
    <x v="262"/>
    <x v="63"/>
    <s v="Standard Class"/>
    <s v="TZ-21580"/>
    <s v="Tracy Zic"/>
    <x v="0"/>
    <x v="6"/>
    <s v="US"/>
    <x v="348"/>
    <x v="1"/>
    <s v="Furnishings"/>
    <x v="321"/>
    <n v="25.08"/>
    <n v="6"/>
    <n v="0"/>
    <n v="9.0288000000000004"/>
    <n v="0.8"/>
    <s v="Medium"/>
    <s v="Lakewood"/>
    <s v="California"/>
    <s v="West"/>
    <s v="Matt Collister"/>
  </r>
  <r>
    <n v="40009"/>
    <s v="US-2012-145422"/>
    <x v="62"/>
    <x v="822"/>
    <s v="Standard Class"/>
    <s v="PW-19240"/>
    <s v="Pierre Wener"/>
    <x v="0"/>
    <x v="6"/>
    <s v="US"/>
    <x v="343"/>
    <x v="1"/>
    <s v="Bookcases"/>
    <x v="316"/>
    <n v="359.49900000000002"/>
    <n v="3"/>
    <n v="0"/>
    <n v="-29.605799999999999"/>
    <n v="37.31"/>
    <s v="Medium"/>
    <s v="San Francisco"/>
    <s v="California"/>
    <s v="West"/>
    <s v="Matt Collister"/>
  </r>
  <r>
    <n v="36376"/>
    <s v="US-2014-133312"/>
    <x v="671"/>
    <x v="886"/>
    <s v="Standard Class"/>
    <s v="BD-11500"/>
    <s v="Bradley Drucker"/>
    <x v="0"/>
    <x v="6"/>
    <s v="US"/>
    <x v="343"/>
    <x v="1"/>
    <s v="Bookcases"/>
    <x v="316"/>
    <n v="359.49900000000002"/>
    <n v="3"/>
    <n v="0"/>
    <n v="-29.605799999999999"/>
    <n v="30.6"/>
    <s v="Medium"/>
    <s v="San Francisco"/>
    <s v="California"/>
    <s v="West"/>
    <s v="Matt Collister"/>
  </r>
  <r>
    <n v="33207"/>
    <s v="CA-2013-105963"/>
    <x v="874"/>
    <x v="273"/>
    <s v="Standard Class"/>
    <s v="SC-20770"/>
    <s v="Stewart Carmichael"/>
    <x v="1"/>
    <x v="6"/>
    <s v="US"/>
    <x v="350"/>
    <x v="2"/>
    <s v="Accessories"/>
    <x v="323"/>
    <n v="99.39"/>
    <n v="3"/>
    <n v="0"/>
    <n v="40.749899999999997"/>
    <n v="8.6"/>
    <s v="Medium"/>
    <s v="Los Angeles"/>
    <s v="California"/>
    <s v="West"/>
    <s v="Matt Collister"/>
  </r>
  <r>
    <n v="32922"/>
    <s v="CA-2012-157084"/>
    <x v="875"/>
    <x v="890"/>
    <s v="Standard Class"/>
    <s v="JG-15160"/>
    <s v="James Galang"/>
    <x v="0"/>
    <x v="6"/>
    <s v="US"/>
    <x v="352"/>
    <x v="2"/>
    <s v="Accessories"/>
    <x v="325"/>
    <n v="1265.8499999999999"/>
    <n v="3"/>
    <n v="0"/>
    <n v="556.97400000000005"/>
    <n v="77.98"/>
    <s v="Medium"/>
    <s v="Los Angeles"/>
    <s v="California"/>
    <s v="West"/>
    <s v="Matt Collister"/>
  </r>
  <r>
    <n v="14324"/>
    <s v="ES-2011-4228024"/>
    <x v="866"/>
    <x v="498"/>
    <s v="Standard Class"/>
    <s v="MP-18175"/>
    <s v="Mike Pelletier"/>
    <x v="2"/>
    <x v="15"/>
    <s v="EU"/>
    <x v="353"/>
    <x v="1"/>
    <s v="Chairs"/>
    <x v="326"/>
    <n v="258"/>
    <n v="5"/>
    <n v="1"/>
    <n v="-309.60000000000002"/>
    <n v="7.34"/>
    <s v="Medium"/>
    <s v="Pomezia"/>
    <s v="Lazio"/>
    <s v="South"/>
    <s v="Chuck Magee"/>
  </r>
  <r>
    <n v="13850"/>
    <s v="IT-2011-2889545"/>
    <x v="876"/>
    <x v="916"/>
    <s v="Standard Class"/>
    <s v="GD-14590"/>
    <s v="Giulietta Dortch"/>
    <x v="1"/>
    <x v="15"/>
    <s v="EU"/>
    <x v="354"/>
    <x v="1"/>
    <s v="Chairs"/>
    <x v="327"/>
    <n v="47.351999999999997"/>
    <n v="2"/>
    <n v="1"/>
    <n v="-60.408000000000001"/>
    <n v="0.93"/>
    <s v="Medium"/>
    <s v="Rome"/>
    <s v="Lazio"/>
    <s v="South"/>
    <s v="Chuck Magee"/>
  </r>
  <r>
    <n v="5289"/>
    <s v="MX-2013-154942"/>
    <x v="498"/>
    <x v="284"/>
    <s v="Standard Class"/>
    <s v="NM-18445"/>
    <s v="Nathan Mautz"/>
    <x v="2"/>
    <x v="8"/>
    <s v="LATAM"/>
    <x v="355"/>
    <x v="1"/>
    <s v="Chairs"/>
    <x v="328"/>
    <n v="960.64"/>
    <n v="8"/>
    <n v="0"/>
    <n v="278.56"/>
    <n v="64.957999999999998"/>
    <s v="Medium"/>
    <s v="Antiguo Cuscatlán"/>
    <s v="La Libertad"/>
    <s v="Central"/>
    <s v="Anna Andreadi"/>
  </r>
  <r>
    <n v="4148"/>
    <s v="MX-2013-114020"/>
    <x v="433"/>
    <x v="434"/>
    <s v="Standard Class"/>
    <s v="PV-18985"/>
    <s v="Paul Van Hugh"/>
    <x v="2"/>
    <x v="28"/>
    <s v="LATAM"/>
    <x v="355"/>
    <x v="1"/>
    <s v="Chairs"/>
    <x v="328"/>
    <n v="120.08"/>
    <n v="1"/>
    <n v="0"/>
    <n v="34.82"/>
    <n v="5.274"/>
    <s v="Medium"/>
    <s v="Santiago de Cuba"/>
    <s v="Santiago de Cuba"/>
    <s v="Caribbean"/>
    <s v="Giulietta Dortch"/>
  </r>
  <r>
    <n v="26405"/>
    <s v="IN-2013-51285"/>
    <x v="877"/>
    <x v="300"/>
    <s v="Standard Class"/>
    <s v="JP-16135"/>
    <s v="Julie Prescott"/>
    <x v="2"/>
    <x v="44"/>
    <s v="APAC"/>
    <x v="356"/>
    <x v="1"/>
    <s v="Chairs"/>
    <x v="329"/>
    <n v="144.66"/>
    <n v="1"/>
    <n v="0"/>
    <n v="24.57"/>
    <n v="11.81"/>
    <s v="Medium"/>
    <s v="Bikaner"/>
    <s v="Rajasthan"/>
    <s v="Central Asia"/>
    <s v="Nora Preis"/>
  </r>
  <r>
    <n v="10820"/>
    <s v="IT-2014-2019502"/>
    <x v="463"/>
    <x v="483"/>
    <s v="Standard Class"/>
    <s v="GH-14410"/>
    <s v="Gary Hansen"/>
    <x v="2"/>
    <x v="0"/>
    <s v="EU"/>
    <x v="357"/>
    <x v="1"/>
    <s v="Chairs"/>
    <x v="330"/>
    <n v="241.05600000000001"/>
    <n v="3"/>
    <n v="0"/>
    <n v="-26.783999999999999"/>
    <n v="19.04"/>
    <s v="Medium"/>
    <s v="Paris"/>
    <s v="Ile-de-France"/>
    <s v="Central"/>
    <s v="Anna Andreadi"/>
  </r>
  <r>
    <n v="8743"/>
    <s v="US-2011-153087"/>
    <x v="685"/>
    <x v="285"/>
    <s v="Standard Class"/>
    <s v="SN-20710"/>
    <s v="Steve Nguyen"/>
    <x v="2"/>
    <x v="7"/>
    <s v="LATAM"/>
    <x v="358"/>
    <x v="1"/>
    <s v="Chairs"/>
    <x v="331"/>
    <n v="73.536000000000001"/>
    <n v="4"/>
    <n v="0"/>
    <n v="-36.783999999999999"/>
    <n v="5.6260000000000003"/>
    <s v="Medium"/>
    <s v="Choloma"/>
    <s v="Cortés"/>
    <s v="Central"/>
    <s v="Anna Andreadi"/>
  </r>
  <r>
    <n v="10817"/>
    <s v="ES-2011-1679370"/>
    <x v="848"/>
    <x v="887"/>
    <s v="Standard Class"/>
    <s v="RA-19885"/>
    <s v="Ruben Ausman"/>
    <x v="1"/>
    <x v="22"/>
    <s v="EU"/>
    <x v="353"/>
    <x v="1"/>
    <s v="Chairs"/>
    <x v="326"/>
    <n v="387"/>
    <n v="3"/>
    <n v="0"/>
    <n v="46.44"/>
    <n v="22.18"/>
    <s v="Medium"/>
    <s v="Huddersfield"/>
    <s v="England"/>
    <s v="North"/>
    <s v="Jack Lebron"/>
  </r>
  <r>
    <n v="19597"/>
    <s v="ES-2013-2141906"/>
    <x v="870"/>
    <x v="917"/>
    <s v="Standard Class"/>
    <s v="SP-20620"/>
    <s v="Stefania Perrino"/>
    <x v="1"/>
    <x v="22"/>
    <s v="EU"/>
    <x v="357"/>
    <x v="1"/>
    <s v="Chairs"/>
    <x v="330"/>
    <n v="267.83999999999997"/>
    <n v="3"/>
    <n v="0"/>
    <n v="0"/>
    <n v="21.44"/>
    <s v="Medium"/>
    <s v="York"/>
    <s v="England"/>
    <s v="North"/>
    <s v="Jack Lebron"/>
  </r>
  <r>
    <n v="12602"/>
    <s v="ES-2012-3131770"/>
    <x v="129"/>
    <x v="918"/>
    <s v="Standard Class"/>
    <s v="AH-10075"/>
    <s v="Adam Hart"/>
    <x v="1"/>
    <x v="4"/>
    <s v="EU"/>
    <x v="357"/>
    <x v="1"/>
    <s v="Chairs"/>
    <x v="330"/>
    <n v="446.4"/>
    <n v="5"/>
    <n v="0"/>
    <n v="0"/>
    <n v="15.7"/>
    <s v="Medium"/>
    <s v="Namur"/>
    <s v="Namur"/>
    <s v="Central"/>
    <s v="Anna Andreadi"/>
  </r>
  <r>
    <n v="13903"/>
    <s v="ES-2011-2230157"/>
    <x v="848"/>
    <x v="887"/>
    <s v="Standard Class"/>
    <s v="JG-15310"/>
    <s v="Jason Gross"/>
    <x v="1"/>
    <x v="0"/>
    <s v="EU"/>
    <x v="359"/>
    <x v="1"/>
    <s v="Chairs"/>
    <x v="332"/>
    <n v="646.38"/>
    <n v="9"/>
    <n v="0"/>
    <n v="50.22"/>
    <n v="43.18"/>
    <s v="Medium"/>
    <s v="Limoges"/>
    <s v="Limousin"/>
    <s v="Central"/>
    <s v="Anna Andreadi"/>
  </r>
  <r>
    <n v="16551"/>
    <s v="IT-2014-5418558"/>
    <x v="110"/>
    <x v="234"/>
    <s v="Standard Class"/>
    <s v="CS-11845"/>
    <s v="Cari Sayre"/>
    <x v="1"/>
    <x v="0"/>
    <s v="EU"/>
    <x v="360"/>
    <x v="1"/>
    <s v="Chairs"/>
    <x v="333"/>
    <n v="334.53"/>
    <n v="7"/>
    <n v="0"/>
    <n v="-22.47"/>
    <n v="30.53"/>
    <s v="Medium"/>
    <s v="Senlis"/>
    <s v="Picardy"/>
    <s v="Central"/>
    <s v="Anna Andreadi"/>
  </r>
  <r>
    <n v="16592"/>
    <s v="IT-2014-4046490"/>
    <x v="451"/>
    <x v="47"/>
    <s v="Standard Class"/>
    <s v="MH-17440"/>
    <s v="Mark Haberlin"/>
    <x v="1"/>
    <x v="1"/>
    <s v="EU"/>
    <x v="361"/>
    <x v="1"/>
    <s v="Chairs"/>
    <x v="334"/>
    <n v="473.14800000000002"/>
    <n v="4"/>
    <n v="0"/>
    <n v="41.988"/>
    <n v="32.880000000000003"/>
    <s v="Medium"/>
    <s v="Celle"/>
    <s v="Lower Saxony"/>
    <s v="Central"/>
    <s v="Anna Andreadi"/>
  </r>
  <r>
    <n v="16230"/>
    <s v="IT-2013-5438672"/>
    <x v="878"/>
    <x v="919"/>
    <s v="Standard Class"/>
    <s v="BO-11350"/>
    <s v="Bill Overfelt"/>
    <x v="1"/>
    <x v="25"/>
    <s v="EU"/>
    <x v="362"/>
    <x v="1"/>
    <s v="Chairs"/>
    <x v="335"/>
    <n v="122.13"/>
    <n v="3"/>
    <n v="0"/>
    <n v="-7.38"/>
    <n v="10.19"/>
    <s v="Medium"/>
    <s v="Tallaght"/>
    <s v="South Dublin"/>
    <s v="North"/>
    <s v="Jack Lebron"/>
  </r>
  <r>
    <n v="243"/>
    <s v="MX-2011-133466"/>
    <x v="353"/>
    <x v="368"/>
    <s v="Standard Class"/>
    <s v="AH-10195"/>
    <s v="Alan Haines"/>
    <x v="1"/>
    <x v="28"/>
    <s v="LATAM"/>
    <x v="355"/>
    <x v="1"/>
    <s v="Chairs"/>
    <x v="328"/>
    <n v="360.24"/>
    <n v="3"/>
    <n v="0"/>
    <n v="104.46"/>
    <n v="27.399000000000001"/>
    <s v="Medium"/>
    <s v="Palma Soriano"/>
    <s v="Santiago de Cuba"/>
    <s v="Caribbean"/>
    <s v="Giulietta Dortch"/>
  </r>
  <r>
    <n v="4912"/>
    <s v="MX-2014-146682"/>
    <x v="54"/>
    <x v="920"/>
    <s v="Standard Class"/>
    <s v="MC-17590"/>
    <s v="Matt Collister"/>
    <x v="1"/>
    <x v="10"/>
    <s v="LATAM"/>
    <x v="363"/>
    <x v="1"/>
    <s v="Chairs"/>
    <x v="336"/>
    <n v="111.06"/>
    <n v="3"/>
    <n v="0"/>
    <n v="24.42"/>
    <n v="9.3610000000000007"/>
    <s v="Medium"/>
    <s v="Tipitapa"/>
    <s v="Managua"/>
    <s v="Central"/>
    <s v="Anna Andreadi"/>
  </r>
  <r>
    <n v="8673"/>
    <s v="US-2011-162628"/>
    <x v="879"/>
    <x v="331"/>
    <s v="Standard Class"/>
    <s v="AM-10360"/>
    <s v="Alice McCarthy"/>
    <x v="1"/>
    <x v="7"/>
    <s v="LATAM"/>
    <x v="364"/>
    <x v="1"/>
    <s v="Chairs"/>
    <x v="337"/>
    <n v="939.84"/>
    <n v="5"/>
    <n v="0"/>
    <n v="-219.36"/>
    <n v="103.613"/>
    <s v="Medium"/>
    <s v="Choluteca"/>
    <s v="Choluteca"/>
    <s v="Central"/>
    <s v="Anna Andreadi"/>
  </r>
  <r>
    <n v="3729"/>
    <s v="US-2013-166786"/>
    <x v="794"/>
    <x v="170"/>
    <s v="Standard Class"/>
    <s v="NS-18640"/>
    <s v="Noel Staavos"/>
    <x v="1"/>
    <x v="23"/>
    <s v="LATAM"/>
    <x v="358"/>
    <x v="1"/>
    <s v="Chairs"/>
    <x v="331"/>
    <n v="73.536000000000001"/>
    <n v="3"/>
    <n v="0"/>
    <n v="-9.2040000000000006"/>
    <n v="9.2539999999999996"/>
    <s v="Medium"/>
    <s v="Coatzacoalcos"/>
    <s v="Veracruz"/>
    <s v="North"/>
    <s v="Jack Lebron"/>
  </r>
  <r>
    <n v="1696"/>
    <s v="MX-2012-120796"/>
    <x v="880"/>
    <x v="400"/>
    <s v="Standard Class"/>
    <s v="EB-13705"/>
    <s v="Ed Braxton"/>
    <x v="1"/>
    <x v="23"/>
    <s v="LATAM"/>
    <x v="358"/>
    <x v="1"/>
    <s v="Chairs"/>
    <x v="331"/>
    <n v="73.536000000000001"/>
    <n v="3"/>
    <n v="0"/>
    <n v="-9.2040000000000006"/>
    <n v="2.5939999999999999"/>
    <s v="Medium"/>
    <s v="Mexico City"/>
    <s v="Distrito Federal"/>
    <s v="North"/>
    <s v="Jack Lebron"/>
  </r>
  <r>
    <n v="23398"/>
    <s v="IN-2011-16418"/>
    <x v="881"/>
    <x v="850"/>
    <s v="Standard Class"/>
    <s v="DL-13495"/>
    <s v="Dionis Lloyd"/>
    <x v="1"/>
    <x v="44"/>
    <s v="APAC"/>
    <x v="365"/>
    <x v="1"/>
    <s v="Chairs"/>
    <x v="338"/>
    <n v="880.95"/>
    <n v="5"/>
    <n v="0"/>
    <n v="0"/>
    <n v="60.32"/>
    <s v="Medium"/>
    <s v="Faridabad"/>
    <s v="Haryana"/>
    <s v="Central Asia"/>
    <s v="Nora Preis"/>
  </r>
  <r>
    <n v="26942"/>
    <s v="IN-2013-73412"/>
    <x v="822"/>
    <x v="447"/>
    <s v="Standard Class"/>
    <s v="AM-10360"/>
    <s v="Alice McCarthy"/>
    <x v="1"/>
    <x v="44"/>
    <s v="APAC"/>
    <x v="366"/>
    <x v="1"/>
    <s v="Chairs"/>
    <x v="339"/>
    <n v="64.11"/>
    <n v="1"/>
    <n v="0"/>
    <n v="24.36"/>
    <n v="4.8499999999999996"/>
    <s v="Medium"/>
    <s v="Gaya"/>
    <s v="Bihar"/>
    <s v="Central Asia"/>
    <s v="Nora Preis"/>
  </r>
  <r>
    <n v="21623"/>
    <s v="IN-2011-12043"/>
    <x v="380"/>
    <x v="622"/>
    <s v="Standard Class"/>
    <s v="CS-11845"/>
    <s v="Cari Sayre"/>
    <x v="1"/>
    <x v="43"/>
    <s v="APAC"/>
    <x v="365"/>
    <x v="1"/>
    <s v="Chairs"/>
    <x v="338"/>
    <n v="176.19"/>
    <n v="1"/>
    <n v="0"/>
    <n v="0"/>
    <n v="7.9"/>
    <s v="Medium"/>
    <s v="Luoyang"/>
    <s v="Fujian"/>
    <s v="North Asia"/>
    <s v="Shirley Daniels"/>
  </r>
  <r>
    <n v="23566"/>
    <s v="IN-2012-40029"/>
    <x v="246"/>
    <x v="254"/>
    <s v="Standard Class"/>
    <s v="MY-18295"/>
    <s v="Muhammed Yedwab"/>
    <x v="1"/>
    <x v="43"/>
    <s v="APAC"/>
    <x v="365"/>
    <x v="1"/>
    <s v="Chairs"/>
    <x v="338"/>
    <n v="1585.71"/>
    <n v="9"/>
    <n v="0"/>
    <n v="0"/>
    <n v="1.37"/>
    <s v="Medium"/>
    <s v="Xichang"/>
    <s v="Sichuan"/>
    <s v="North Asia"/>
    <s v="Shirley Daniels"/>
  </r>
  <r>
    <n v="9200"/>
    <s v="MX-2014-109071"/>
    <x v="54"/>
    <x v="56"/>
    <s v="Standard Class"/>
    <s v="MC-17425"/>
    <s v="Mark Cousins"/>
    <x v="1"/>
    <x v="8"/>
    <s v="LATAM"/>
    <x v="355"/>
    <x v="1"/>
    <s v="Chairs"/>
    <x v="328"/>
    <n v="240.16"/>
    <n v="2"/>
    <n v="0"/>
    <n v="69.64"/>
    <n v="26.04"/>
    <s v="Medium"/>
    <s v="Soyapango"/>
    <s v="San Salvador"/>
    <s v="Central"/>
    <s v="Anna Andreadi"/>
  </r>
  <r>
    <n v="1407"/>
    <s v="MX-2013-152996"/>
    <x v="882"/>
    <x v="917"/>
    <s v="Standard Class"/>
    <s v="SS-20140"/>
    <s v="Saphhira Shifley"/>
    <x v="1"/>
    <x v="13"/>
    <s v="LATAM"/>
    <x v="355"/>
    <x v="1"/>
    <s v="Chairs"/>
    <x v="328"/>
    <n v="240.16"/>
    <n v="2"/>
    <n v="0"/>
    <n v="69.64"/>
    <n v="15.24"/>
    <s v="Medium"/>
    <s v="Araguaína"/>
    <s v="Tocantins"/>
    <s v="South"/>
    <s v="Chuck Magee"/>
  </r>
  <r>
    <n v="29151"/>
    <s v="IN-2014-53000"/>
    <x v="750"/>
    <x v="490"/>
    <s v="Standard Class"/>
    <s v="JO-15145"/>
    <s v="Jack O'Briant"/>
    <x v="1"/>
    <x v="44"/>
    <s v="APAC"/>
    <x v="356"/>
    <x v="1"/>
    <s v="Chairs"/>
    <x v="329"/>
    <n v="289.32"/>
    <n v="2"/>
    <n v="0"/>
    <n v="49.14"/>
    <n v="29.2"/>
    <s v="Medium"/>
    <s v="Kozhikode"/>
    <s v="Kerala"/>
    <s v="Central Asia"/>
    <s v="Nora Preis"/>
  </r>
  <r>
    <n v="27763"/>
    <s v="IN-2012-67609"/>
    <x v="561"/>
    <x v="568"/>
    <s v="Standard Class"/>
    <s v="MY-17380"/>
    <s v="Maribeth Yedwab"/>
    <x v="1"/>
    <x v="44"/>
    <s v="APAC"/>
    <x v="356"/>
    <x v="1"/>
    <s v="Chairs"/>
    <x v="329"/>
    <n v="289.32"/>
    <n v="2"/>
    <n v="0"/>
    <n v="49.14"/>
    <n v="13.13"/>
    <s v="Medium"/>
    <s v="Srinagar"/>
    <s v="Jammu and Kashmir"/>
    <s v="Central Asia"/>
    <s v="Nora Preis"/>
  </r>
  <r>
    <n v="22882"/>
    <s v="ID-2013-77248"/>
    <x v="794"/>
    <x v="821"/>
    <s v="Standard Class"/>
    <s v="EM-14095"/>
    <s v="Eudokia Martin"/>
    <x v="1"/>
    <x v="55"/>
    <s v="APAC"/>
    <x v="366"/>
    <x v="1"/>
    <s v="Chairs"/>
    <x v="339"/>
    <n v="93.6006"/>
    <n v="2"/>
    <n v="0"/>
    <n v="14.1006"/>
    <n v="9.18"/>
    <s v="Medium"/>
    <s v="Ho Chi Minh City"/>
    <s v="Ho Chí Minh City"/>
    <s v="Southeast Asia"/>
    <s v="Alejandro Ballentine"/>
  </r>
  <r>
    <n v="26777"/>
    <s v="IN-2014-12701"/>
    <x v="671"/>
    <x v="800"/>
    <s v="Standard Class"/>
    <s v="CM-11830"/>
    <s v="Cari MacIntyre"/>
    <x v="1"/>
    <x v="43"/>
    <s v="APAC"/>
    <x v="366"/>
    <x v="1"/>
    <s v="Chairs"/>
    <x v="339"/>
    <n v="64.11"/>
    <n v="2"/>
    <n v="0"/>
    <n v="-15.39"/>
    <n v="4.62"/>
    <s v="Medium"/>
    <s v="Wuhan"/>
    <s v="Hubei"/>
    <s v="North Asia"/>
    <s v="Shirley Daniels"/>
  </r>
  <r>
    <n v="24054"/>
    <s v="ID-2013-72061"/>
    <x v="773"/>
    <x v="652"/>
    <s v="Standard Class"/>
    <s v="BW-11110"/>
    <s v="Bart Watters"/>
    <x v="1"/>
    <x v="45"/>
    <s v="APAC"/>
    <x v="366"/>
    <x v="1"/>
    <s v="Chairs"/>
    <x v="339"/>
    <n v="93.6006"/>
    <n v="2"/>
    <n v="0"/>
    <n v="14.1006"/>
    <n v="3.77"/>
    <s v="Medium"/>
    <s v="Jakarta"/>
    <s v="Jakarta"/>
    <s v="Southeast Asia"/>
    <s v="Alejandro Ballentine"/>
  </r>
  <r>
    <n v="26533"/>
    <s v="ID-2014-75197"/>
    <x v="28"/>
    <x v="28"/>
    <s v="Standard Class"/>
    <s v="AH-10195"/>
    <s v="Alan Haines"/>
    <x v="1"/>
    <x v="42"/>
    <s v="APAC"/>
    <x v="365"/>
    <x v="1"/>
    <s v="Chairs"/>
    <x v="338"/>
    <n v="317.142"/>
    <n v="2"/>
    <n v="0"/>
    <n v="-35.238"/>
    <n v="24.46"/>
    <s v="Medium"/>
    <s v="Murray Bridge"/>
    <s v="South Australia"/>
    <s v="Oceania"/>
    <s v="Anthony Jacobs"/>
  </r>
  <r>
    <n v="17763"/>
    <s v="ES-2011-3577688"/>
    <x v="562"/>
    <x v="921"/>
    <s v="Standard Class"/>
    <s v="JJ-15445"/>
    <s v="Jennifer Jackson"/>
    <x v="0"/>
    <x v="0"/>
    <s v="EU"/>
    <x v="367"/>
    <x v="1"/>
    <s v="Chairs"/>
    <x v="340"/>
    <n v="1236.4649999999999"/>
    <n v="3"/>
    <n v="0"/>
    <n v="302.17500000000001"/>
    <n v="61.23"/>
    <s v="Medium"/>
    <s v="Wattrelos"/>
    <s v="Nord-Pas-de-Calais"/>
    <s v="Central"/>
    <s v="Anna Andreadi"/>
  </r>
  <r>
    <n v="27237"/>
    <s v="IN-2014-63059"/>
    <x v="356"/>
    <x v="922"/>
    <s v="Standard Class"/>
    <s v="VS-21820"/>
    <s v="Vivek Sundaresam"/>
    <x v="0"/>
    <x v="42"/>
    <s v="APAC"/>
    <x v="356"/>
    <x v="1"/>
    <s v="Chairs"/>
    <x v="329"/>
    <n v="390.58199999999999"/>
    <n v="3"/>
    <n v="0"/>
    <n v="30.312000000000001"/>
    <n v="24.17"/>
    <s v="Medium"/>
    <s v="Mackay"/>
    <s v="Queensland"/>
    <s v="Oceania"/>
    <s v="Anthony Jacobs"/>
  </r>
  <r>
    <n v="1120"/>
    <s v="MX-2012-113950"/>
    <x v="184"/>
    <x v="923"/>
    <s v="Standard Class"/>
    <s v="RH-19600"/>
    <s v="Rob Haberlin"/>
    <x v="0"/>
    <x v="7"/>
    <s v="LATAM"/>
    <x v="368"/>
    <x v="1"/>
    <s v="Chairs"/>
    <x v="341"/>
    <n v="105.55200000000001"/>
    <n v="3"/>
    <n v="0"/>
    <n v="12.311999999999999"/>
    <n v="6.8159999999999998"/>
    <s v="Medium"/>
    <s v="Tegucigalpa"/>
    <s v="Francisco Morazán"/>
    <s v="Central"/>
    <s v="Anna Andreadi"/>
  </r>
  <r>
    <n v="6799"/>
    <s v="US-2013-144596"/>
    <x v="883"/>
    <x v="924"/>
    <s v="Standard Class"/>
    <s v="MJ-17740"/>
    <s v="Max Jones"/>
    <x v="0"/>
    <x v="7"/>
    <s v="LATAM"/>
    <x v="358"/>
    <x v="1"/>
    <s v="Chairs"/>
    <x v="331"/>
    <n v="55.152000000000001"/>
    <n v="3"/>
    <n v="0"/>
    <n v="-27.588000000000001"/>
    <n v="4.3650000000000002"/>
    <s v="Medium"/>
    <s v="Tegucigalpa"/>
    <s v="Francisco Morazán"/>
    <s v="Central"/>
    <s v="Anna Andreadi"/>
  </r>
  <r>
    <n v="3462"/>
    <s v="MX-2014-116855"/>
    <x v="884"/>
    <x v="379"/>
    <s v="Standard Class"/>
    <s v="HG-14845"/>
    <s v="Harry Greene"/>
    <x v="0"/>
    <x v="28"/>
    <s v="LATAM"/>
    <x v="368"/>
    <x v="1"/>
    <s v="Chairs"/>
    <x v="341"/>
    <n v="175.92"/>
    <n v="3"/>
    <n v="0"/>
    <n v="82.68"/>
    <n v="13.664"/>
    <s v="Medium"/>
    <s v="Manzanillo"/>
    <s v="Granma"/>
    <s v="Caribbean"/>
    <s v="Giulietta Dortch"/>
  </r>
  <r>
    <n v="8724"/>
    <s v="MX-2014-128097"/>
    <x v="748"/>
    <x v="784"/>
    <s v="Standard Class"/>
    <s v="KC-16540"/>
    <s v="Kelly Collister"/>
    <x v="0"/>
    <x v="29"/>
    <s v="LATAM"/>
    <x v="364"/>
    <x v="1"/>
    <s v="Chairs"/>
    <x v="337"/>
    <n v="751.87199999999996"/>
    <n v="3"/>
    <n v="0"/>
    <n v="56.351999999999997"/>
    <n v="58.671999999999997"/>
    <s v="Medium"/>
    <s v="Santo Domingo"/>
    <s v="Santo Domingo"/>
    <s v="Caribbean"/>
    <s v="Giulietta Dortch"/>
  </r>
  <r>
    <n v="3728"/>
    <s v="MX-2014-156650"/>
    <x v="885"/>
    <x v="925"/>
    <s v="Standard Class"/>
    <s v="MD-17350"/>
    <s v="Maribeth Dona"/>
    <x v="0"/>
    <x v="19"/>
    <s v="LATAM"/>
    <x v="363"/>
    <x v="1"/>
    <s v="Chairs"/>
    <x v="336"/>
    <n v="111.06"/>
    <n v="3"/>
    <n v="0"/>
    <n v="24.42"/>
    <n v="8.2829999999999995"/>
    <s v="Medium"/>
    <s v="Santa Cruz de la Sierra"/>
    <s v="Santa Cruz"/>
    <s v="South"/>
    <s v="Chuck Magee"/>
  </r>
  <r>
    <n v="23501"/>
    <s v="IN-2011-51992"/>
    <x v="562"/>
    <x v="921"/>
    <s v="Standard Class"/>
    <s v="WB-21850"/>
    <s v="William Brown"/>
    <x v="0"/>
    <x v="43"/>
    <s v="APAC"/>
    <x v="356"/>
    <x v="1"/>
    <s v="Chairs"/>
    <x v="329"/>
    <n v="578.64"/>
    <n v="4"/>
    <n v="0"/>
    <n v="98.28"/>
    <n v="37.229999999999997"/>
    <s v="Medium"/>
    <s v="Chengdu"/>
    <s v="Sichuan"/>
    <s v="North Asia"/>
    <s v="Shirley Daniels"/>
  </r>
  <r>
    <n v="21279"/>
    <s v="ID-2013-10972"/>
    <x v="728"/>
    <x v="131"/>
    <s v="Standard Class"/>
    <s v="LW-17125"/>
    <s v="Liz Willingham"/>
    <x v="0"/>
    <x v="52"/>
    <s v="APAC"/>
    <x v="365"/>
    <x v="1"/>
    <s v="Chairs"/>
    <x v="338"/>
    <n v="528.57000000000005"/>
    <n v="4"/>
    <n v="0"/>
    <n v="-176.19"/>
    <n v="54.09"/>
    <s v="Medium"/>
    <s v="Manila"/>
    <s v="National Capital"/>
    <s v="Southeast Asia"/>
    <s v="Alejandro Ballentine"/>
  </r>
  <r>
    <n v="17469"/>
    <s v="IT-2012-4512208"/>
    <x v="213"/>
    <x v="926"/>
    <s v="Standard Class"/>
    <s v="MV-17485"/>
    <s v="Mark Van Huff"/>
    <x v="0"/>
    <x v="3"/>
    <s v="EU"/>
    <x v="369"/>
    <x v="1"/>
    <s v="Chairs"/>
    <x v="342"/>
    <n v="183.42"/>
    <n v="4"/>
    <n v="0"/>
    <n v="-139.5"/>
    <n v="12.97"/>
    <s v="Medium"/>
    <s v="Rotterdam"/>
    <s v="South Holland"/>
    <s v="Central"/>
    <s v="Anna Andreadi"/>
  </r>
  <r>
    <n v="6478"/>
    <s v="MX-2014-107062"/>
    <x v="41"/>
    <x v="42"/>
    <s v="Standard Class"/>
    <s v="SC-20575"/>
    <s v="Sonia Cooley"/>
    <x v="0"/>
    <x v="13"/>
    <s v="LATAM"/>
    <x v="370"/>
    <x v="1"/>
    <s v="Chairs"/>
    <x v="343"/>
    <n v="457.2"/>
    <n v="5"/>
    <n v="0"/>
    <n v="132.5"/>
    <n v="21.686"/>
    <s v="Medium"/>
    <s v="Boa Esperança"/>
    <s v="Minas Gerais"/>
    <s v="South"/>
    <s v="Chuck Magee"/>
  </r>
  <r>
    <n v="1328"/>
    <s v="MX-2012-165764"/>
    <x v="620"/>
    <x v="83"/>
    <s v="Standard Class"/>
    <s v="AA-10480"/>
    <s v="Andrew Allen"/>
    <x v="0"/>
    <x v="23"/>
    <s v="LATAM"/>
    <x v="371"/>
    <x v="1"/>
    <s v="Chairs"/>
    <x v="344"/>
    <n v="1252.48"/>
    <n v="5"/>
    <n v="0"/>
    <n v="-187.92"/>
    <n v="79.251999999999995"/>
    <s v="Medium"/>
    <s v="Toluca"/>
    <s v="México"/>
    <s v="North"/>
    <s v="Jack Lebron"/>
  </r>
  <r>
    <n v="6031"/>
    <s v="US-2012-126620"/>
    <x v="319"/>
    <x v="567"/>
    <s v="Standard Class"/>
    <s v="HA-14905"/>
    <s v="Helen Abelman"/>
    <x v="0"/>
    <x v="23"/>
    <s v="LATAM"/>
    <x v="372"/>
    <x v="1"/>
    <s v="Chairs"/>
    <x v="345"/>
    <n v="1246.48"/>
    <n v="5"/>
    <n v="0"/>
    <n v="-140.32"/>
    <n v="56.941000000000003"/>
    <s v="Medium"/>
    <s v="Mexico City"/>
    <s v="Distrito Federal"/>
    <s v="North"/>
    <s v="Jack Lebron"/>
  </r>
  <r>
    <n v="9736"/>
    <s v="MX-2012-123764"/>
    <x v="139"/>
    <x v="63"/>
    <s v="Standard Class"/>
    <s v="DK-12895"/>
    <s v="Dana Kaydos"/>
    <x v="0"/>
    <x v="23"/>
    <s v="LATAM"/>
    <x v="370"/>
    <x v="1"/>
    <s v="Chairs"/>
    <x v="343"/>
    <n v="365.76"/>
    <n v="5"/>
    <n v="0"/>
    <n v="41.06"/>
    <n v="30.356000000000002"/>
    <s v="Medium"/>
    <s v="Mexico City"/>
    <s v="Distrito Federal"/>
    <s v="North"/>
    <s v="Jack Lebron"/>
  </r>
  <r>
    <n v="1448"/>
    <s v="MX-2012-104269"/>
    <x v="305"/>
    <x v="314"/>
    <s v="Standard Class"/>
    <s v="TS-21085"/>
    <s v="Thais Sissman"/>
    <x v="0"/>
    <x v="8"/>
    <s v="LATAM"/>
    <x v="358"/>
    <x v="1"/>
    <s v="Chairs"/>
    <x v="331"/>
    <n v="153.19999999999999"/>
    <n v="5"/>
    <n v="0"/>
    <n v="15.3"/>
    <n v="12.896000000000001"/>
    <s v="Medium"/>
    <s v="Mejicanos"/>
    <s v="San Salvador"/>
    <s v="Central"/>
    <s v="Anna Andreadi"/>
  </r>
  <r>
    <n v="19454"/>
    <s v="ES-2013-1185240"/>
    <x v="886"/>
    <x v="111"/>
    <s v="Standard Class"/>
    <s v="NP-18700"/>
    <s v="Nora Preis"/>
    <x v="0"/>
    <x v="3"/>
    <s v="EU"/>
    <x v="373"/>
    <x v="1"/>
    <s v="Chairs"/>
    <x v="346"/>
    <n v="209.17500000000001"/>
    <n v="5"/>
    <n v="0"/>
    <n v="-121.425"/>
    <n v="15.43"/>
    <s v="Medium"/>
    <s v="Nieuwegein"/>
    <s v="Utrecht"/>
    <s v="Central"/>
    <s v="Anna Andreadi"/>
  </r>
  <r>
    <n v="14138"/>
    <s v="ES-2014-5809699"/>
    <x v="435"/>
    <x v="757"/>
    <s v="Standard Class"/>
    <s v="CD-12280"/>
    <s v="Christina DeMoss"/>
    <x v="0"/>
    <x v="1"/>
    <s v="EU"/>
    <x v="369"/>
    <x v="1"/>
    <s v="Chairs"/>
    <x v="342"/>
    <n v="412.69499999999999"/>
    <n v="5"/>
    <n v="0"/>
    <n v="9.0449999999999999"/>
    <n v="19.77"/>
    <s v="Medium"/>
    <s v="Leipzig"/>
    <s v="Saxony"/>
    <s v="Central"/>
    <s v="Anna Andreadi"/>
  </r>
  <r>
    <n v="16138"/>
    <s v="ES-2013-4034655"/>
    <x v="887"/>
    <x v="537"/>
    <s v="Standard Class"/>
    <s v="CM-12445"/>
    <s v="Chuck Magee"/>
    <x v="0"/>
    <x v="0"/>
    <s v="EU"/>
    <x v="359"/>
    <x v="1"/>
    <s v="Chairs"/>
    <x v="332"/>
    <n v="359.1"/>
    <n v="5"/>
    <n v="0"/>
    <n v="27.9"/>
    <n v="15.37"/>
    <s v="Medium"/>
    <s v="Paris"/>
    <s v="Ile-de-France"/>
    <s v="Central"/>
    <s v="Anna Andreadi"/>
  </r>
  <r>
    <n v="18295"/>
    <s v="ES-2011-2075610"/>
    <x v="195"/>
    <x v="496"/>
    <s v="Standard Class"/>
    <s v="JL-15130"/>
    <s v="Jack Lebron"/>
    <x v="0"/>
    <x v="0"/>
    <s v="EU"/>
    <x v="367"/>
    <x v="1"/>
    <s v="Chairs"/>
    <x v="340"/>
    <n v="2472.9299999999998"/>
    <n v="6"/>
    <n v="0"/>
    <n v="604.35"/>
    <n v="159.34"/>
    <s v="Medium"/>
    <s v="Villeurbanne"/>
    <s v="Rhône-Alpes"/>
    <s v="Central"/>
    <s v="Anna Andreadi"/>
  </r>
  <r>
    <n v="17732"/>
    <s v="ES-2012-4026260"/>
    <x v="180"/>
    <x v="335"/>
    <s v="Standard Class"/>
    <s v="BD-11725"/>
    <s v="Bruce Degenhardt"/>
    <x v="0"/>
    <x v="22"/>
    <s v="EU"/>
    <x v="373"/>
    <x v="1"/>
    <s v="Chairs"/>
    <x v="346"/>
    <n v="585.69000000000005"/>
    <n v="7"/>
    <n v="0"/>
    <n v="122.85"/>
    <n v="36.68"/>
    <s v="Medium"/>
    <s v="Wolverhampton"/>
    <s v="England"/>
    <s v="North"/>
    <s v="Jack Lebron"/>
  </r>
  <r>
    <n v="6720"/>
    <s v="MX-2013-127705"/>
    <x v="61"/>
    <x v="62"/>
    <s v="Standard Class"/>
    <s v="JK-15370"/>
    <s v="Jay Kimmel"/>
    <x v="0"/>
    <x v="23"/>
    <s v="LATAM"/>
    <x v="370"/>
    <x v="1"/>
    <s v="Chairs"/>
    <x v="343"/>
    <n v="512.06399999999996"/>
    <n v="7"/>
    <n v="0"/>
    <n v="57.484000000000002"/>
    <n v="46.116999999999997"/>
    <s v="Medium"/>
    <s v="Juárez"/>
    <s v="Chihuahua"/>
    <s v="North"/>
    <s v="Jack Lebron"/>
  </r>
  <r>
    <n v="18939"/>
    <s v="IT-2013-3678130"/>
    <x v="187"/>
    <x v="197"/>
    <s v="Standard Class"/>
    <s v="SC-20575"/>
    <s v="Sonia Cooley"/>
    <x v="0"/>
    <x v="1"/>
    <s v="EU"/>
    <x v="354"/>
    <x v="1"/>
    <s v="Chairs"/>
    <x v="327"/>
    <n v="372.89699999999999"/>
    <n v="7"/>
    <n v="0"/>
    <n v="-4.2630000000000097"/>
    <n v="14.17"/>
    <s v="Medium"/>
    <s v="Frankfurt"/>
    <s v="Hesse"/>
    <s v="Central"/>
    <s v="Anna Andreadi"/>
  </r>
  <r>
    <n v="19909"/>
    <s v="ES-2014-5925548"/>
    <x v="888"/>
    <x v="927"/>
    <s v="Standard Class"/>
    <s v="AA-10480"/>
    <s v="Andrew Allen"/>
    <x v="0"/>
    <x v="62"/>
    <s v="EU"/>
    <x v="353"/>
    <x v="1"/>
    <s v="Chairs"/>
    <x v="326"/>
    <n v="1032"/>
    <n v="8"/>
    <n v="0"/>
    <n v="123.84"/>
    <n v="75.27"/>
    <s v="Medium"/>
    <s v="Bergen"/>
    <s v="Hordaland"/>
    <s v="North"/>
    <s v="Jack Lebron"/>
  </r>
  <r>
    <n v="17818"/>
    <s v="ES-2014-4229063"/>
    <x v="237"/>
    <x v="245"/>
    <s v="Standard Class"/>
    <s v="NS-18505"/>
    <s v="Neola Schneider"/>
    <x v="0"/>
    <x v="0"/>
    <s v="EU"/>
    <x v="359"/>
    <x v="1"/>
    <s v="Chairs"/>
    <x v="332"/>
    <n v="574.55999999999995"/>
    <n v="8"/>
    <n v="0"/>
    <n v="44.64"/>
    <n v="43.26"/>
    <s v="Medium"/>
    <s v="Moulins"/>
    <s v="Auvergne"/>
    <s v="Central"/>
    <s v="Anna Andreadi"/>
  </r>
  <r>
    <n v="5947"/>
    <s v="MX-2011-165834"/>
    <x v="774"/>
    <x v="112"/>
    <s v="Standard Class"/>
    <s v="EM-13960"/>
    <s v="Eric Murdock"/>
    <x v="0"/>
    <x v="23"/>
    <s v="LATAM"/>
    <x v="374"/>
    <x v="1"/>
    <s v="Chairs"/>
    <x v="347"/>
    <n v="847.87199999999996"/>
    <n v="12"/>
    <n v="0"/>
    <n v="222.43199999999999"/>
    <n v="45.100999999999999"/>
    <s v="Medium"/>
    <s v="León"/>
    <s v="Guanajuato"/>
    <s v="North"/>
    <s v="Jack Lebron"/>
  </r>
  <r>
    <n v="106"/>
    <s v="MX-2012-141915"/>
    <x v="116"/>
    <x v="928"/>
    <s v="Standard Class"/>
    <s v="MD-17350"/>
    <s v="Maribeth Dona"/>
    <x v="0"/>
    <x v="23"/>
    <s v="LATAM"/>
    <x v="363"/>
    <x v="1"/>
    <s v="Chairs"/>
    <x v="336"/>
    <n v="266.54399999999998"/>
    <n v="9"/>
    <n v="0"/>
    <n v="6.6239999999999997"/>
    <n v="29.587"/>
    <s v="Medium"/>
    <s v="Mexico City"/>
    <s v="Distrito Federal"/>
    <s v="North"/>
    <s v="Jack Lebron"/>
  </r>
  <r>
    <n v="18421"/>
    <s v="ES-2012-4250639"/>
    <x v="889"/>
    <x v="929"/>
    <s v="Standard Class"/>
    <s v="DP-13165"/>
    <s v="David Philippe"/>
    <x v="0"/>
    <x v="3"/>
    <s v="EU"/>
    <x v="359"/>
    <x v="1"/>
    <s v="Chairs"/>
    <x v="332"/>
    <n v="399"/>
    <n v="10"/>
    <n v="0"/>
    <n v="-263.39999999999998"/>
    <n v="32.92"/>
    <s v="Medium"/>
    <s v="Utrecht"/>
    <s v="Utrecht"/>
    <s v="Central"/>
    <s v="Anna Andreadi"/>
  </r>
  <r>
    <n v="18659"/>
    <s v="ES-2011-3749098"/>
    <x v="429"/>
    <x v="930"/>
    <s v="Standard Class"/>
    <s v="DC-13285"/>
    <s v="Debra Catini"/>
    <x v="0"/>
    <x v="0"/>
    <s v="EU"/>
    <x v="360"/>
    <x v="1"/>
    <s v="Chairs"/>
    <x v="333"/>
    <n v="669.06"/>
    <n v="14"/>
    <n v="0"/>
    <n v="-44.94"/>
    <n v="35.119999999999997"/>
    <s v="Medium"/>
    <s v="Lille"/>
    <s v="Nord-Pas-de-Calais"/>
    <s v="Central"/>
    <s v="Anna Andreadi"/>
  </r>
  <r>
    <n v="5015"/>
    <s v="MX-2014-122133"/>
    <x v="583"/>
    <x v="713"/>
    <s v="Standard Class"/>
    <s v="CD-11920"/>
    <s v="Carlos Daly"/>
    <x v="0"/>
    <x v="8"/>
    <s v="LATAM"/>
    <x v="372"/>
    <x v="1"/>
    <s v="Chairs"/>
    <x v="345"/>
    <n v="311.62"/>
    <n v="1"/>
    <n v="0"/>
    <n v="34.26"/>
    <n v="15.952999999999999"/>
    <s v="Medium"/>
    <s v="Soyapango"/>
    <s v="San Salvador"/>
    <s v="Central"/>
    <s v="Anna Andreadi"/>
  </r>
  <r>
    <n v="7098"/>
    <s v="MX-2014-134852"/>
    <x v="677"/>
    <x v="524"/>
    <s v="Standard Class"/>
    <s v="SC-20020"/>
    <s v="Sam Craven"/>
    <x v="0"/>
    <x v="11"/>
    <s v="LATAM"/>
    <x v="355"/>
    <x v="1"/>
    <s v="Chairs"/>
    <x v="328"/>
    <n v="120.08"/>
    <n v="1"/>
    <n v="0"/>
    <n v="34.82"/>
    <n v="8.3350000000000009"/>
    <s v="Medium"/>
    <s v="Chinautla"/>
    <s v="Guatemala"/>
    <s v="Central"/>
    <s v="Anna Andreadi"/>
  </r>
  <r>
    <n v="691"/>
    <s v="MX-2013-107167"/>
    <x v="477"/>
    <x v="931"/>
    <s v="Standard Class"/>
    <s v="AW-10840"/>
    <s v="Anthony Witt"/>
    <x v="0"/>
    <x v="23"/>
    <s v="LATAM"/>
    <x v="355"/>
    <x v="1"/>
    <s v="Chairs"/>
    <x v="328"/>
    <n v="96.063999999999993"/>
    <n v="1"/>
    <n v="0"/>
    <n v="10.804"/>
    <n v="6.76"/>
    <s v="Medium"/>
    <s v="Fresnillo de González Echeverría"/>
    <s v="Zacatecas"/>
    <s v="North"/>
    <s v="Jack Lebron"/>
  </r>
  <r>
    <n v="27942"/>
    <s v="IN-2012-40148"/>
    <x v="40"/>
    <x v="41"/>
    <s v="Standard Class"/>
    <s v="TB-21625"/>
    <s v="Trudy Brown"/>
    <x v="0"/>
    <x v="44"/>
    <s v="APAC"/>
    <x v="366"/>
    <x v="1"/>
    <s v="Chairs"/>
    <x v="339"/>
    <n v="64.11"/>
    <n v="1"/>
    <n v="0"/>
    <n v="24.36"/>
    <n v="2.46"/>
    <s v="Medium"/>
    <s v="Korba"/>
    <s v="Chhattisgarh"/>
    <s v="Central Asia"/>
    <s v="Nora Preis"/>
  </r>
  <r>
    <n v="25394"/>
    <s v="IN-2012-10013"/>
    <x v="53"/>
    <x v="932"/>
    <s v="Standard Class"/>
    <s v="JM-15250"/>
    <s v="Janet Martin"/>
    <x v="0"/>
    <x v="42"/>
    <s v="APAC"/>
    <x v="365"/>
    <x v="1"/>
    <s v="Chairs"/>
    <x v="338"/>
    <n v="158.571"/>
    <n v="1"/>
    <n v="0"/>
    <n v="-17.619"/>
    <n v="10.62"/>
    <s v="Medium"/>
    <s v="Gold Coast"/>
    <s v="Queensland"/>
    <s v="Oceania"/>
    <s v="Anthony Jacobs"/>
  </r>
  <r>
    <n v="25483"/>
    <s v="IN-2014-36627"/>
    <x v="456"/>
    <x v="520"/>
    <s v="Standard Class"/>
    <s v="JK-16090"/>
    <s v="Juliana Krohn"/>
    <x v="0"/>
    <x v="44"/>
    <s v="APAC"/>
    <x v="366"/>
    <x v="1"/>
    <s v="Chairs"/>
    <x v="339"/>
    <n v="128.22"/>
    <n v="2"/>
    <n v="0"/>
    <n v="48.72"/>
    <n v="11.49"/>
    <s v="Medium"/>
    <s v="Ajmer"/>
    <s v="Rajasthan"/>
    <s v="Central Asia"/>
    <s v="Nora Preis"/>
  </r>
  <r>
    <n v="14568"/>
    <s v="ES-2011-4077297"/>
    <x v="890"/>
    <x v="689"/>
    <s v="Standard Class"/>
    <s v="FO-14305"/>
    <s v="Frank Olsen"/>
    <x v="0"/>
    <x v="12"/>
    <s v="EU"/>
    <x v="369"/>
    <x v="1"/>
    <s v="Chairs"/>
    <x v="342"/>
    <n v="146.73599999999999"/>
    <n v="2"/>
    <n v="0"/>
    <n v="-14.724"/>
    <n v="10.050000000000001"/>
    <s v="Medium"/>
    <s v="Ceuta"/>
    <s v="Ceuta"/>
    <s v="South"/>
    <s v="Chuck Magee"/>
  </r>
  <r>
    <n v="12998"/>
    <s v="IT-2011-2556136"/>
    <x v="258"/>
    <x v="267"/>
    <s v="Standard Class"/>
    <s v="RD-19930"/>
    <s v="Russell D'Ascenzo"/>
    <x v="0"/>
    <x v="12"/>
    <s v="EU"/>
    <x v="353"/>
    <x v="1"/>
    <s v="Chairs"/>
    <x v="326"/>
    <n v="206.4"/>
    <n v="2"/>
    <n v="0"/>
    <n v="-20.64"/>
    <n v="7.78"/>
    <s v="Medium"/>
    <s v="Santander"/>
    <s v="Cantabria"/>
    <s v="South"/>
    <s v="Chuck Magee"/>
  </r>
  <r>
    <n v="2820"/>
    <s v="MX-2014-156566"/>
    <x v="891"/>
    <x v="933"/>
    <s v="Standard Class"/>
    <s v="GM-14500"/>
    <s v="Gene McClure"/>
    <x v="0"/>
    <x v="9"/>
    <s v="LATAM"/>
    <x v="355"/>
    <x v="1"/>
    <s v="Chairs"/>
    <x v="328"/>
    <n v="144.096"/>
    <n v="2"/>
    <n v="0"/>
    <n v="-26.423999999999999"/>
    <n v="11.055999999999999"/>
    <s v="Medium"/>
    <s v="Arraiján"/>
    <s v="Panama"/>
    <s v="Central"/>
    <s v="Anna Andreadi"/>
  </r>
  <r>
    <n v="3555"/>
    <s v="US-2012-121230"/>
    <x v="421"/>
    <x v="934"/>
    <s v="Standard Class"/>
    <s v="GW-14605"/>
    <s v="Giulietta Weimer"/>
    <x v="0"/>
    <x v="7"/>
    <s v="LATAM"/>
    <x v="358"/>
    <x v="1"/>
    <s v="Chairs"/>
    <x v="331"/>
    <n v="36.768000000000001"/>
    <n v="2"/>
    <n v="0"/>
    <n v="-18.391999999999999"/>
    <n v="3.0489999999999999"/>
    <s v="Medium"/>
    <s v="Tegucigalpa"/>
    <s v="Francisco Morazán"/>
    <s v="Central"/>
    <s v="Anna Andreadi"/>
  </r>
  <r>
    <n v="38888"/>
    <s v="CA-2013-158778"/>
    <x v="460"/>
    <x v="434"/>
    <s v="Standard Class"/>
    <s v="DB-13210"/>
    <s v="Dean Braden"/>
    <x v="0"/>
    <x v="6"/>
    <s v="US"/>
    <x v="375"/>
    <x v="1"/>
    <s v="Chairs"/>
    <x v="348"/>
    <n v="71.245999999999995"/>
    <n v="2"/>
    <n v="0"/>
    <n v="-19.338200000000001"/>
    <n v="2.69"/>
    <s v="Medium"/>
    <s v="Philadelphia"/>
    <s v="Pennsylvania"/>
    <s v="East"/>
    <s v="Kelly Williams"/>
  </r>
  <r>
    <n v="38039"/>
    <s v="US-2014-101784"/>
    <x v="820"/>
    <x v="852"/>
    <s v="Standard Class"/>
    <s v="PO-18850"/>
    <s v="Patrick O'Brill"/>
    <x v="0"/>
    <x v="6"/>
    <s v="US"/>
    <x v="375"/>
    <x v="1"/>
    <s v="Chairs"/>
    <x v="348"/>
    <n v="122.136"/>
    <n v="3"/>
    <n v="0"/>
    <n v="-13.7403"/>
    <n v="7.9"/>
    <s v="Medium"/>
    <s v="Los Angeles"/>
    <s v="California"/>
    <s v="West"/>
    <s v="Matt Collister"/>
  </r>
  <r>
    <n v="27407"/>
    <s v="IN-2011-35178"/>
    <x v="892"/>
    <x v="935"/>
    <s v="Standard Class"/>
    <s v="Dp-13240"/>
    <s v="Dean percer"/>
    <x v="2"/>
    <x v="43"/>
    <s v="APAC"/>
    <x v="376"/>
    <x v="2"/>
    <s v="Phones"/>
    <x v="349"/>
    <n v="5725.35"/>
    <n v="9"/>
    <n v="0"/>
    <n v="1602.99"/>
    <n v="302.61"/>
    <s v="Medium"/>
    <s v="Suzhou"/>
    <s v="Gansu"/>
    <s v="North Asia"/>
    <s v="Shirley Daniels"/>
  </r>
  <r>
    <n v="14011"/>
    <s v="ES-2014-3777226"/>
    <x v="783"/>
    <x v="768"/>
    <s v="Standard Class"/>
    <s v="SM-20320"/>
    <s v="Sean Miller"/>
    <x v="2"/>
    <x v="22"/>
    <s v="EU"/>
    <x v="377"/>
    <x v="2"/>
    <s v="Phones"/>
    <x v="350"/>
    <n v="1936.62"/>
    <n v="3"/>
    <n v="0"/>
    <n v="445.41"/>
    <n v="147.33000000000001"/>
    <s v="Medium"/>
    <s v="Gravesend"/>
    <s v="England"/>
    <s v="North"/>
    <s v="Jack Lebron"/>
  </r>
  <r>
    <n v="27200"/>
    <s v="IN-2014-70738"/>
    <x v="290"/>
    <x v="885"/>
    <s v="Standard Class"/>
    <s v="RB-19465"/>
    <s v="Rick Bensley"/>
    <x v="2"/>
    <x v="44"/>
    <s v="APAC"/>
    <x v="378"/>
    <x v="2"/>
    <s v="Phones"/>
    <x v="351"/>
    <n v="1813.5"/>
    <n v="13"/>
    <n v="0"/>
    <n v="145.08000000000001"/>
    <n v="109.95"/>
    <s v="Medium"/>
    <s v="Tirunelveli"/>
    <s v="Tamil Nadu"/>
    <s v="Central Asia"/>
    <s v="Nora Preis"/>
  </r>
  <r>
    <n v="6371"/>
    <s v="MX-2011-120418"/>
    <x v="893"/>
    <x v="229"/>
    <s v="Standard Class"/>
    <s v="PS-19045"/>
    <s v="Penelope Sewall"/>
    <x v="2"/>
    <x v="11"/>
    <s v="LATAM"/>
    <x v="379"/>
    <x v="2"/>
    <s v="Phones"/>
    <x v="352"/>
    <n v="1744.64"/>
    <n v="4"/>
    <n v="0"/>
    <n v="17.440000000000001"/>
    <n v="105.342"/>
    <s v="Medium"/>
    <s v="Mixco"/>
    <s v="Guatemala"/>
    <s v="Central"/>
    <s v="Anna Andreadi"/>
  </r>
  <r>
    <n v="26602"/>
    <s v="IN-2013-10916"/>
    <x v="883"/>
    <x v="936"/>
    <s v="Standard Class"/>
    <s v="RD-19660"/>
    <s v="Robert Dilbeck"/>
    <x v="2"/>
    <x v="43"/>
    <s v="APAC"/>
    <x v="380"/>
    <x v="2"/>
    <s v="Phones"/>
    <x v="353"/>
    <n v="583.91999999999996"/>
    <n v="4"/>
    <n v="0"/>
    <n v="216"/>
    <n v="69.47"/>
    <s v="Medium"/>
    <s v="Shenzhen"/>
    <s v="Guangdong"/>
    <s v="North Asia"/>
    <s v="Shirley Daniels"/>
  </r>
  <r>
    <n v="6805"/>
    <s v="MX-2012-125283"/>
    <x v="894"/>
    <x v="529"/>
    <s v="Standard Class"/>
    <s v="LS-16975"/>
    <s v="Lindsay Shagiari"/>
    <x v="2"/>
    <x v="23"/>
    <s v="LATAM"/>
    <x v="381"/>
    <x v="2"/>
    <s v="Phones"/>
    <x v="354"/>
    <n v="607.20000000000005"/>
    <n v="5"/>
    <n v="0"/>
    <n v="103.2"/>
    <n v="30.655000000000001"/>
    <s v="Medium"/>
    <s v="Tehuacán"/>
    <s v="Puebla"/>
    <s v="North"/>
    <s v="Jack Lebron"/>
  </r>
  <r>
    <n v="19228"/>
    <s v="ES-2013-3793211"/>
    <x v="313"/>
    <x v="937"/>
    <s v="Standard Class"/>
    <s v="CW-11905"/>
    <s v="Carl Weiss"/>
    <x v="2"/>
    <x v="22"/>
    <s v="EU"/>
    <x v="382"/>
    <x v="2"/>
    <s v="Phones"/>
    <x v="355"/>
    <n v="286.26"/>
    <n v="2"/>
    <n v="0"/>
    <n v="114.48"/>
    <n v="25"/>
    <s v="Medium"/>
    <s v="Dudley"/>
    <s v="England"/>
    <s v="North"/>
    <s v="Jack Lebron"/>
  </r>
  <r>
    <n v="7813"/>
    <s v="MX-2013-132171"/>
    <x v="215"/>
    <x v="698"/>
    <s v="Standard Class"/>
    <s v="AB-10255"/>
    <s v="Alejandro Ballentine"/>
    <x v="2"/>
    <x v="28"/>
    <s v="LATAM"/>
    <x v="383"/>
    <x v="2"/>
    <s v="Phones"/>
    <x v="356"/>
    <n v="198.96"/>
    <n v="4"/>
    <n v="0"/>
    <n v="95.44"/>
    <n v="15.21"/>
    <s v="Medium"/>
    <s v="Artemisa"/>
    <s v="Artemisa"/>
    <s v="Caribbean"/>
    <s v="Giulietta Dortch"/>
  </r>
  <r>
    <n v="9862"/>
    <s v="MX-2011-124030"/>
    <x v="895"/>
    <x v="146"/>
    <s v="Standard Class"/>
    <s v="SL-20155"/>
    <s v="Sara Luxemburg"/>
    <x v="2"/>
    <x v="23"/>
    <s v="LATAM"/>
    <x v="384"/>
    <x v="2"/>
    <s v="Phones"/>
    <x v="357"/>
    <n v="117.92"/>
    <n v="2"/>
    <n v="0"/>
    <n v="33"/>
    <n v="10.254"/>
    <s v="Medium"/>
    <s v="Mérida"/>
    <s v="Yucatán"/>
    <s v="North"/>
    <s v="Jack Lebron"/>
  </r>
  <r>
    <n v="21275"/>
    <s v="ID-2012-23516"/>
    <x v="171"/>
    <x v="346"/>
    <s v="Standard Class"/>
    <s v="PV-18985"/>
    <s v="Paul Van Hugh"/>
    <x v="2"/>
    <x v="53"/>
    <s v="APAC"/>
    <x v="385"/>
    <x v="2"/>
    <s v="Phones"/>
    <x v="358"/>
    <n v="166.74"/>
    <n v="2"/>
    <n v="0"/>
    <n v="-40.020000000000003"/>
    <n v="16.34"/>
    <s v="Medium"/>
    <s v="Ulsan"/>
    <s v="Ulsan"/>
    <s v="North Asia"/>
    <s v="Shirley Daniels"/>
  </r>
  <r>
    <n v="12125"/>
    <s v="ES-2013-2481532"/>
    <x v="132"/>
    <x v="173"/>
    <s v="Standard Class"/>
    <s v="LS-16975"/>
    <s v="Lindsay Shagiari"/>
    <x v="2"/>
    <x v="15"/>
    <s v="EU"/>
    <x v="386"/>
    <x v="2"/>
    <s v="Phones"/>
    <x v="359"/>
    <n v="195.84"/>
    <n v="5"/>
    <n v="0"/>
    <n v="-111.06"/>
    <n v="14.67"/>
    <s v="Medium"/>
    <s v="Naples"/>
    <s v="Campania"/>
    <s v="South"/>
    <s v="Chuck Magee"/>
  </r>
  <r>
    <n v="16851"/>
    <s v="ES-2014-4375159"/>
    <x v="756"/>
    <x v="50"/>
    <s v="Standard Class"/>
    <s v="PV-18985"/>
    <s v="Paul Van Hugh"/>
    <x v="2"/>
    <x v="0"/>
    <s v="EU"/>
    <x v="382"/>
    <x v="2"/>
    <s v="Phones"/>
    <x v="355"/>
    <n v="364.98149999999998"/>
    <n v="3"/>
    <n v="0"/>
    <n v="107.3115"/>
    <n v="17.579999999999998"/>
    <s v="Medium"/>
    <s v="Mulhouse"/>
    <s v="Alsace"/>
    <s v="Central"/>
    <s v="Anna Andreadi"/>
  </r>
  <r>
    <n v="9865"/>
    <s v="US-2014-139703"/>
    <x v="541"/>
    <x v="669"/>
    <s v="Standard Class"/>
    <s v="VM-21685"/>
    <s v="Valerie Mitchum"/>
    <x v="2"/>
    <x v="29"/>
    <s v="LATAM"/>
    <x v="381"/>
    <x v="2"/>
    <s v="Phones"/>
    <x v="354"/>
    <n v="388.608"/>
    <n v="4"/>
    <n v="0"/>
    <n v="-14.592000000000001"/>
    <n v="32.167000000000002"/>
    <s v="Medium"/>
    <s v="Santo Domingo"/>
    <s v="Santo Domingo"/>
    <s v="Caribbean"/>
    <s v="Giulietta Dortch"/>
  </r>
  <r>
    <n v="30"/>
    <s v="US-2013-167129"/>
    <x v="130"/>
    <x v="938"/>
    <s v="Standard Class"/>
    <s v="SC-20050"/>
    <s v="Sample Company A"/>
    <x v="2"/>
    <x v="7"/>
    <s v="LATAM"/>
    <x v="387"/>
    <x v="2"/>
    <s v="Phones"/>
    <x v="360"/>
    <n v="114.816"/>
    <n v="4"/>
    <n v="0"/>
    <n v="-49.823999999999998"/>
    <n v="5.923"/>
    <s v="Medium"/>
    <s v="Tegucigalpa"/>
    <s v="Francisco Morazán"/>
    <s v="Central"/>
    <s v="Anna Andreadi"/>
  </r>
  <r>
    <n v="23526"/>
    <s v="IN-2014-21500"/>
    <x v="102"/>
    <x v="297"/>
    <s v="Standard Class"/>
    <s v="BT-11530"/>
    <s v="Bradley Talbott"/>
    <x v="2"/>
    <x v="42"/>
    <s v="APAC"/>
    <x v="388"/>
    <x v="2"/>
    <s v="Phones"/>
    <x v="361"/>
    <n v="131.86799999999999"/>
    <n v="2"/>
    <n v="0"/>
    <n v="5.8079999999999998"/>
    <n v="8.15"/>
    <s v="Medium"/>
    <s v="Adelaide"/>
    <s v="South Australia"/>
    <s v="Oceania"/>
    <s v="Anthony Jacobs"/>
  </r>
  <r>
    <n v="4522"/>
    <s v="MX-2014-101749"/>
    <x v="670"/>
    <x v="586"/>
    <s v="Standard Class"/>
    <s v="EM-13825"/>
    <s v="Elizabeth Moffitt"/>
    <x v="1"/>
    <x v="28"/>
    <s v="LATAM"/>
    <x v="379"/>
    <x v="2"/>
    <s v="Phones"/>
    <x v="352"/>
    <n v="1744.64"/>
    <n v="4"/>
    <n v="0"/>
    <n v="17.440000000000001"/>
    <n v="76.55"/>
    <s v="Medium"/>
    <s v="Cienfuegos"/>
    <s v="Cienfuegos"/>
    <s v="Caribbean"/>
    <s v="Giulietta Dortch"/>
  </r>
  <r>
    <n v="11094"/>
    <s v="ES-2013-2402314"/>
    <x v="61"/>
    <x v="279"/>
    <s v="Standard Class"/>
    <s v="AC-10420"/>
    <s v="Alyssa Crouse"/>
    <x v="1"/>
    <x v="22"/>
    <s v="EU"/>
    <x v="389"/>
    <x v="2"/>
    <s v="Phones"/>
    <x v="362"/>
    <n v="409.95"/>
    <n v="3"/>
    <n v="0"/>
    <n v="36.81"/>
    <n v="35.130000000000003"/>
    <s v="Medium"/>
    <s v="Widnes"/>
    <s v="England"/>
    <s v="North"/>
    <s v="Jack Lebron"/>
  </r>
  <r>
    <n v="3042"/>
    <s v="MX-2014-167164"/>
    <x v="748"/>
    <x v="107"/>
    <s v="Standard Class"/>
    <s v="LC-16930"/>
    <s v="Linda Cazamias"/>
    <x v="1"/>
    <x v="13"/>
    <s v="LATAM"/>
    <x v="390"/>
    <x v="2"/>
    <s v="Phones"/>
    <x v="363"/>
    <n v="277.14"/>
    <n v="3"/>
    <n v="0"/>
    <n v="60.96"/>
    <n v="28.134"/>
    <s v="Medium"/>
    <s v="São Paulo"/>
    <s v="São Paulo"/>
    <s v="South"/>
    <s v="Chuck Magee"/>
  </r>
  <r>
    <n v="8824"/>
    <s v="MX-2011-105683"/>
    <x v="713"/>
    <x v="347"/>
    <s v="Standard Class"/>
    <s v="LD-16855"/>
    <s v="Lela Donovan"/>
    <x v="1"/>
    <x v="23"/>
    <s v="LATAM"/>
    <x v="391"/>
    <x v="2"/>
    <s v="Phones"/>
    <x v="364"/>
    <n v="332.24"/>
    <n v="4"/>
    <n v="0"/>
    <n v="6.64"/>
    <n v="25.038"/>
    <s v="Medium"/>
    <s v="Gómez Palacio"/>
    <s v="Durango"/>
    <s v="North"/>
    <s v="Jack Lebron"/>
  </r>
  <r>
    <n v="27967"/>
    <s v="IN-2012-45608"/>
    <x v="287"/>
    <x v="870"/>
    <s v="Standard Class"/>
    <s v="TP-21565"/>
    <s v="Tracy Poddar"/>
    <x v="1"/>
    <x v="43"/>
    <s v="APAC"/>
    <x v="388"/>
    <x v="2"/>
    <s v="Phones"/>
    <x v="361"/>
    <n v="293.04000000000002"/>
    <n v="4"/>
    <n v="0"/>
    <n v="40.92"/>
    <n v="23.69"/>
    <s v="Medium"/>
    <s v="Shenzhen"/>
    <s v="Guangdong"/>
    <s v="North Asia"/>
    <s v="Shirley Daniels"/>
  </r>
  <r>
    <n v="9441"/>
    <s v="MX-2014-137204"/>
    <x v="80"/>
    <x v="247"/>
    <s v="Standard Class"/>
    <s v="MW-18235"/>
    <s v="Mitch Willingham"/>
    <x v="1"/>
    <x v="37"/>
    <s v="LATAM"/>
    <x v="392"/>
    <x v="2"/>
    <s v="Phones"/>
    <x v="365"/>
    <n v="248.3"/>
    <n v="5"/>
    <n v="0"/>
    <n v="124.1"/>
    <n v="23.533000000000001"/>
    <s v="Medium"/>
    <s v="Portmore"/>
    <s v="Saint Catherine"/>
    <s v="Caribbean"/>
    <s v="Giulietta Dortch"/>
  </r>
  <r>
    <n v="28366"/>
    <s v="IN-2012-26099"/>
    <x v="5"/>
    <x v="939"/>
    <s v="Standard Class"/>
    <s v="TH-21115"/>
    <s v="Thea Hudgings"/>
    <x v="1"/>
    <x v="58"/>
    <s v="APAC"/>
    <x v="393"/>
    <x v="2"/>
    <s v="Phones"/>
    <x v="366"/>
    <n v="195.93"/>
    <n v="3"/>
    <n v="0"/>
    <n v="88.11"/>
    <n v="13.92"/>
    <s v="Medium"/>
    <s v="Kuala Lumpur"/>
    <s v="Kuala Lumpur"/>
    <s v="Southeast Asia"/>
    <s v="Alejandro Ballentine"/>
  </r>
  <r>
    <n v="17438"/>
    <s v="ES-2013-4435948"/>
    <x v="146"/>
    <x v="861"/>
    <s v="Standard Class"/>
    <s v="Dl-13600"/>
    <s v="Dorris liebe"/>
    <x v="1"/>
    <x v="22"/>
    <s v="EU"/>
    <x v="394"/>
    <x v="2"/>
    <s v="Phones"/>
    <x v="367"/>
    <n v="269.19"/>
    <n v="3"/>
    <n v="0"/>
    <n v="91.44"/>
    <n v="13.3"/>
    <s v="Medium"/>
    <s v="Coventry"/>
    <s v="England"/>
    <s v="North"/>
    <s v="Jack Lebron"/>
  </r>
  <r>
    <n v="13775"/>
    <s v="ES-2012-3346085"/>
    <x v="341"/>
    <x v="705"/>
    <s v="Standard Class"/>
    <s v="HW-14935"/>
    <s v="Helen Wasserman"/>
    <x v="1"/>
    <x v="22"/>
    <s v="EU"/>
    <x v="395"/>
    <x v="2"/>
    <s v="Phones"/>
    <x v="368"/>
    <n v="1010.94"/>
    <n v="7"/>
    <n v="0"/>
    <n v="161.69999999999999"/>
    <n v="8.02"/>
    <s v="Medium"/>
    <s v="Edinburgh"/>
    <s v="Scotland"/>
    <s v="North"/>
    <s v="Jack Lebron"/>
  </r>
  <r>
    <n v="20098"/>
    <s v="IT-2012-5130228"/>
    <x v="896"/>
    <x v="694"/>
    <s v="Standard Class"/>
    <s v="NB-18655"/>
    <s v="Nona Balk"/>
    <x v="1"/>
    <x v="15"/>
    <s v="EU"/>
    <x v="389"/>
    <x v="2"/>
    <s v="Phones"/>
    <x v="362"/>
    <n v="409.95"/>
    <n v="5"/>
    <n v="0"/>
    <n v="-211.95"/>
    <n v="16.75"/>
    <s v="Medium"/>
    <s v="Milan"/>
    <s v="Lombardy"/>
    <s v="South"/>
    <s v="Chuck Magee"/>
  </r>
  <r>
    <n v="20036"/>
    <s v="IT-2014-2840952"/>
    <x v="451"/>
    <x v="58"/>
    <s v="Standard Class"/>
    <s v="CB-12535"/>
    <s v="Claudia Bergmann"/>
    <x v="1"/>
    <x v="15"/>
    <s v="EU"/>
    <x v="377"/>
    <x v="2"/>
    <s v="Phones"/>
    <x v="350"/>
    <n v="1549.296"/>
    <n v="4"/>
    <n v="0"/>
    <n v="-438.98399999999998"/>
    <n v="105.19"/>
    <s v="Medium"/>
    <s v="Foggia"/>
    <s v="Apulia"/>
    <s v="South"/>
    <s v="Chuck Magee"/>
  </r>
  <r>
    <n v="17568"/>
    <s v="ES-2012-3777672"/>
    <x v="99"/>
    <x v="918"/>
    <s v="Standard Class"/>
    <s v="HM-14860"/>
    <s v="Harry Marie"/>
    <x v="1"/>
    <x v="12"/>
    <s v="EU"/>
    <x v="396"/>
    <x v="2"/>
    <s v="Phones"/>
    <x v="369"/>
    <n v="496.584"/>
    <n v="4"/>
    <n v="0"/>
    <n v="-27.696000000000002"/>
    <n v="31.85"/>
    <s v="Medium"/>
    <s v="Sant Boi de Llobregat"/>
    <s v="Catalonia"/>
    <s v="South"/>
    <s v="Chuck Magee"/>
  </r>
  <r>
    <n v="15310"/>
    <s v="IT-2013-2603297"/>
    <x v="859"/>
    <x v="100"/>
    <s v="Standard Class"/>
    <s v="TP-21565"/>
    <s v="Tracy Poddar"/>
    <x v="1"/>
    <x v="3"/>
    <s v="EU"/>
    <x v="389"/>
    <x v="2"/>
    <s v="Phones"/>
    <x v="362"/>
    <n v="273.3"/>
    <n v="4"/>
    <n v="0"/>
    <n v="-224.22"/>
    <n v="20.97"/>
    <s v="Medium"/>
    <s v="The Hague"/>
    <s v="South Holland"/>
    <s v="Central"/>
    <s v="Anna Andreadi"/>
  </r>
  <r>
    <n v="27246"/>
    <s v="IN-2014-65131"/>
    <x v="815"/>
    <x v="669"/>
    <s v="Standard Class"/>
    <s v="RP-19855"/>
    <s v="Roy Phan"/>
    <x v="1"/>
    <x v="56"/>
    <s v="APAC"/>
    <x v="378"/>
    <x v="2"/>
    <s v="Phones"/>
    <x v="351"/>
    <n v="347.35500000000002"/>
    <n v="3"/>
    <n v="0"/>
    <n v="-37.664999999999999"/>
    <n v="23.79"/>
    <s v="Medium"/>
    <s v="Yangon"/>
    <s v="Yangon"/>
    <s v="Southeast Asia"/>
    <s v="Alejandro Ballentine"/>
  </r>
  <r>
    <n v="23801"/>
    <s v="ID-2014-45027"/>
    <x v="670"/>
    <x v="714"/>
    <s v="Standard Class"/>
    <s v="KH-16690"/>
    <s v="Kristen Hastings"/>
    <x v="1"/>
    <x v="45"/>
    <s v="APAC"/>
    <x v="397"/>
    <x v="2"/>
    <s v="Phones"/>
    <x v="370"/>
    <n v="201.7647"/>
    <n v="3"/>
    <n v="0"/>
    <n v="58.304699999999997"/>
    <n v="15.63"/>
    <s v="Medium"/>
    <s v="Jakarta"/>
    <s v="Jakarta"/>
    <s v="Southeast Asia"/>
    <s v="Alejandro Ballentine"/>
  </r>
  <r>
    <n v="19209"/>
    <s v="IT-2011-2725191"/>
    <x v="636"/>
    <x v="940"/>
    <s v="Standard Class"/>
    <s v="RP-19855"/>
    <s v="Roy Phan"/>
    <x v="1"/>
    <x v="24"/>
    <s v="EU"/>
    <x v="386"/>
    <x v="2"/>
    <s v="Phones"/>
    <x v="359"/>
    <n v="97.92"/>
    <n v="3"/>
    <n v="0"/>
    <n v="-86.22"/>
    <n v="7.1"/>
    <s v="Medium"/>
    <s v="Stockholm"/>
    <s v="Stockholm"/>
    <s v="North"/>
    <s v="Jack Lebron"/>
  </r>
  <r>
    <n v="1846"/>
    <s v="US-2014-132717"/>
    <x v="698"/>
    <x v="722"/>
    <s v="Standard Class"/>
    <s v="CP-12340"/>
    <s v="Christine Phan"/>
    <x v="1"/>
    <x v="16"/>
    <s v="LATAM"/>
    <x v="398"/>
    <x v="2"/>
    <s v="Phones"/>
    <x v="371"/>
    <n v="764.928"/>
    <n v="3"/>
    <n v="0"/>
    <n v="-306.012"/>
    <n v="62.970999999999997"/>
    <s v="Medium"/>
    <s v="Caracas"/>
    <s v="Distrito Capital"/>
    <s v="South"/>
    <s v="Chuck Magee"/>
  </r>
  <r>
    <n v="6266"/>
    <s v="US-2011-112137"/>
    <x v="266"/>
    <x v="64"/>
    <s v="Standard Class"/>
    <s v="TH-21235"/>
    <s v="Tiffany House"/>
    <x v="1"/>
    <x v="9"/>
    <s v="LATAM"/>
    <x v="379"/>
    <x v="2"/>
    <s v="Phones"/>
    <x v="352"/>
    <n v="785.08799999999997"/>
    <n v="3"/>
    <n v="0"/>
    <n v="-510.31200000000001"/>
    <n v="48.01"/>
    <s v="Medium"/>
    <s v="Panama City"/>
    <s v="Panama"/>
    <s v="Central"/>
    <s v="Anna Andreadi"/>
  </r>
  <r>
    <n v="6244"/>
    <s v="US-2014-146213"/>
    <x v="897"/>
    <x v="941"/>
    <s v="Standard Class"/>
    <s v="EA-14035"/>
    <s v="Erin Ashbrook"/>
    <x v="1"/>
    <x v="7"/>
    <s v="LATAM"/>
    <x v="381"/>
    <x v="2"/>
    <s v="Phones"/>
    <x v="354"/>
    <n v="218.59200000000001"/>
    <n v="3"/>
    <n v="0"/>
    <n v="-83.808000000000007"/>
    <n v="5.4480000000000004"/>
    <s v="Medium"/>
    <s v="El Progreso"/>
    <s v="Yoro"/>
    <s v="Central"/>
    <s v="Anna Andreadi"/>
  </r>
  <r>
    <n v="20589"/>
    <s v="IN-2011-10419"/>
    <x v="898"/>
    <x v="942"/>
    <s v="Standard Class"/>
    <s v="AS-10285"/>
    <s v="Alejandro Savely"/>
    <x v="1"/>
    <x v="43"/>
    <s v="APAC"/>
    <x v="385"/>
    <x v="2"/>
    <s v="Phones"/>
    <x v="358"/>
    <n v="166.74"/>
    <n v="1"/>
    <n v="0"/>
    <n v="63.36"/>
    <n v="11.06"/>
    <s v="Medium"/>
    <s v="Zhumadian"/>
    <s v="Henan"/>
    <s v="North Asia"/>
    <s v="Shirley Daniels"/>
  </r>
  <r>
    <n v="26768"/>
    <s v="IN-2012-49073"/>
    <x v="899"/>
    <x v="929"/>
    <s v="Standard Class"/>
    <s v="BG-11695"/>
    <s v="Brooke Gillingham"/>
    <x v="1"/>
    <x v="43"/>
    <s v="APAC"/>
    <x v="399"/>
    <x v="2"/>
    <s v="Phones"/>
    <x v="372"/>
    <n v="173.37"/>
    <n v="1"/>
    <n v="0"/>
    <n v="81.48"/>
    <n v="9.0399999999999991"/>
    <s v="Medium"/>
    <s v="Tianjin"/>
    <s v="Tianjin"/>
    <s v="North Asia"/>
    <s v="Shirley Daniels"/>
  </r>
  <r>
    <n v="14386"/>
    <s v="ES-2012-2634073"/>
    <x v="156"/>
    <x v="157"/>
    <s v="Standard Class"/>
    <s v="NS-18640"/>
    <s v="Noel Staavos"/>
    <x v="1"/>
    <x v="22"/>
    <s v="EU"/>
    <x v="395"/>
    <x v="2"/>
    <s v="Phones"/>
    <x v="368"/>
    <n v="144.41999999999999"/>
    <n v="1"/>
    <n v="0"/>
    <n v="23.1"/>
    <n v="7.98"/>
    <s v="Medium"/>
    <s v="Gillingham"/>
    <s v="England"/>
    <s v="North"/>
    <s v="Jack Lebron"/>
  </r>
  <r>
    <n v="27247"/>
    <s v="IN-2014-65131"/>
    <x v="815"/>
    <x v="669"/>
    <s v="Standard Class"/>
    <s v="RP-19855"/>
    <s v="Roy Phan"/>
    <x v="1"/>
    <x v="56"/>
    <s v="APAC"/>
    <x v="400"/>
    <x v="2"/>
    <s v="Phones"/>
    <x v="373"/>
    <n v="127.0896"/>
    <n v="1"/>
    <n v="0"/>
    <n v="-10.730399999999999"/>
    <n v="6.88"/>
    <s v="Medium"/>
    <s v="Yangon"/>
    <s v="Yangon"/>
    <s v="Southeast Asia"/>
    <s v="Alejandro Ballentine"/>
  </r>
  <r>
    <n v="11026"/>
    <s v="ES-2013-2219250"/>
    <x v="900"/>
    <x v="62"/>
    <s v="Standard Class"/>
    <s v="AR-10405"/>
    <s v="Allen Rosenblatt"/>
    <x v="1"/>
    <x v="27"/>
    <s v="EU"/>
    <x v="396"/>
    <x v="2"/>
    <s v="Phones"/>
    <x v="369"/>
    <n v="68.97"/>
    <n v="1"/>
    <n v="0"/>
    <n v="-62.1"/>
    <n v="6.7"/>
    <s v="Medium"/>
    <s v="Odense"/>
    <s v="South Denmark"/>
    <s v="North"/>
    <s v="Jack Lebron"/>
  </r>
  <r>
    <n v="28917"/>
    <s v="IN-2013-37215"/>
    <x v="528"/>
    <x v="45"/>
    <s v="Standard Class"/>
    <s v="GH-14485"/>
    <s v="Gene Hale"/>
    <x v="1"/>
    <x v="45"/>
    <s v="APAC"/>
    <x v="380"/>
    <x v="2"/>
    <s v="Phones"/>
    <x v="353"/>
    <n v="121.1634"/>
    <n v="1"/>
    <n v="0"/>
    <n v="29.183399999999999"/>
    <n v="6.7"/>
    <s v="Medium"/>
    <s v="Denpasar"/>
    <s v="Bali"/>
    <s v="Southeast Asia"/>
    <s v="Alejandro Ballentine"/>
  </r>
  <r>
    <n v="18764"/>
    <s v="ES-2011-4436456"/>
    <x v="827"/>
    <x v="863"/>
    <s v="Standard Class"/>
    <s v="RW-19630"/>
    <s v="Rob Williams"/>
    <x v="1"/>
    <x v="0"/>
    <s v="EU"/>
    <x v="401"/>
    <x v="2"/>
    <s v="Phones"/>
    <x v="374"/>
    <n v="104.8815"/>
    <n v="1"/>
    <n v="0"/>
    <n v="30.8415"/>
    <n v="5.83"/>
    <s v="Medium"/>
    <s v="Montpellier"/>
    <s v="Languedoc-Roussillon"/>
    <s v="Central"/>
    <s v="Anna Andreadi"/>
  </r>
  <r>
    <n v="31015"/>
    <s v="IN-2011-83107"/>
    <x v="901"/>
    <x v="599"/>
    <s v="Standard Class"/>
    <s v="TS-21160"/>
    <s v="Theresa Swint"/>
    <x v="1"/>
    <x v="42"/>
    <s v="APAC"/>
    <x v="402"/>
    <x v="2"/>
    <s v="Phones"/>
    <x v="357"/>
    <n v="176.88"/>
    <n v="2"/>
    <n v="0"/>
    <n v="74.28"/>
    <n v="17.57"/>
    <s v="Medium"/>
    <s v="Wagga Wagga"/>
    <s v="New South Wales"/>
    <s v="Oceania"/>
    <s v="Anthony Jacobs"/>
  </r>
  <r>
    <n v="996"/>
    <s v="MX-2014-160451"/>
    <x v="902"/>
    <x v="524"/>
    <s v="Standard Class"/>
    <s v="MS-17980"/>
    <s v="Michael Stewart"/>
    <x v="1"/>
    <x v="14"/>
    <s v="LATAM"/>
    <x v="390"/>
    <x v="2"/>
    <s v="Phones"/>
    <x v="363"/>
    <n v="184.76"/>
    <n v="2"/>
    <n v="0"/>
    <n v="40.64"/>
    <n v="7.7190000000000003"/>
    <s v="Medium"/>
    <s v="Bogotá"/>
    <s v="Bogota"/>
    <s v="South"/>
    <s v="Chuck Magee"/>
  </r>
  <r>
    <n v="23821"/>
    <s v="IN-2011-67028"/>
    <x v="903"/>
    <x v="943"/>
    <s v="Standard Class"/>
    <s v="DK-13150"/>
    <s v="David Kendrick"/>
    <x v="1"/>
    <x v="52"/>
    <s v="APAC"/>
    <x v="376"/>
    <x v="2"/>
    <s v="Phones"/>
    <x v="349"/>
    <n v="954.22500000000002"/>
    <n v="2"/>
    <n v="0"/>
    <n v="38.144999999999897"/>
    <n v="20.84"/>
    <s v="Medium"/>
    <s v="Manila"/>
    <s v="National Capital"/>
    <s v="Southeast Asia"/>
    <s v="Alejandro Ballentine"/>
  </r>
  <r>
    <n v="29219"/>
    <s v="IN-2014-55912"/>
    <x v="904"/>
    <x v="944"/>
    <s v="Standard Class"/>
    <s v="RR-19315"/>
    <s v="Ralph Ritter"/>
    <x v="0"/>
    <x v="44"/>
    <s v="APAC"/>
    <x v="399"/>
    <x v="2"/>
    <s v="Phones"/>
    <x v="372"/>
    <n v="520.11"/>
    <n v="3"/>
    <n v="0"/>
    <n v="244.44"/>
    <n v="44"/>
    <s v="Medium"/>
    <s v="Raipur"/>
    <s v="Chhattisgarh"/>
    <s v="Central Asia"/>
    <s v="Nora Preis"/>
  </r>
  <r>
    <n v="24543"/>
    <s v="IN-2014-54694"/>
    <x v="50"/>
    <x v="471"/>
    <s v="Standard Class"/>
    <s v="HG-14845"/>
    <s v="Harry Greene"/>
    <x v="0"/>
    <x v="44"/>
    <s v="APAC"/>
    <x v="385"/>
    <x v="2"/>
    <s v="Phones"/>
    <x v="358"/>
    <n v="500.22"/>
    <n v="3"/>
    <n v="0"/>
    <n v="190.08"/>
    <n v="19.28"/>
    <s v="Medium"/>
    <s v="Rajkot"/>
    <s v="Gujarat"/>
    <s v="Central Asia"/>
    <s v="Nora Preis"/>
  </r>
  <r>
    <n v="9434"/>
    <s v="MX-2014-107279"/>
    <x v="192"/>
    <x v="7"/>
    <s v="Standard Class"/>
    <s v="JF-15565"/>
    <s v="Jill Fjeld"/>
    <x v="0"/>
    <x v="23"/>
    <s v="LATAM"/>
    <x v="392"/>
    <x v="2"/>
    <s v="Phones"/>
    <x v="365"/>
    <n v="198.64"/>
    <n v="4"/>
    <n v="0"/>
    <n v="99.28"/>
    <n v="14.584"/>
    <s v="Medium"/>
    <s v="Azcapotzalco"/>
    <s v="Distrito Federal"/>
    <s v="North"/>
    <s v="Jack Lebron"/>
  </r>
  <r>
    <n v="19007"/>
    <s v="ES-2014-3031425"/>
    <x v="828"/>
    <x v="361"/>
    <s v="Standard Class"/>
    <s v="MV-17485"/>
    <s v="Mark Van Huff"/>
    <x v="0"/>
    <x v="15"/>
    <s v="EU"/>
    <x v="403"/>
    <x v="2"/>
    <s v="Phones"/>
    <x v="375"/>
    <n v="295.56"/>
    <n v="4"/>
    <n v="0"/>
    <n v="-157.68"/>
    <n v="8.39"/>
    <s v="Medium"/>
    <s v="Turin"/>
    <s v="Piedmont"/>
    <s v="South"/>
    <s v="Chuck Magee"/>
  </r>
  <r>
    <n v="19721"/>
    <s v="IT-2014-4157324"/>
    <x v="521"/>
    <x v="945"/>
    <s v="Standard Class"/>
    <s v="KW-16435"/>
    <s v="Katrina Willman"/>
    <x v="0"/>
    <x v="0"/>
    <s v="EU"/>
    <x v="389"/>
    <x v="2"/>
    <s v="Phones"/>
    <x v="362"/>
    <n v="464.61"/>
    <n v="4"/>
    <n v="0"/>
    <n v="-32.909999999999997"/>
    <n v="33.25"/>
    <s v="Medium"/>
    <s v="Le Havre"/>
    <s v="Upper Normandy"/>
    <s v="Central"/>
    <s v="Anna Andreadi"/>
  </r>
  <r>
    <n v="18393"/>
    <s v="ES-2013-4653224"/>
    <x v="417"/>
    <x v="225"/>
    <s v="Standard Class"/>
    <s v="SS-20410"/>
    <s v="Shahid Shariari"/>
    <x v="0"/>
    <x v="0"/>
    <s v="EU"/>
    <x v="377"/>
    <x v="2"/>
    <s v="Phones"/>
    <x v="350"/>
    <n v="2194.8359999999998"/>
    <n v="4"/>
    <n v="0"/>
    <n v="206.55600000000001"/>
    <n v="175.73"/>
    <s v="Medium"/>
    <s v="Le Chesnay"/>
    <s v="Ile-de-France"/>
    <s v="Central"/>
    <s v="Anna Andreadi"/>
  </r>
  <r>
    <n v="19471"/>
    <s v="ES-2012-1712951"/>
    <x v="294"/>
    <x v="66"/>
    <s v="Standard Class"/>
    <s v="BO-11425"/>
    <s v="Bobby Odegard"/>
    <x v="0"/>
    <x v="1"/>
    <s v="EU"/>
    <x v="389"/>
    <x v="2"/>
    <s v="Phones"/>
    <x v="362"/>
    <n v="683.25"/>
    <n v="5"/>
    <n v="0"/>
    <n v="61.35"/>
    <n v="9.49"/>
    <s v="Medium"/>
    <s v="Pulheim"/>
    <s v="North Rhine-Westphalia"/>
    <s v="Central"/>
    <s v="Anna Andreadi"/>
  </r>
  <r>
    <n v="17938"/>
    <s v="ES-2013-3575875"/>
    <x v="531"/>
    <x v="946"/>
    <s v="Standard Class"/>
    <s v="ND-18370"/>
    <s v="Natalie DeCherney"/>
    <x v="0"/>
    <x v="0"/>
    <s v="EU"/>
    <x v="404"/>
    <x v="2"/>
    <s v="Phones"/>
    <x v="376"/>
    <n v="387.98250000000002"/>
    <n v="5"/>
    <n v="0"/>
    <n v="-27.517499999999998"/>
    <n v="17.66"/>
    <s v="Medium"/>
    <s v="Eragny"/>
    <s v="Ile-de-France"/>
    <s v="Central"/>
    <s v="Anna Andreadi"/>
  </r>
  <r>
    <n v="15900"/>
    <s v="ES-2014-5766954"/>
    <x v="95"/>
    <x v="739"/>
    <s v="Standard Class"/>
    <s v="PS-18760"/>
    <s v="Pamela Stobb"/>
    <x v="0"/>
    <x v="1"/>
    <s v="EU"/>
    <x v="377"/>
    <x v="2"/>
    <s v="Phones"/>
    <x v="350"/>
    <n v="3873.24"/>
    <n v="6"/>
    <n v="0"/>
    <n v="890.82"/>
    <n v="206.54"/>
    <s v="Medium"/>
    <s v="Frankfurt"/>
    <s v="Hesse"/>
    <s v="Central"/>
    <s v="Anna Andreadi"/>
  </r>
  <r>
    <n v="6154"/>
    <s v="MX-2013-109883"/>
    <x v="82"/>
    <x v="947"/>
    <s v="Standard Class"/>
    <s v="DC-13285"/>
    <s v="Debra Catini"/>
    <x v="0"/>
    <x v="11"/>
    <s v="LATAM"/>
    <x v="379"/>
    <x v="2"/>
    <s v="Phones"/>
    <x v="352"/>
    <n v="2616.96"/>
    <n v="6"/>
    <n v="0"/>
    <n v="26.16"/>
    <n v="230.47"/>
    <s v="Medium"/>
    <s v="Mixco"/>
    <s v="Guatemala"/>
    <s v="Central"/>
    <s v="Anna Andreadi"/>
  </r>
  <r>
    <n v="12436"/>
    <s v="ES-2012-1030632"/>
    <x v="714"/>
    <x v="736"/>
    <s v="Standard Class"/>
    <s v="MV-17485"/>
    <s v="Mark Van Huff"/>
    <x v="0"/>
    <x v="15"/>
    <s v="EU"/>
    <x v="389"/>
    <x v="2"/>
    <s v="Phones"/>
    <x v="362"/>
    <n v="491.94"/>
    <n v="6"/>
    <n v="0"/>
    <n v="-254.34"/>
    <n v="43.51"/>
    <s v="Medium"/>
    <s v="Palermo"/>
    <s v="Sicily"/>
    <s v="South"/>
    <s v="Chuck Magee"/>
  </r>
  <r>
    <n v="9094"/>
    <s v="MX-2012-154088"/>
    <x v="905"/>
    <x v="106"/>
    <s v="Standard Class"/>
    <s v="MC-17275"/>
    <s v="Marc Crier"/>
    <x v="0"/>
    <x v="13"/>
    <s v="LATAM"/>
    <x v="405"/>
    <x v="2"/>
    <s v="Phones"/>
    <x v="377"/>
    <n v="305.06"/>
    <n v="7"/>
    <n v="0"/>
    <n v="109.76"/>
    <n v="12.991"/>
    <s v="Medium"/>
    <s v="Oriximiná"/>
    <s v="Pará"/>
    <s v="South"/>
    <s v="Chuck Magee"/>
  </r>
  <r>
    <n v="23212"/>
    <s v="IN-2013-50809"/>
    <x v="556"/>
    <x v="795"/>
    <s v="Standard Class"/>
    <s v="CA-12775"/>
    <s v="Cynthia Arntzen"/>
    <x v="0"/>
    <x v="44"/>
    <s v="APAC"/>
    <x v="406"/>
    <x v="2"/>
    <s v="Phones"/>
    <x v="378"/>
    <n v="5751.54"/>
    <n v="9"/>
    <n v="0"/>
    <n v="2817.99"/>
    <n v="353.85"/>
    <s v="Medium"/>
    <s v="Kota"/>
    <s v="Chhattisgarh"/>
    <s v="Central Asia"/>
    <s v="Nora Preis"/>
  </r>
  <r>
    <n v="17749"/>
    <s v="IT-2014-1858881"/>
    <x v="134"/>
    <x v="240"/>
    <s v="Standard Class"/>
    <s v="JA-15970"/>
    <s v="Joseph Airdo"/>
    <x v="0"/>
    <x v="3"/>
    <s v="EU"/>
    <x v="395"/>
    <x v="2"/>
    <s v="Phones"/>
    <x v="368"/>
    <n v="72.209999999999994"/>
    <n v="1"/>
    <n v="0"/>
    <n v="-49.11"/>
    <n v="3.62"/>
    <s v="Medium"/>
    <s v="Tilburg"/>
    <s v="North Brabant"/>
    <s v="Central"/>
    <s v="Anna Andreadi"/>
  </r>
  <r>
    <n v="414"/>
    <s v="MX-2012-148131"/>
    <x v="392"/>
    <x v="613"/>
    <s v="Standard Class"/>
    <s v="SW-20275"/>
    <s v="Scott Williamson"/>
    <x v="0"/>
    <x v="66"/>
    <s v="LATAM"/>
    <x v="406"/>
    <x v="2"/>
    <s v="Phones"/>
    <x v="378"/>
    <n v="426.04"/>
    <n v="1"/>
    <n v="0"/>
    <n v="174.66"/>
    <n v="19.077000000000002"/>
    <s v="Medium"/>
    <s v="Montevideo"/>
    <s v="Montevideo"/>
    <s v="South"/>
    <s v="Chuck Magee"/>
  </r>
  <r>
    <n v="3554"/>
    <s v="MX-2012-107755"/>
    <x v="865"/>
    <x v="787"/>
    <s v="Standard Class"/>
    <s v="KH-16510"/>
    <s v="Keith Herrera"/>
    <x v="0"/>
    <x v="13"/>
    <s v="LATAM"/>
    <x v="405"/>
    <x v="2"/>
    <s v="Phones"/>
    <x v="377"/>
    <n v="43.58"/>
    <n v="1"/>
    <n v="0"/>
    <n v="15.68"/>
    <n v="3.8620000000000001"/>
    <s v="Medium"/>
    <s v="São Paulo"/>
    <s v="São Paulo"/>
    <s v="South"/>
    <s v="Chuck Magee"/>
  </r>
  <r>
    <n v="22710"/>
    <s v="IN-2012-27583"/>
    <x v="906"/>
    <x v="948"/>
    <s v="Standard Class"/>
    <s v="DL-13330"/>
    <s v="Denise Leinenbach"/>
    <x v="0"/>
    <x v="44"/>
    <s v="APAC"/>
    <x v="397"/>
    <x v="2"/>
    <s v="Phones"/>
    <x v="370"/>
    <n v="162.06"/>
    <n v="2"/>
    <n v="0"/>
    <n v="66.42"/>
    <n v="7.7"/>
    <s v="Medium"/>
    <s v="Nagpur"/>
    <s v="Maharashtra"/>
    <s v="Central Asia"/>
    <s v="Nora Preis"/>
  </r>
  <r>
    <n v="5558"/>
    <s v="MX-2014-108448"/>
    <x v="352"/>
    <x v="360"/>
    <s v="Standard Class"/>
    <s v="SC-20380"/>
    <s v="Shahid Collister"/>
    <x v="0"/>
    <x v="23"/>
    <s v="LATAM"/>
    <x v="390"/>
    <x v="2"/>
    <s v="Phones"/>
    <x v="363"/>
    <n v="184.76"/>
    <n v="2"/>
    <n v="0"/>
    <n v="40.64"/>
    <n v="10.911"/>
    <s v="Medium"/>
    <s v="Querétaro"/>
    <s v="Querétaro"/>
    <s v="North"/>
    <s v="Jack Lebron"/>
  </r>
  <r>
    <n v="16627"/>
    <s v="ES-2013-5002794"/>
    <x v="512"/>
    <x v="317"/>
    <s v="Standard Class"/>
    <s v="GH-14665"/>
    <s v="Greg Hansen"/>
    <x v="0"/>
    <x v="22"/>
    <s v="EU"/>
    <x v="386"/>
    <x v="2"/>
    <s v="Phones"/>
    <x v="359"/>
    <n v="117.504"/>
    <n v="2"/>
    <n v="0"/>
    <n v="-5.2560000000000002"/>
    <n v="5.0199999999999996"/>
    <s v="Medium"/>
    <s v="London"/>
    <s v="England"/>
    <s v="North"/>
    <s v="Jack Lebron"/>
  </r>
  <r>
    <n v="34230"/>
    <s v="US-2013-169040"/>
    <x v="126"/>
    <x v="949"/>
    <s v="Standard Class"/>
    <s v="GT-14710"/>
    <s v="Greg Tran"/>
    <x v="0"/>
    <x v="6"/>
    <s v="US"/>
    <x v="407"/>
    <x v="2"/>
    <s v="Phones"/>
    <x v="379"/>
    <n v="156.792"/>
    <n v="1"/>
    <n v="0"/>
    <n v="13.7193"/>
    <n v="12.85"/>
    <s v="Medium"/>
    <s v="Seattle"/>
    <s v="Washington"/>
    <s v="West"/>
    <s v="Matt Collister"/>
  </r>
  <r>
    <n v="32103"/>
    <s v="CA-2011-134313"/>
    <x v="907"/>
    <x v="835"/>
    <s v="Standard Class"/>
    <s v="RA-19915"/>
    <s v="Russell Applegate"/>
    <x v="0"/>
    <x v="6"/>
    <s v="US"/>
    <x v="408"/>
    <x v="2"/>
    <s v="Phones"/>
    <x v="380"/>
    <n v="1983.9680000000001"/>
    <n v="4"/>
    <n v="0"/>
    <n v="247.99600000000001"/>
    <n v="235.13"/>
    <s v="Medium"/>
    <s v="Denver"/>
    <s v="Colorado"/>
    <s v="West"/>
    <s v="Matt Collister"/>
  </r>
  <r>
    <n v="33893"/>
    <s v="CA-2014-149048"/>
    <x v="321"/>
    <x v="775"/>
    <s v="Standard Class"/>
    <s v="BM-11650"/>
    <s v="Brian Moss"/>
    <x v="1"/>
    <x v="6"/>
    <s v="US"/>
    <x v="407"/>
    <x v="2"/>
    <s v="Phones"/>
    <x v="379"/>
    <n v="587.97"/>
    <n v="3"/>
    <n v="0"/>
    <n v="158.75190000000001"/>
    <n v="41.34"/>
    <s v="Medium"/>
    <s v="Columbus"/>
    <s v="Indiana"/>
    <s v="Central"/>
    <s v="Anna Andreadi"/>
  </r>
  <r>
    <n v="32343"/>
    <s v="CA-2013-169103"/>
    <x v="908"/>
    <x v="426"/>
    <s v="Standard Class"/>
    <s v="ZC-21910"/>
    <s v="Zuschuss Carroll"/>
    <x v="0"/>
    <x v="6"/>
    <s v="US"/>
    <x v="409"/>
    <x v="2"/>
    <s v="Phones"/>
    <x v="381"/>
    <n v="1363.96"/>
    <n v="5"/>
    <n v="0"/>
    <n v="85.247500000000002"/>
    <n v="61.08"/>
    <s v="Medium"/>
    <s v="Miami"/>
    <s v="Florida"/>
    <s v="South"/>
    <s v="Chuck Magee"/>
  </r>
  <r>
    <n v="40490"/>
    <s v="CA-2012-141810"/>
    <x v="307"/>
    <x v="316"/>
    <s v="Standard Class"/>
    <s v="BB-10990"/>
    <s v="Barry Blumstein"/>
    <x v="1"/>
    <x v="6"/>
    <s v="US"/>
    <x v="410"/>
    <x v="2"/>
    <s v="Phones"/>
    <x v="382"/>
    <n v="344.70400000000001"/>
    <n v="2"/>
    <n v="0"/>
    <n v="38.779200000000003"/>
    <n v="12.73"/>
    <s v="Medium"/>
    <s v="San Antonio"/>
    <s v="Texas"/>
    <s v="Central"/>
    <s v="Anna Andreadi"/>
  </r>
  <r>
    <n v="32219"/>
    <s v="CA-2012-111164"/>
    <x v="909"/>
    <x v="81"/>
    <s v="Standard Class"/>
    <s v="SE-20110"/>
    <s v="Sanjit Engle"/>
    <x v="0"/>
    <x v="6"/>
    <s v="US"/>
    <x v="411"/>
    <x v="2"/>
    <s v="Phones"/>
    <x v="383"/>
    <n v="21.99"/>
    <n v="1"/>
    <n v="0"/>
    <n v="10.555199999999999"/>
    <n v="1.71"/>
    <s v="Medium"/>
    <s v="New York City"/>
    <s v="New York"/>
    <s v="East"/>
    <s v="Kelly Williams"/>
  </r>
  <r>
    <n v="39249"/>
    <s v="CA-2012-145814"/>
    <x v="17"/>
    <x v="37"/>
    <s v="Standard Class"/>
    <s v="KD-16345"/>
    <s v="Katherine Ducich"/>
    <x v="0"/>
    <x v="6"/>
    <s v="US"/>
    <x v="410"/>
    <x v="2"/>
    <s v="Phones"/>
    <x v="382"/>
    <n v="861.76"/>
    <n v="4"/>
    <n v="0"/>
    <n v="249.91040000000001"/>
    <n v="68.459999999999994"/>
    <s v="Medium"/>
    <s v="New York City"/>
    <s v="New York"/>
    <s v="East"/>
    <s v="Kelly Williams"/>
  </r>
  <r>
    <n v="37109"/>
    <s v="US-2012-163279"/>
    <x v="889"/>
    <x v="929"/>
    <s v="Standard Class"/>
    <s v="JD-16150"/>
    <s v="Justin Deggeller"/>
    <x v="1"/>
    <x v="6"/>
    <s v="US"/>
    <x v="408"/>
    <x v="2"/>
    <s v="Phones"/>
    <x v="380"/>
    <n v="1487.9760000000001"/>
    <n v="3"/>
    <n v="0"/>
    <n v="185.99700000000001"/>
    <n v="163.54"/>
    <s v="Medium"/>
    <s v="San Diego"/>
    <s v="California"/>
    <s v="West"/>
    <s v="Matt Collister"/>
  </r>
  <r>
    <n v="36287"/>
    <s v="CA-2014-107321"/>
    <x v="131"/>
    <x v="435"/>
    <s v="Standard Class"/>
    <s v="AW-10930"/>
    <s v="Arthur Wiediger"/>
    <x v="2"/>
    <x v="6"/>
    <s v="US"/>
    <x v="410"/>
    <x v="2"/>
    <s v="Phones"/>
    <x v="382"/>
    <n v="689.40800000000002"/>
    <n v="4"/>
    <n v="0"/>
    <n v="77.558400000000006"/>
    <n v="26.61"/>
    <s v="Medium"/>
    <s v="San Francisco"/>
    <s v="California"/>
    <s v="West"/>
    <s v="Matt Collister"/>
  </r>
  <r>
    <n v="40531"/>
    <s v="CA-2013-126732"/>
    <x v="82"/>
    <x v="950"/>
    <s v="Standard Class"/>
    <s v="LR-16915"/>
    <s v="Lena Radford"/>
    <x v="0"/>
    <x v="6"/>
    <s v="US"/>
    <x v="409"/>
    <x v="2"/>
    <s v="Phones"/>
    <x v="381"/>
    <n v="1091.1679999999999"/>
    <n v="4"/>
    <n v="0"/>
    <n v="68.197999999999993"/>
    <n v="53.95"/>
    <s v="Medium"/>
    <s v="Los Angeles"/>
    <s v="California"/>
    <s v="West"/>
    <s v="Matt Collister"/>
  </r>
  <r>
    <n v="35803"/>
    <s v="US-2011-138247"/>
    <x v="485"/>
    <x v="175"/>
    <s v="Standard Class"/>
    <s v="BF-11170"/>
    <s v="Ben Ferrer"/>
    <x v="2"/>
    <x v="6"/>
    <s v="US"/>
    <x v="409"/>
    <x v="2"/>
    <s v="Phones"/>
    <x v="381"/>
    <n v="818.37599999999998"/>
    <n v="3"/>
    <n v="0"/>
    <n v="51.148499999999999"/>
    <n v="95.35"/>
    <s v="Medium"/>
    <s v="Los Angeles"/>
    <s v="California"/>
    <s v="West"/>
    <s v="Matt Collister"/>
  </r>
  <r>
    <n v="8859"/>
    <s v="MX-2011-115686"/>
    <x v="407"/>
    <x v="850"/>
    <s v="Standard Class"/>
    <s v="FM-14290"/>
    <s v="Frank Merwin"/>
    <x v="2"/>
    <x v="37"/>
    <s v="LATAM"/>
    <x v="331"/>
    <x v="1"/>
    <s v="Bookcases"/>
    <x v="304"/>
    <n v="1380.9"/>
    <n v="5"/>
    <n v="0"/>
    <n v="303.7"/>
    <n v="261.262"/>
    <s v="High"/>
    <s v="Spanish Town"/>
    <s v="Saint Catherine"/>
    <s v="Caribbean"/>
    <s v="Giulietta Dortch"/>
  </r>
  <r>
    <n v="16267"/>
    <s v="ES-2013-3159008"/>
    <x v="200"/>
    <x v="174"/>
    <s v="Standard Class"/>
    <s v="MR-17545"/>
    <s v="Mathew Reese"/>
    <x v="2"/>
    <x v="0"/>
    <s v="EU"/>
    <x v="321"/>
    <x v="1"/>
    <s v="Furnishings"/>
    <x v="235"/>
    <n v="23.85"/>
    <n v="1"/>
    <n v="0"/>
    <n v="1.65"/>
    <n v="2.42"/>
    <s v="High"/>
    <s v="Villemomble"/>
    <s v="Ile-de-France"/>
    <s v="Central"/>
    <s v="Anna Andreadi"/>
  </r>
  <r>
    <n v="22591"/>
    <s v="IN-2014-78802"/>
    <x v="572"/>
    <x v="578"/>
    <s v="Standard Class"/>
    <s v="TC-21475"/>
    <s v="Tony Chapman"/>
    <x v="2"/>
    <x v="48"/>
    <s v="APAC"/>
    <x v="284"/>
    <x v="1"/>
    <s v="Furnishings"/>
    <x v="259"/>
    <n v="36.726300000000002"/>
    <n v="1"/>
    <n v="0"/>
    <n v="6.0362999999999998"/>
    <n v="2.81"/>
    <s v="High"/>
    <s v="Bangkok"/>
    <s v="Bangkok"/>
    <s v="Southeast Asia"/>
    <s v="Alejandro Ballentine"/>
  </r>
  <r>
    <n v="7971"/>
    <s v="MX-2012-153612"/>
    <x v="910"/>
    <x v="951"/>
    <s v="Standard Class"/>
    <s v="JJ-15760"/>
    <s v="Joel Jenkins"/>
    <x v="2"/>
    <x v="23"/>
    <s v="LATAM"/>
    <x v="266"/>
    <x v="1"/>
    <s v="Bookcases"/>
    <x v="241"/>
    <n v="158.84800000000001"/>
    <n v="2"/>
    <n v="0"/>
    <n v="35.728000000000002"/>
    <n v="15.321"/>
    <s v="High"/>
    <s v="Celaya"/>
    <s v="Guanajuato"/>
    <s v="North"/>
    <s v="Jack Lebron"/>
  </r>
  <r>
    <n v="3900"/>
    <s v="MX-2014-143637"/>
    <x v="622"/>
    <x v="392"/>
    <s v="Standard Class"/>
    <s v="LC-16960"/>
    <s v="Lindsay Castell"/>
    <x v="2"/>
    <x v="23"/>
    <s v="LATAM"/>
    <x v="319"/>
    <x v="1"/>
    <s v="Bookcases"/>
    <x v="293"/>
    <n v="90.847999999999999"/>
    <n v="1"/>
    <n v="0"/>
    <n v="9.0679999999999996"/>
    <n v="9.5419999999999998"/>
    <s v="High"/>
    <s v="Melchor Ocampo"/>
    <s v="México"/>
    <s v="North"/>
    <s v="Jack Lebron"/>
  </r>
  <r>
    <n v="4853"/>
    <s v="US-2011-163965"/>
    <x v="911"/>
    <x v="344"/>
    <s v="Standard Class"/>
    <s v="MG-17890"/>
    <s v="Michael Granlund"/>
    <x v="2"/>
    <x v="7"/>
    <s v="LATAM"/>
    <x v="291"/>
    <x v="1"/>
    <s v="Bookcases"/>
    <x v="265"/>
    <n v="1403.2439999999999"/>
    <n v="9"/>
    <n v="0"/>
    <n v="-678.27599999999995"/>
    <n v="119.06399999999999"/>
    <s v="High"/>
    <s v="Tegucigalpa"/>
    <s v="Francisco Morazán"/>
    <s v="Central"/>
    <s v="Anna Andreadi"/>
  </r>
  <r>
    <n v="5832"/>
    <s v="MX-2014-130029"/>
    <x v="100"/>
    <x v="93"/>
    <s v="Standard Class"/>
    <s v="CL-12700"/>
    <s v="Craig Leslie"/>
    <x v="2"/>
    <x v="10"/>
    <s v="LATAM"/>
    <x v="368"/>
    <x v="1"/>
    <s v="Chairs"/>
    <x v="341"/>
    <n v="175.92"/>
    <n v="3"/>
    <n v="0"/>
    <n v="82.68"/>
    <n v="18.927"/>
    <s v="High"/>
    <s v="Estelí"/>
    <s v="Estelí"/>
    <s v="Central"/>
    <s v="Anna Andreadi"/>
  </r>
  <r>
    <n v="813"/>
    <s v="MX-2011-125227"/>
    <x v="121"/>
    <x v="676"/>
    <s v="Standard Class"/>
    <s v="FC-14245"/>
    <s v="Frank Carlisle"/>
    <x v="2"/>
    <x v="66"/>
    <s v="LATAM"/>
    <x v="358"/>
    <x v="1"/>
    <s v="Chairs"/>
    <x v="331"/>
    <n v="61.28"/>
    <n v="2"/>
    <n v="0"/>
    <n v="6.12"/>
    <n v="11.397"/>
    <s v="High"/>
    <s v="Montevideo"/>
    <s v="Montevideo"/>
    <s v="South"/>
    <s v="Chuck Magee"/>
  </r>
  <r>
    <n v="2843"/>
    <s v="MX-2014-163160"/>
    <x v="819"/>
    <x v="376"/>
    <s v="Standard Class"/>
    <s v="SS-20515"/>
    <s v="Shirley Schmidt"/>
    <x v="2"/>
    <x v="29"/>
    <s v="LATAM"/>
    <x v="363"/>
    <x v="1"/>
    <s v="Chairs"/>
    <x v="336"/>
    <n v="148.08000000000001"/>
    <n v="5"/>
    <n v="0"/>
    <n v="3.68"/>
    <n v="25.213000000000001"/>
    <s v="High"/>
    <s v="Santo Domingo"/>
    <s v="Santo Domingo"/>
    <s v="Caribbean"/>
    <s v="Giulietta Dortch"/>
  </r>
  <r>
    <n v="5169"/>
    <s v="MX-2014-161459"/>
    <x v="626"/>
    <x v="634"/>
    <s v="Standard Class"/>
    <s v="SC-20680"/>
    <s v="Steve Carroll"/>
    <x v="2"/>
    <x v="23"/>
    <s v="LATAM"/>
    <x v="371"/>
    <x v="1"/>
    <s v="Chairs"/>
    <x v="344"/>
    <n v="500.99200000000002"/>
    <n v="2"/>
    <n v="0"/>
    <n v="-75.168000000000006"/>
    <n v="42.405000000000001"/>
    <s v="High"/>
    <s v="Temixco"/>
    <s v="Morelos"/>
    <s v="North"/>
    <s v="Jack Lebron"/>
  </r>
  <r>
    <n v="23988"/>
    <s v="ID-2012-41002"/>
    <x v="307"/>
    <x v="316"/>
    <s v="Standard Class"/>
    <s v="NM-18445"/>
    <s v="Nathan Mautz"/>
    <x v="2"/>
    <x v="51"/>
    <s v="APAC"/>
    <x v="380"/>
    <x v="2"/>
    <s v="Phones"/>
    <x v="353"/>
    <n v="437.94"/>
    <n v="6"/>
    <n v="0"/>
    <n v="-113.94"/>
    <n v="72.040000000000006"/>
    <s v="High"/>
    <s v="Lahore"/>
    <s v="Punjab"/>
    <s v="Central Asia"/>
    <s v="Nora Preis"/>
  </r>
  <r>
    <n v="16272"/>
    <s v="ES-2013-3159008"/>
    <x v="200"/>
    <x v="174"/>
    <s v="Standard Class"/>
    <s v="MR-17545"/>
    <s v="Mathew Reese"/>
    <x v="2"/>
    <x v="0"/>
    <s v="EU"/>
    <x v="337"/>
    <x v="2"/>
    <s v="Machines"/>
    <x v="310"/>
    <n v="793.6875"/>
    <n v="3"/>
    <n v="0"/>
    <n v="-18.7425"/>
    <n v="44.4"/>
    <s v="High"/>
    <s v="Villemomble"/>
    <s v="Ile-de-France"/>
    <s v="Central"/>
    <s v="Anna Andreadi"/>
  </r>
  <r>
    <n v="4380"/>
    <s v="MX-2013-130750"/>
    <x v="344"/>
    <x v="339"/>
    <s v="Standard Class"/>
    <s v="LB-16795"/>
    <s v="Laurel Beltran"/>
    <x v="2"/>
    <x v="9"/>
    <s v="LATAM"/>
    <x v="412"/>
    <x v="2"/>
    <s v="Copiers"/>
    <x v="384"/>
    <n v="234.32032000000001"/>
    <n v="4"/>
    <n v="0"/>
    <n v="-130.15968000000001"/>
    <n v="26.187999999999999"/>
    <s v="High"/>
    <s v="David"/>
    <s v="Chiriquí"/>
    <s v="Central"/>
    <s v="Anna Andreadi"/>
  </r>
  <r>
    <n v="16268"/>
    <s v="ES-2013-3159008"/>
    <x v="200"/>
    <x v="174"/>
    <s v="Standard Class"/>
    <s v="MR-17545"/>
    <s v="Mathew Reese"/>
    <x v="2"/>
    <x v="0"/>
    <s v="EU"/>
    <x v="276"/>
    <x v="2"/>
    <s v="Accessories"/>
    <x v="251"/>
    <n v="214.02"/>
    <n v="3"/>
    <n v="0"/>
    <n v="29.88"/>
    <n v="26.87"/>
    <s v="High"/>
    <s v="Villemomble"/>
    <s v="Ile-de-France"/>
    <s v="Central"/>
    <s v="Anna Andreadi"/>
  </r>
  <r>
    <n v="6533"/>
    <s v="MX-2012-160073"/>
    <x v="67"/>
    <x v="453"/>
    <s v="Standard Class"/>
    <s v="NM-18445"/>
    <s v="Nathan Mautz"/>
    <x v="2"/>
    <x v="8"/>
    <s v="LATAM"/>
    <x v="299"/>
    <x v="2"/>
    <s v="Accessories"/>
    <x v="273"/>
    <n v="79.08"/>
    <n v="3"/>
    <n v="0"/>
    <n v="24.48"/>
    <n v="5.8639999999999999"/>
    <s v="High"/>
    <s v="San Salvador"/>
    <s v="San Salvador"/>
    <s v="Central"/>
    <s v="Anna Andreadi"/>
  </r>
  <r>
    <n v="19827"/>
    <s v="IT-2012-2505922"/>
    <x v="625"/>
    <x v="633"/>
    <s v="Standard Class"/>
    <s v="PS-18970"/>
    <s v="Paul Stevenson"/>
    <x v="2"/>
    <x v="24"/>
    <s v="EU"/>
    <x v="298"/>
    <x v="2"/>
    <s v="Accessories"/>
    <x v="272"/>
    <n v="100.08"/>
    <n v="2"/>
    <n v="0"/>
    <n v="-64.08"/>
    <n v="7.18"/>
    <s v="High"/>
    <s v="Stockholm"/>
    <s v="Stockholm"/>
    <s v="North"/>
    <s v="Jack Lebron"/>
  </r>
  <r>
    <n v="30539"/>
    <s v="ID-2011-84367"/>
    <x v="207"/>
    <x v="952"/>
    <s v="Standard Class"/>
    <s v="DA-13450"/>
    <s v="Dianna Arnett"/>
    <x v="2"/>
    <x v="49"/>
    <s v="APAC"/>
    <x v="413"/>
    <x v="2"/>
    <s v="Accessories"/>
    <x v="385"/>
    <n v="154.87200000000001"/>
    <n v="6"/>
    <n v="0"/>
    <n v="-62.027999999999999"/>
    <n v="26.83"/>
    <s v="High"/>
    <s v="Manukau City"/>
    <s v="Auckland"/>
    <s v="Oceania"/>
    <s v="Anthony Jacobs"/>
  </r>
  <r>
    <n v="31114"/>
    <s v="ID-2014-80118"/>
    <x v="223"/>
    <x v="945"/>
    <s v="Standard Class"/>
    <s v="MG-17680"/>
    <s v="Maureen Gastineau"/>
    <x v="2"/>
    <x v="49"/>
    <s v="APAC"/>
    <x v="414"/>
    <x v="2"/>
    <s v="Accessories"/>
    <x v="386"/>
    <n v="66.671999999999997"/>
    <n v="2"/>
    <n v="0"/>
    <n v="7.75199999999999"/>
    <n v="11.78"/>
    <s v="High"/>
    <s v="Auckland"/>
    <s v="Auckland"/>
    <s v="Oceania"/>
    <s v="Anthony Jacobs"/>
  </r>
  <r>
    <n v="21564"/>
    <s v="IN-2012-48338"/>
    <x v="559"/>
    <x v="314"/>
    <s v="Standard Class"/>
    <s v="JJ-15760"/>
    <s v="Joel Jenkins"/>
    <x v="2"/>
    <x v="42"/>
    <s v="APAC"/>
    <x v="297"/>
    <x v="2"/>
    <s v="Accessories"/>
    <x v="271"/>
    <n v="478.44"/>
    <n v="10"/>
    <n v="0"/>
    <n v="100.74"/>
    <n v="36.32"/>
    <s v="High"/>
    <s v="Brisbane"/>
    <s v="Queensland"/>
    <s v="Oceania"/>
    <s v="Anthony Jacobs"/>
  </r>
  <r>
    <n v="1068"/>
    <s v="MX-2014-143833"/>
    <x v="912"/>
    <x v="852"/>
    <s v="Standard Class"/>
    <s v="MP-17965"/>
    <s v="Michael Paige"/>
    <x v="1"/>
    <x v="28"/>
    <s v="LATAM"/>
    <x v="335"/>
    <x v="1"/>
    <s v="Bookcases"/>
    <x v="308"/>
    <n v="409.8"/>
    <n v="5"/>
    <n v="0"/>
    <n v="73.7"/>
    <n v="72.278999999999996"/>
    <s v="High"/>
    <s v="Santiago de Cuba"/>
    <s v="Santiago de Cuba"/>
    <s v="Caribbean"/>
    <s v="Giulietta Dortch"/>
  </r>
  <r>
    <n v="26390"/>
    <s v="IN-2012-74147"/>
    <x v="341"/>
    <x v="953"/>
    <s v="Standard Class"/>
    <s v="DJ-13420"/>
    <s v="Denny Joy"/>
    <x v="1"/>
    <x v="43"/>
    <s v="APAC"/>
    <x v="325"/>
    <x v="1"/>
    <s v="Bookcases"/>
    <x v="298"/>
    <n v="844.2"/>
    <n v="5"/>
    <n v="0"/>
    <n v="160.35"/>
    <n v="55.74"/>
    <s v="High"/>
    <s v="Wuxi"/>
    <s v="Jiangsu"/>
    <s v="North Asia"/>
    <s v="Shirley Daniels"/>
  </r>
  <r>
    <n v="25933"/>
    <s v="IN-2011-28654"/>
    <x v="898"/>
    <x v="954"/>
    <s v="Standard Class"/>
    <s v="TC-20980"/>
    <s v="Tamara Chand"/>
    <x v="1"/>
    <x v="43"/>
    <s v="APAC"/>
    <x v="290"/>
    <x v="1"/>
    <s v="Bookcases"/>
    <x v="264"/>
    <n v="424.35"/>
    <n v="3"/>
    <n v="0"/>
    <n v="25.38"/>
    <n v="53.34"/>
    <s v="High"/>
    <s v="Chengdu"/>
    <s v="Sichuan"/>
    <s v="North Asia"/>
    <s v="Shirley Daniels"/>
  </r>
  <r>
    <n v="8069"/>
    <s v="MX-2014-101826"/>
    <x v="404"/>
    <x v="286"/>
    <s v="Standard Class"/>
    <s v="RW-19630"/>
    <s v="Rob Williams"/>
    <x v="1"/>
    <x v="13"/>
    <s v="LATAM"/>
    <x v="331"/>
    <x v="1"/>
    <s v="Bookcases"/>
    <x v="304"/>
    <n v="276.18"/>
    <n v="1"/>
    <n v="0"/>
    <n v="60.74"/>
    <n v="46.637"/>
    <s v="High"/>
    <s v="Santos"/>
    <s v="São Paulo"/>
    <s v="South"/>
    <s v="Chuck Magee"/>
  </r>
  <r>
    <n v="29487"/>
    <s v="ID-2012-39595"/>
    <x v="609"/>
    <x v="242"/>
    <s v="Standard Class"/>
    <s v="TH-21115"/>
    <s v="Thea Hudgings"/>
    <x v="1"/>
    <x v="52"/>
    <s v="APAC"/>
    <x v="318"/>
    <x v="1"/>
    <s v="Bookcases"/>
    <x v="292"/>
    <n v="240.66900000000001"/>
    <n v="3"/>
    <n v="0"/>
    <n v="-26.001000000000001"/>
    <n v="19.03"/>
    <s v="High"/>
    <s v="Manila"/>
    <s v="National Capital"/>
    <s v="Southeast Asia"/>
    <s v="Alejandro Ballentine"/>
  </r>
  <r>
    <n v="15771"/>
    <s v="ES-2011-1276768"/>
    <x v="913"/>
    <x v="482"/>
    <s v="Standard Class"/>
    <s v="JO-15145"/>
    <s v="Jack O'Briant"/>
    <x v="1"/>
    <x v="0"/>
    <s v="EU"/>
    <x v="264"/>
    <x v="1"/>
    <s v="Bookcases"/>
    <x v="239"/>
    <n v="264.16800000000001"/>
    <n v="2"/>
    <n v="0"/>
    <n v="55.728000000000002"/>
    <n v="30.14"/>
    <s v="High"/>
    <s v="Thonon-les-Bains"/>
    <s v="Rhône-Alpes"/>
    <s v="Central"/>
    <s v="Anna Andreadi"/>
  </r>
  <r>
    <n v="1802"/>
    <s v="MX-2012-166240"/>
    <x v="637"/>
    <x v="68"/>
    <s v="Standard Class"/>
    <s v="LS-17200"/>
    <s v="Luke Schmidt"/>
    <x v="1"/>
    <x v="8"/>
    <s v="LATAM"/>
    <x v="256"/>
    <x v="1"/>
    <s v="Furnishings"/>
    <x v="231"/>
    <n v="100.5"/>
    <n v="3"/>
    <n v="0"/>
    <n v="26.1"/>
    <n v="19.606000000000002"/>
    <s v="High"/>
    <s v="Soyapango"/>
    <s v="San Salvador"/>
    <s v="Central"/>
    <s v="Anna Andreadi"/>
  </r>
  <r>
    <n v="12408"/>
    <s v="IT-2013-3688620"/>
    <x v="165"/>
    <x v="955"/>
    <s v="Standard Class"/>
    <s v="AG-10300"/>
    <s v="Aleksandra Gannaway"/>
    <x v="1"/>
    <x v="0"/>
    <s v="EU"/>
    <x v="285"/>
    <x v="1"/>
    <s v="Furnishings"/>
    <x v="260"/>
    <n v="88.02"/>
    <n v="2"/>
    <n v="0"/>
    <n v="31.68"/>
    <n v="14.36"/>
    <s v="High"/>
    <s v="Frontignan"/>
    <s v="Languedoc-Roussillon"/>
    <s v="Central"/>
    <s v="Anna Andreadi"/>
  </r>
  <r>
    <n v="10012"/>
    <s v="US-2013-124737"/>
    <x v="646"/>
    <x v="53"/>
    <s v="Standard Class"/>
    <s v="HE-14800"/>
    <s v="Harold Engle"/>
    <x v="1"/>
    <x v="13"/>
    <s v="LATAM"/>
    <x v="415"/>
    <x v="1"/>
    <s v="Furnishings"/>
    <x v="387"/>
    <n v="205.52"/>
    <n v="7"/>
    <n v="1"/>
    <n v="-251.86"/>
    <n v="24.928000000000001"/>
    <s v="High"/>
    <s v="Presidente Dutra"/>
    <s v="Maranhão"/>
    <s v="South"/>
    <s v="Chuck Magee"/>
  </r>
  <r>
    <n v="13450"/>
    <s v="ES-2013-5782100"/>
    <x v="244"/>
    <x v="252"/>
    <s v="Standard Class"/>
    <s v="AH-10075"/>
    <s v="Adam Hart"/>
    <x v="1"/>
    <x v="4"/>
    <s v="EU"/>
    <x v="361"/>
    <x v="1"/>
    <s v="Chairs"/>
    <x v="334"/>
    <n v="657.15"/>
    <n v="5"/>
    <n v="0"/>
    <n v="118.2"/>
    <n v="75.55"/>
    <s v="High"/>
    <s v="Roeselare"/>
    <s v="West Flanders"/>
    <s v="Central"/>
    <s v="Anna Andreadi"/>
  </r>
  <r>
    <n v="1635"/>
    <s v="MX-2014-136539"/>
    <x v="270"/>
    <x v="278"/>
    <s v="Standard Class"/>
    <s v="FH-14365"/>
    <s v="Fred Hopkins"/>
    <x v="1"/>
    <x v="8"/>
    <s v="LATAM"/>
    <x v="374"/>
    <x v="1"/>
    <s v="Chairs"/>
    <x v="347"/>
    <n v="264.95999999999998"/>
    <n v="3"/>
    <n v="0"/>
    <n v="108.6"/>
    <n v="35.197000000000003"/>
    <s v="High"/>
    <s v="San Salvador"/>
    <s v="San Salvador"/>
    <s v="Central"/>
    <s v="Anna Andreadi"/>
  </r>
  <r>
    <n v="22458"/>
    <s v="ID-2014-61526"/>
    <x v="914"/>
    <x v="540"/>
    <s v="Standard Class"/>
    <s v="TC-21145"/>
    <s v="Theresa Coyne"/>
    <x v="1"/>
    <x v="52"/>
    <s v="APAC"/>
    <x v="365"/>
    <x v="1"/>
    <s v="Chairs"/>
    <x v="338"/>
    <n v="1189.2825"/>
    <n v="9"/>
    <n v="0"/>
    <n v="-396.42750000000001"/>
    <n v="225.78"/>
    <s v="High"/>
    <s v="Baguio City"/>
    <s v="Cordillera"/>
    <s v="Southeast Asia"/>
    <s v="Alejandro Ballentine"/>
  </r>
  <r>
    <n v="2288"/>
    <s v="MX-2012-164378"/>
    <x v="305"/>
    <x v="314"/>
    <s v="Standard Class"/>
    <s v="JM-15265"/>
    <s v="Janet Molinari"/>
    <x v="1"/>
    <x v="23"/>
    <s v="LATAM"/>
    <x v="355"/>
    <x v="1"/>
    <s v="Chairs"/>
    <x v="328"/>
    <n v="672.44799999999998"/>
    <n v="7"/>
    <n v="0"/>
    <n v="75.628"/>
    <n v="87.721999999999994"/>
    <s v="High"/>
    <s v="Juárez"/>
    <s v="Chihuahua"/>
    <s v="North"/>
    <s v="Jack Lebron"/>
  </r>
  <r>
    <n v="13558"/>
    <s v="ES-2012-5480702"/>
    <x v="564"/>
    <x v="956"/>
    <s v="Standard Class"/>
    <s v="TP-21565"/>
    <s v="Tracy Poddar"/>
    <x v="1"/>
    <x v="0"/>
    <s v="EU"/>
    <x v="357"/>
    <x v="1"/>
    <s v="Chairs"/>
    <x v="330"/>
    <n v="723.16800000000001"/>
    <n v="9"/>
    <n v="0"/>
    <n v="-80.352000000000004"/>
    <n v="71"/>
    <s v="High"/>
    <s v="Issy-les-Moulineaux"/>
    <s v="Ile-de-France"/>
    <s v="Central"/>
    <s v="Anna Andreadi"/>
  </r>
  <r>
    <n v="2576"/>
    <s v="MX-2013-128027"/>
    <x v="164"/>
    <x v="957"/>
    <s v="Standard Class"/>
    <s v="CM-11815"/>
    <s v="Candace McMahon"/>
    <x v="1"/>
    <x v="7"/>
    <s v="LATAM"/>
    <x v="372"/>
    <x v="1"/>
    <s v="Chairs"/>
    <x v="345"/>
    <n v="1121.8320000000001"/>
    <n v="6"/>
    <n v="0"/>
    <n v="-542.32799999999997"/>
    <n v="95.703999999999994"/>
    <s v="High"/>
    <s v="Choloma"/>
    <s v="Cortés"/>
    <s v="Central"/>
    <s v="Anna Andreadi"/>
  </r>
  <r>
    <n v="18872"/>
    <s v="IT-2012-2498718"/>
    <x v="217"/>
    <x v="958"/>
    <s v="Standard Class"/>
    <s v="MH-17620"/>
    <s v="Matt Hagelstein"/>
    <x v="1"/>
    <x v="1"/>
    <s v="EU"/>
    <x v="357"/>
    <x v="1"/>
    <s v="Chairs"/>
    <x v="330"/>
    <n v="401.76"/>
    <n v="5"/>
    <n v="0"/>
    <n v="-44.64"/>
    <n v="32.380000000000003"/>
    <s v="High"/>
    <s v="Bielefeld"/>
    <s v="North Rhine-Westphalia"/>
    <s v="Central"/>
    <s v="Anna Andreadi"/>
  </r>
  <r>
    <n v="6782"/>
    <s v="US-2014-114538"/>
    <x v="269"/>
    <x v="277"/>
    <s v="Standard Class"/>
    <s v="TC-21145"/>
    <s v="Theresa Coyne"/>
    <x v="1"/>
    <x v="7"/>
    <s v="LATAM"/>
    <x v="355"/>
    <x v="1"/>
    <s v="Chairs"/>
    <x v="328"/>
    <n v="144.096"/>
    <n v="2"/>
    <n v="0"/>
    <n v="-26.423999999999999"/>
    <n v="9.2379999999999995"/>
    <s v="High"/>
    <s v="Tegucigalpa"/>
    <s v="Francisco Morazán"/>
    <s v="Central"/>
    <s v="Anna Andreadi"/>
  </r>
  <r>
    <n v="28981"/>
    <s v="IN-2014-45216"/>
    <x v="710"/>
    <x v="959"/>
    <s v="Standard Class"/>
    <s v="TH-21115"/>
    <s v="Thea Hudgings"/>
    <x v="1"/>
    <x v="43"/>
    <s v="APAC"/>
    <x v="406"/>
    <x v="2"/>
    <s v="Phones"/>
    <x v="378"/>
    <n v="639.05999999999995"/>
    <n v="1"/>
    <n v="0"/>
    <n v="313.11"/>
    <n v="80.63"/>
    <s v="High"/>
    <s v="Beijing"/>
    <s v="Beijing"/>
    <s v="North Asia"/>
    <s v="Shirley Daniels"/>
  </r>
  <r>
    <n v="10301"/>
    <s v="ES-2014-1311038"/>
    <x v="85"/>
    <x v="960"/>
    <s v="Standard Class"/>
    <s v="AS-10045"/>
    <s v="Aaron Smayling"/>
    <x v="1"/>
    <x v="22"/>
    <s v="EU"/>
    <x v="396"/>
    <x v="2"/>
    <s v="Phones"/>
    <x v="369"/>
    <n v="413.82"/>
    <n v="3"/>
    <n v="0"/>
    <n v="20.61"/>
    <n v="39.869999999999997"/>
    <s v="High"/>
    <s v="Leeds"/>
    <s v="England"/>
    <s v="North"/>
    <s v="Jack Lebron"/>
  </r>
  <r>
    <n v="11695"/>
    <s v="ES-2014-2799179"/>
    <x v="831"/>
    <x v="278"/>
    <s v="Standard Class"/>
    <s v="HG-14965"/>
    <s v="Henry Goldwyn"/>
    <x v="1"/>
    <x v="12"/>
    <s v="EU"/>
    <x v="401"/>
    <x v="2"/>
    <s v="Phones"/>
    <x v="374"/>
    <n v="444.20400000000001"/>
    <n v="4"/>
    <n v="0"/>
    <n v="148.04400000000001"/>
    <n v="78.88"/>
    <s v="High"/>
    <s v="Santander"/>
    <s v="Cantabria"/>
    <s v="South"/>
    <s v="Chuck Magee"/>
  </r>
  <r>
    <n v="12579"/>
    <s v="ES-2013-3200273"/>
    <x v="271"/>
    <x v="743"/>
    <s v="Standard Class"/>
    <s v="GD-14590"/>
    <s v="Giulietta Dortch"/>
    <x v="1"/>
    <x v="15"/>
    <s v="EU"/>
    <x v="396"/>
    <x v="2"/>
    <s v="Phones"/>
    <x v="369"/>
    <n v="662.11199999999997"/>
    <n v="8"/>
    <n v="0"/>
    <n v="-386.44799999999998"/>
    <n v="60.69"/>
    <s v="High"/>
    <s v="Legnano"/>
    <s v="Lombardy"/>
    <s v="South"/>
    <s v="Chuck Magee"/>
  </r>
  <r>
    <n v="29637"/>
    <s v="ID-2014-58614"/>
    <x v="349"/>
    <x v="554"/>
    <s v="Standard Class"/>
    <s v="BP-11095"/>
    <s v="Bart Pistole"/>
    <x v="1"/>
    <x v="48"/>
    <s v="APAC"/>
    <x v="400"/>
    <x v="2"/>
    <s v="Phones"/>
    <x v="373"/>
    <n v="254.17920000000001"/>
    <n v="2"/>
    <n v="0"/>
    <n v="-21.460799999999999"/>
    <n v="24.95"/>
    <s v="High"/>
    <s v="Bangkok"/>
    <s v="Bangkok"/>
    <s v="Southeast Asia"/>
    <s v="Alejandro Ballentine"/>
  </r>
  <r>
    <n v="1660"/>
    <s v="US-2012-110037"/>
    <x v="81"/>
    <x v="829"/>
    <s v="Standard Class"/>
    <s v="KB-16600"/>
    <s v="Ken Brennan"/>
    <x v="1"/>
    <x v="7"/>
    <s v="LATAM"/>
    <x v="392"/>
    <x v="2"/>
    <s v="Phones"/>
    <x v="365"/>
    <n v="89.388000000000005"/>
    <n v="3"/>
    <n v="0"/>
    <n v="14.868"/>
    <n v="6.8890000000000002"/>
    <s v="High"/>
    <s v="Tegucigalpa"/>
    <s v="Francisco Morazán"/>
    <s v="Central"/>
    <s v="Anna Andreadi"/>
  </r>
  <r>
    <n v="9929"/>
    <s v="MX-2013-141761"/>
    <x v="430"/>
    <x v="961"/>
    <s v="Standard Class"/>
    <s v="LW-16825"/>
    <s v="Laurel Workman"/>
    <x v="1"/>
    <x v="13"/>
    <s v="LATAM"/>
    <x v="412"/>
    <x v="2"/>
    <s v="Copiers"/>
    <x v="384"/>
    <n v="293.29223999999999"/>
    <n v="3"/>
    <n v="0"/>
    <n v="19.93224"/>
    <n v="37.585000000000001"/>
    <s v="High"/>
    <s v="Mossoró"/>
    <s v="Rio Grande do Norte"/>
    <s v="South"/>
    <s v="Chuck Magee"/>
  </r>
  <r>
    <n v="11697"/>
    <s v="ES-2014-2799179"/>
    <x v="831"/>
    <x v="278"/>
    <s v="Standard Class"/>
    <s v="HG-14965"/>
    <s v="Henry Goldwyn"/>
    <x v="1"/>
    <x v="12"/>
    <s v="EU"/>
    <x v="310"/>
    <x v="2"/>
    <s v="Machines"/>
    <x v="284"/>
    <n v="75.006"/>
    <n v="1"/>
    <n v="0"/>
    <n v="26.646000000000001"/>
    <n v="9.2200000000000006"/>
    <s v="High"/>
    <s v="Santander"/>
    <s v="Cantabria"/>
    <s v="South"/>
    <s v="Chuck Magee"/>
  </r>
  <r>
    <n v="30036"/>
    <s v="ID-2013-78144"/>
    <x v="51"/>
    <x v="53"/>
    <s v="Standard Class"/>
    <s v="FC-14335"/>
    <s v="Fred Chung"/>
    <x v="1"/>
    <x v="42"/>
    <s v="APAC"/>
    <x v="308"/>
    <x v="2"/>
    <s v="Machines"/>
    <x v="282"/>
    <n v="1201.095"/>
    <n v="5"/>
    <n v="0"/>
    <n v="226.845"/>
    <n v="154.25"/>
    <s v="High"/>
    <s v="Caloundra"/>
    <s v="Queensland"/>
    <s v="Oceania"/>
    <s v="Anthony Jacobs"/>
  </r>
  <r>
    <n v="4520"/>
    <s v="MX-2013-121160"/>
    <x v="165"/>
    <x v="955"/>
    <s v="Standard Class"/>
    <s v="KL-16555"/>
    <s v="Kelly Lampkin"/>
    <x v="1"/>
    <x v="23"/>
    <s v="LATAM"/>
    <x v="317"/>
    <x v="2"/>
    <s v="Accessories"/>
    <x v="291"/>
    <n v="227.4"/>
    <n v="6"/>
    <n v="0"/>
    <n v="34.08"/>
    <n v="38.420999999999999"/>
    <s v="High"/>
    <s v="Córdoba"/>
    <s v="Veracruz"/>
    <s v="North"/>
    <s v="Jack Lebron"/>
  </r>
  <r>
    <n v="18786"/>
    <s v="ES-2014-5735654"/>
    <x v="300"/>
    <x v="543"/>
    <s v="Standard Class"/>
    <s v="SW-20755"/>
    <s v="Steven Ward"/>
    <x v="1"/>
    <x v="22"/>
    <s v="EU"/>
    <x v="276"/>
    <x v="2"/>
    <s v="Accessories"/>
    <x v="251"/>
    <n v="214.02"/>
    <n v="3"/>
    <n v="0"/>
    <n v="29.88"/>
    <n v="36.97"/>
    <s v="High"/>
    <s v="Bradford"/>
    <s v="England"/>
    <s v="North"/>
    <s v="Jack Lebron"/>
  </r>
  <r>
    <n v="2958"/>
    <s v="MX-2014-113894"/>
    <x v="537"/>
    <x v="437"/>
    <s v="Standard Class"/>
    <s v="AM-10360"/>
    <s v="Alice McCarthy"/>
    <x v="1"/>
    <x v="13"/>
    <s v="LATAM"/>
    <x v="277"/>
    <x v="2"/>
    <s v="Accessories"/>
    <x v="252"/>
    <n v="64.02"/>
    <n v="3"/>
    <n v="0"/>
    <n v="5.76"/>
    <n v="9.7490000000000006"/>
    <s v="High"/>
    <s v="Passo Fundo"/>
    <s v="Rio Grande do Sul"/>
    <s v="South"/>
    <s v="Chuck Magee"/>
  </r>
  <r>
    <n v="1628"/>
    <s v="MX-2014-136539"/>
    <x v="270"/>
    <x v="278"/>
    <s v="Standard Class"/>
    <s v="FH-14365"/>
    <s v="Fred Hopkins"/>
    <x v="1"/>
    <x v="8"/>
    <s v="LATAM"/>
    <x v="317"/>
    <x v="2"/>
    <s v="Accessories"/>
    <x v="291"/>
    <n v="37.9"/>
    <n v="1"/>
    <n v="0"/>
    <n v="5.68"/>
    <n v="2.5089999999999999"/>
    <s v="High"/>
    <s v="San Salvador"/>
    <s v="San Salvador"/>
    <s v="Central"/>
    <s v="Anna Andreadi"/>
  </r>
  <r>
    <n v="26868"/>
    <s v="IN-2011-36753"/>
    <x v="915"/>
    <x v="962"/>
    <s v="Standard Class"/>
    <s v="MW-18235"/>
    <s v="Mitch Willingham"/>
    <x v="1"/>
    <x v="42"/>
    <s v="APAC"/>
    <x v="332"/>
    <x v="2"/>
    <s v="Accessories"/>
    <x v="305"/>
    <n v="252.93600000000001"/>
    <n v="4"/>
    <n v="0"/>
    <n v="87.096000000000004"/>
    <n v="25.62"/>
    <s v="High"/>
    <s v="Mount Isa"/>
    <s v="Queensland"/>
    <s v="Oceania"/>
    <s v="Anthony Jacobs"/>
  </r>
  <r>
    <n v="36908"/>
    <s v="CA-2014-121027"/>
    <x v="83"/>
    <x v="82"/>
    <s v="Standard Class"/>
    <s v="HW-14935"/>
    <s v="Helen Wasserman"/>
    <x v="1"/>
    <x v="6"/>
    <s v="US"/>
    <x v="352"/>
    <x v="2"/>
    <s v="Accessories"/>
    <x v="325"/>
    <n v="843.9"/>
    <n v="2"/>
    <n v="0"/>
    <n v="371.31599999999997"/>
    <n v="92.93"/>
    <s v="High"/>
    <s v="Seattle"/>
    <s v="Washington"/>
    <s v="West"/>
    <s v="Matt Collister"/>
  </r>
  <r>
    <n v="39979"/>
    <s v="CA-2011-133634"/>
    <x v="916"/>
    <x v="963"/>
    <s v="Standard Class"/>
    <s v="SR-20740"/>
    <s v="Steven Roelle"/>
    <x v="2"/>
    <x v="6"/>
    <s v="US"/>
    <x v="344"/>
    <x v="2"/>
    <s v="Accessories"/>
    <x v="317"/>
    <n v="47.79"/>
    <n v="3"/>
    <n v="0"/>
    <n v="16.2486"/>
    <n v="7.06"/>
    <s v="High"/>
    <s v="Arlington"/>
    <s v="Virginia"/>
    <s v="South"/>
    <s v="Chuck Magee"/>
  </r>
  <r>
    <n v="34688"/>
    <s v="CA-2011-166471"/>
    <x v="118"/>
    <x v="171"/>
    <s v="Standard Class"/>
    <s v="MG-17650"/>
    <s v="Matthew Grinstein"/>
    <x v="2"/>
    <x v="6"/>
    <s v="US"/>
    <x v="409"/>
    <x v="2"/>
    <s v="Phones"/>
    <x v="381"/>
    <n v="1091.1679999999999"/>
    <n v="4"/>
    <n v="0"/>
    <n v="68.197999999999993"/>
    <n v="87.44"/>
    <s v="High"/>
    <s v="Seattle"/>
    <s v="Washington"/>
    <s v="West"/>
    <s v="Matt Collister"/>
  </r>
  <r>
    <n v="36943"/>
    <s v="CA-2012-104241"/>
    <x v="917"/>
    <x v="964"/>
    <s v="Standard Class"/>
    <s v="AG-10495"/>
    <s v="Andrew Gjertsen"/>
    <x v="1"/>
    <x v="6"/>
    <s v="US"/>
    <x v="347"/>
    <x v="1"/>
    <s v="Furnishings"/>
    <x v="320"/>
    <n v="192.22"/>
    <n v="14"/>
    <n v="0"/>
    <n v="69.199200000000005"/>
    <n v="20.149999999999999"/>
    <s v="High"/>
    <s v="Alexandria"/>
    <s v="Virginia"/>
    <s v="South"/>
    <s v="Chuck Magee"/>
  </r>
  <r>
    <n v="4452"/>
    <s v="MX-2014-157077"/>
    <x v="28"/>
    <x v="427"/>
    <s v="Standard Class"/>
    <s v="ML-17410"/>
    <s v="Maris LaWare"/>
    <x v="0"/>
    <x v="28"/>
    <s v="LATAM"/>
    <x v="263"/>
    <x v="1"/>
    <s v="Bookcases"/>
    <x v="238"/>
    <n v="1916.88"/>
    <n v="7"/>
    <n v="0"/>
    <n v="939.26"/>
    <n v="269.76400000000001"/>
    <s v="High"/>
    <s v="Camagüey"/>
    <s v="Camagüey"/>
    <s v="Caribbean"/>
    <s v="Giulietta Dortch"/>
  </r>
  <r>
    <n v="911"/>
    <s v="MX-2011-106775"/>
    <x v="489"/>
    <x v="965"/>
    <s v="Standard Class"/>
    <s v="AF-10870"/>
    <s v="Art Ferguson"/>
    <x v="0"/>
    <x v="28"/>
    <s v="LATAM"/>
    <x v="263"/>
    <x v="1"/>
    <s v="Bookcases"/>
    <x v="238"/>
    <n v="2190.7199999999998"/>
    <n v="8"/>
    <n v="0"/>
    <n v="1073.44"/>
    <n v="88.73"/>
    <s v="High"/>
    <s v="Santa Clara"/>
    <s v="Villa Clara"/>
    <s v="Caribbean"/>
    <s v="Giulietta Dortch"/>
  </r>
  <r>
    <n v="5199"/>
    <s v="MX-2014-100419"/>
    <x v="95"/>
    <x v="298"/>
    <s v="Standard Class"/>
    <s v="LS-17230"/>
    <s v="Lycoris Saunders"/>
    <x v="0"/>
    <x v="10"/>
    <s v="LATAM"/>
    <x v="416"/>
    <x v="1"/>
    <s v="Bookcases"/>
    <x v="388"/>
    <n v="474.8"/>
    <n v="5"/>
    <n v="0"/>
    <n v="137.6"/>
    <n v="63.741"/>
    <s v="High"/>
    <s v="Chinandega"/>
    <s v="Chinandega"/>
    <s v="Central"/>
    <s v="Anna Andreadi"/>
  </r>
  <r>
    <n v="8674"/>
    <s v="MX-2014-137428"/>
    <x v="458"/>
    <x v="886"/>
    <s v="Standard Class"/>
    <s v="MS-17365"/>
    <s v="Maribeth Schnelling"/>
    <x v="0"/>
    <x v="11"/>
    <s v="LATAM"/>
    <x v="331"/>
    <x v="1"/>
    <s v="Bookcases"/>
    <x v="304"/>
    <n v="276.18"/>
    <n v="1"/>
    <n v="0"/>
    <n v="60.74"/>
    <n v="28.317"/>
    <s v="High"/>
    <s v="Villa Canales"/>
    <s v="Guatemala"/>
    <s v="Central"/>
    <s v="Anna Andreadi"/>
  </r>
  <r>
    <n v="1096"/>
    <s v="MX-2013-166863"/>
    <x v="918"/>
    <x v="512"/>
    <s v="Standard Class"/>
    <s v="JL-15505"/>
    <s v="Jeremy Lonsdale"/>
    <x v="0"/>
    <x v="21"/>
    <s v="LATAM"/>
    <x v="327"/>
    <x v="1"/>
    <s v="Bookcases"/>
    <x v="300"/>
    <n v="296.33999999999997"/>
    <n v="3"/>
    <n v="0"/>
    <n v="41.46"/>
    <n v="23.731000000000002"/>
    <s v="High"/>
    <s v="Santiago"/>
    <s v="Santiago"/>
    <s v="South"/>
    <s v="Chuck Magee"/>
  </r>
  <r>
    <n v="1157"/>
    <s v="MX-2011-151358"/>
    <x v="446"/>
    <x v="632"/>
    <s v="Standard Class"/>
    <s v="BT-11680"/>
    <s v="Brian Thompson"/>
    <x v="0"/>
    <x v="21"/>
    <s v="LATAM"/>
    <x v="292"/>
    <x v="1"/>
    <s v="Bookcases"/>
    <x v="266"/>
    <n v="97.52"/>
    <n v="1"/>
    <n v="0"/>
    <n v="0.96"/>
    <n v="8.6910000000000007"/>
    <s v="High"/>
    <s v="Santiago"/>
    <s v="Santiago"/>
    <s v="South"/>
    <s v="Chuck Magee"/>
  </r>
  <r>
    <n v="2854"/>
    <s v="US-2014-167500"/>
    <x v="444"/>
    <x v="966"/>
    <s v="Standard Class"/>
    <s v="TS-21655"/>
    <s v="Trudy Schmidt"/>
    <x v="0"/>
    <x v="57"/>
    <s v="LATAM"/>
    <x v="335"/>
    <x v="1"/>
    <s v="Bookcases"/>
    <x v="308"/>
    <n v="196.70400000000001"/>
    <n v="4"/>
    <n v="0"/>
    <n v="-72.176000000000002"/>
    <n v="32.438000000000002"/>
    <s v="High"/>
    <s v="Lima"/>
    <s v="Lima (city)"/>
    <s v="South"/>
    <s v="Chuck Magee"/>
  </r>
  <r>
    <n v="20349"/>
    <s v="IN-2013-34702"/>
    <x v="517"/>
    <x v="967"/>
    <s v="Standard Class"/>
    <s v="EM-13960"/>
    <s v="Eric Murdock"/>
    <x v="0"/>
    <x v="42"/>
    <s v="APAC"/>
    <x v="267"/>
    <x v="1"/>
    <s v="Bookcases"/>
    <x v="242"/>
    <n v="1210.626"/>
    <n v="9"/>
    <n v="0"/>
    <n v="376.596"/>
    <n v="148.38"/>
    <s v="High"/>
    <s v="Adelaide"/>
    <s v="South Australia"/>
    <s v="Oceania"/>
    <s v="Anthony Jacobs"/>
  </r>
  <r>
    <n v="31192"/>
    <s v="IN-2012-86369"/>
    <x v="792"/>
    <x v="968"/>
    <s v="Standard Class"/>
    <s v="MB-18085"/>
    <s v="Mick Brown"/>
    <x v="0"/>
    <x v="49"/>
    <s v="APAC"/>
    <x v="417"/>
    <x v="1"/>
    <s v="Tables"/>
    <x v="389"/>
    <n v="5244.84"/>
    <n v="6"/>
    <n v="0"/>
    <n v="996.48"/>
    <n v="878.38"/>
    <s v="High"/>
    <s v="Hamilton"/>
    <s v="Waikato"/>
    <s v="Oceania"/>
    <s v="Anthony Jacobs"/>
  </r>
  <r>
    <n v="25209"/>
    <s v="ID-2011-30747"/>
    <x v="159"/>
    <x v="166"/>
    <s v="Standard Class"/>
    <s v="SA-20830"/>
    <s v="Sue Ann Reed"/>
    <x v="0"/>
    <x v="53"/>
    <s v="APAC"/>
    <x v="418"/>
    <x v="1"/>
    <s v="Tables"/>
    <x v="390"/>
    <n v="312.22800000000001"/>
    <n v="3"/>
    <n v="1"/>
    <n v="-780.64200000000005"/>
    <n v="34.99"/>
    <s v="High"/>
    <s v="Seoul"/>
    <s v="Seoul"/>
    <s v="North Asia"/>
    <s v="Shirley Daniels"/>
  </r>
  <r>
    <n v="12249"/>
    <s v="IT-2014-2902671"/>
    <x v="148"/>
    <x v="126"/>
    <s v="Standard Class"/>
    <s v="GA-14725"/>
    <s v="Guy Armstrong"/>
    <x v="0"/>
    <x v="0"/>
    <s v="EU"/>
    <x v="322"/>
    <x v="1"/>
    <s v="Tables"/>
    <x v="295"/>
    <n v="610.077"/>
    <n v="2"/>
    <n v="0"/>
    <n v="-65.703000000000003"/>
    <n v="72.150000000000006"/>
    <s v="High"/>
    <s v="Montauban"/>
    <s v="Midi-Pyrénées"/>
    <s v="Central"/>
    <s v="Anna Andreadi"/>
  </r>
  <r>
    <n v="3875"/>
    <s v="MX-2011-134705"/>
    <x v="209"/>
    <x v="219"/>
    <s v="Standard Class"/>
    <s v="XP-21865"/>
    <s v="Xylona Preis"/>
    <x v="0"/>
    <x v="8"/>
    <s v="LATAM"/>
    <x v="419"/>
    <x v="1"/>
    <s v="Tables"/>
    <x v="391"/>
    <n v="2833.76"/>
    <n v="10"/>
    <n v="0"/>
    <n v="35.3599999999999"/>
    <n v="269.94"/>
    <s v="High"/>
    <s v="Mejicanos"/>
    <s v="San Salvador"/>
    <s v="Central"/>
    <s v="Anna Andreadi"/>
  </r>
  <r>
    <n v="6019"/>
    <s v="MX-2012-131758"/>
    <x v="53"/>
    <x v="116"/>
    <s v="Standard Class"/>
    <s v="JF-15295"/>
    <s v="Jason Fortune-"/>
    <x v="0"/>
    <x v="28"/>
    <s v="LATAM"/>
    <x v="371"/>
    <x v="1"/>
    <s v="Chairs"/>
    <x v="344"/>
    <n v="2818.08"/>
    <n v="9"/>
    <n v="0"/>
    <n v="225.36"/>
    <n v="289.51499999999999"/>
    <s v="High"/>
    <s v="Guantánamo"/>
    <s v="Guantánamo"/>
    <s v="Caribbean"/>
    <s v="Giulietta Dortch"/>
  </r>
  <r>
    <n v="2026"/>
    <s v="US-2013-125948"/>
    <x v="883"/>
    <x v="936"/>
    <s v="Standard Class"/>
    <s v="VG-21790"/>
    <s v="Vivek Gonzalez"/>
    <x v="0"/>
    <x v="17"/>
    <s v="LATAM"/>
    <x v="372"/>
    <x v="1"/>
    <s v="Chairs"/>
    <x v="345"/>
    <n v="1682.748"/>
    <n v="9"/>
    <n v="0"/>
    <n v="-813.49199999999996"/>
    <n v="219.84200000000001"/>
    <s v="High"/>
    <s v="San Luis"/>
    <s v="San Luis"/>
    <s v="South"/>
    <s v="Chuck Magee"/>
  </r>
  <r>
    <n v="5739"/>
    <s v="MX-2013-111640"/>
    <x v="161"/>
    <x v="969"/>
    <s v="Standard Class"/>
    <s v="CD-11980"/>
    <s v="Carol Darley"/>
    <x v="0"/>
    <x v="23"/>
    <s v="LATAM"/>
    <x v="355"/>
    <x v="1"/>
    <s v="Chairs"/>
    <x v="328"/>
    <n v="192.12799999999999"/>
    <n v="2"/>
    <n v="0"/>
    <n v="21.608000000000001"/>
    <n v="14.605"/>
    <s v="High"/>
    <s v="Mexico City"/>
    <s v="Distrito Federal"/>
    <s v="North"/>
    <s v="Jack Lebron"/>
  </r>
  <r>
    <n v="9827"/>
    <s v="MX-2013-121090"/>
    <x v="675"/>
    <x v="668"/>
    <s v="Standard Class"/>
    <s v="JL-15130"/>
    <s v="Jack Lebron"/>
    <x v="0"/>
    <x v="23"/>
    <s v="LATAM"/>
    <x v="355"/>
    <x v="1"/>
    <s v="Chairs"/>
    <x v="328"/>
    <n v="192.12799999999999"/>
    <n v="2"/>
    <n v="0"/>
    <n v="21.608000000000001"/>
    <n v="11.116"/>
    <s v="High"/>
    <s v="Saltillo"/>
    <s v="Coahuila"/>
    <s v="North"/>
    <s v="Jack Lebron"/>
  </r>
  <r>
    <n v="17081"/>
    <s v="IT-2013-2582145"/>
    <x v="313"/>
    <x v="709"/>
    <s v="Standard Class"/>
    <s v="DB-13405"/>
    <s v="Denny Blanton"/>
    <x v="0"/>
    <x v="0"/>
    <s v="EU"/>
    <x v="357"/>
    <x v="1"/>
    <s v="Chairs"/>
    <x v="330"/>
    <n v="241.05600000000001"/>
    <n v="3"/>
    <n v="0"/>
    <n v="-26.783999999999999"/>
    <n v="15.19"/>
    <s v="High"/>
    <s v="Saumur"/>
    <s v="Pays de la Loire"/>
    <s v="Central"/>
    <s v="Anna Andreadi"/>
  </r>
  <r>
    <n v="17598"/>
    <s v="ES-2013-1835691"/>
    <x v="165"/>
    <x v="955"/>
    <s v="Standard Class"/>
    <s v="ML-17410"/>
    <s v="Maris LaWare"/>
    <x v="0"/>
    <x v="0"/>
    <s v="EU"/>
    <x v="359"/>
    <x v="1"/>
    <s v="Chairs"/>
    <x v="332"/>
    <n v="95.76"/>
    <n v="3"/>
    <n v="1"/>
    <n v="-102.96"/>
    <n v="13.36"/>
    <s v="High"/>
    <s v="Le Mans"/>
    <s v="Pays de la Loire"/>
    <s v="Central"/>
    <s v="Anna Andreadi"/>
  </r>
  <r>
    <n v="6251"/>
    <s v="MX-2011-125983"/>
    <x v="776"/>
    <x v="798"/>
    <s v="Standard Class"/>
    <s v="PT-19090"/>
    <s v="Pete Takahito"/>
    <x v="0"/>
    <x v="7"/>
    <s v="LATAM"/>
    <x v="368"/>
    <x v="1"/>
    <s v="Chairs"/>
    <x v="341"/>
    <n v="316.65600000000001"/>
    <n v="9"/>
    <n v="0"/>
    <n v="36.936"/>
    <n v="43.831000000000003"/>
    <s v="High"/>
    <s v="Tegucigalpa"/>
    <s v="Francisco Morazán"/>
    <s v="Central"/>
    <s v="Anna Andreadi"/>
  </r>
  <r>
    <n v="30411"/>
    <s v="ID-2013-83079"/>
    <x v="918"/>
    <x v="512"/>
    <s v="Standard Class"/>
    <s v="NF-18385"/>
    <s v="Natalie Fritzler"/>
    <x v="0"/>
    <x v="42"/>
    <s v="APAC"/>
    <x v="420"/>
    <x v="1"/>
    <s v="Chairs"/>
    <x v="392"/>
    <n v="57.167999999999999"/>
    <n v="2"/>
    <n v="0"/>
    <n v="-15.252000000000001"/>
    <n v="3.38"/>
    <s v="High"/>
    <s v="Cairns"/>
    <s v="Queensland"/>
    <s v="Oceania"/>
    <s v="Anthony Jacobs"/>
  </r>
  <r>
    <n v="24860"/>
    <s v="IN-2014-78900"/>
    <x v="201"/>
    <x v="52"/>
    <s v="Standard Class"/>
    <s v="JF-15190"/>
    <s v="Jamie Frazer"/>
    <x v="0"/>
    <x v="54"/>
    <s v="APAC"/>
    <x v="279"/>
    <x v="1"/>
    <s v="Furnishings"/>
    <x v="254"/>
    <n v="651.96"/>
    <n v="6"/>
    <n v="0"/>
    <n v="110.7"/>
    <n v="79.75"/>
    <s v="High"/>
    <s v="Phnom Penh"/>
    <s v="Phnom Penh"/>
    <s v="Southeast Asia"/>
    <s v="Alejandro Ballentine"/>
  </r>
  <r>
    <n v="49"/>
    <s v="MX-2011-127145"/>
    <x v="919"/>
    <x v="970"/>
    <s v="Standard Class"/>
    <s v="SF-20200"/>
    <s v="Sarah Foster"/>
    <x v="0"/>
    <x v="13"/>
    <s v="LATAM"/>
    <x v="283"/>
    <x v="1"/>
    <s v="Furnishings"/>
    <x v="258"/>
    <n v="26.76"/>
    <n v="2"/>
    <n v="0"/>
    <n v="7.48"/>
    <n v="2.04"/>
    <s v="High"/>
    <s v="São Benedito"/>
    <s v="Ceará"/>
    <s v="South"/>
    <s v="Chuck Magee"/>
  </r>
  <r>
    <n v="24306"/>
    <s v="IN-2013-39742"/>
    <x v="315"/>
    <x v="326"/>
    <s v="Standard Class"/>
    <s v="CA-12265"/>
    <s v="Christina Anderson"/>
    <x v="0"/>
    <x v="43"/>
    <s v="APAC"/>
    <x v="287"/>
    <x v="1"/>
    <s v="Furnishings"/>
    <x v="262"/>
    <n v="17.61"/>
    <n v="1"/>
    <n v="0"/>
    <n v="6.33"/>
    <n v="1.84"/>
    <s v="High"/>
    <s v="Bijie"/>
    <s v="Guizhou"/>
    <s v="North Asia"/>
    <s v="Shirley Daniels"/>
  </r>
  <r>
    <n v="13280"/>
    <s v="ES-2011-3897276"/>
    <x v="633"/>
    <x v="644"/>
    <s v="Standard Class"/>
    <s v="BD-11320"/>
    <s v="Bill Donatelli"/>
    <x v="0"/>
    <x v="22"/>
    <s v="EU"/>
    <x v="421"/>
    <x v="1"/>
    <s v="Furnishings"/>
    <x v="393"/>
    <n v="154.392"/>
    <n v="4"/>
    <n v="0"/>
    <n v="-4.4880000000000004"/>
    <n v="19.89"/>
    <s v="High"/>
    <s v="Lowestoft"/>
    <s v="England"/>
    <s v="North"/>
    <s v="Jack Lebron"/>
  </r>
  <r>
    <n v="5049"/>
    <s v="US-2011-124989"/>
    <x v="405"/>
    <x v="661"/>
    <s v="Standard Class"/>
    <s v="PF-19165"/>
    <s v="Philip Fox"/>
    <x v="0"/>
    <x v="29"/>
    <s v="LATAM"/>
    <x v="256"/>
    <x v="1"/>
    <s v="Furnishings"/>
    <x v="231"/>
    <n v="67"/>
    <n v="4"/>
    <n v="0"/>
    <n v="-32.200000000000003"/>
    <n v="7.7779999999999996"/>
    <s v="High"/>
    <s v="Santiago de los Caballeros"/>
    <s v="Santiago"/>
    <s v="Caribbean"/>
    <s v="Giulietta Dortch"/>
  </r>
  <r>
    <n v="28148"/>
    <s v="ID-2013-68841"/>
    <x v="82"/>
    <x v="84"/>
    <s v="Standard Class"/>
    <s v="SM-20005"/>
    <s v="Sally Matthias"/>
    <x v="0"/>
    <x v="52"/>
    <s v="APAC"/>
    <x v="329"/>
    <x v="1"/>
    <s v="Furnishings"/>
    <x v="302"/>
    <n v="113.19750000000001"/>
    <n v="3"/>
    <n v="0"/>
    <n v="-27.202500000000001"/>
    <n v="15.87"/>
    <s v="High"/>
    <s v="Caloocan"/>
    <s v="National Capital"/>
    <s v="Southeast Asia"/>
    <s v="Alejandro Ballentine"/>
  </r>
  <r>
    <n v="12526"/>
    <s v="ES-2014-5582426"/>
    <x v="104"/>
    <x v="971"/>
    <s v="Standard Class"/>
    <s v="MM-17260"/>
    <s v="Magdelene Morse"/>
    <x v="0"/>
    <x v="4"/>
    <s v="EU"/>
    <x v="422"/>
    <x v="2"/>
    <s v="Accessories"/>
    <x v="394"/>
    <n v="166.08"/>
    <n v="4"/>
    <n v="0"/>
    <n v="53.04"/>
    <n v="24.48"/>
    <s v="High"/>
    <s v="Antwerp"/>
    <s v="Antwerp"/>
    <s v="Central"/>
    <s v="Anna Andreadi"/>
  </r>
  <r>
    <n v="17413"/>
    <s v="ES-2012-3552576"/>
    <x v="920"/>
    <x v="972"/>
    <s v="Standard Class"/>
    <s v="CA-12265"/>
    <s v="Christina Anderson"/>
    <x v="0"/>
    <x v="22"/>
    <s v="EU"/>
    <x v="423"/>
    <x v="2"/>
    <s v="Accessories"/>
    <x v="395"/>
    <n v="123.12"/>
    <n v="3"/>
    <n v="0"/>
    <n v="50.4"/>
    <n v="19.29"/>
    <s v="High"/>
    <s v="Colchester"/>
    <s v="England"/>
    <s v="North"/>
    <s v="Jack Lebron"/>
  </r>
  <r>
    <n v="9570"/>
    <s v="MX-2014-128055"/>
    <x v="921"/>
    <x v="973"/>
    <s v="Standard Class"/>
    <s v="JL-15130"/>
    <s v="Jack Lebron"/>
    <x v="0"/>
    <x v="11"/>
    <s v="LATAM"/>
    <x v="277"/>
    <x v="2"/>
    <s v="Accessories"/>
    <x v="252"/>
    <n v="149.38"/>
    <n v="7"/>
    <n v="0"/>
    <n v="13.44"/>
    <n v="11.031000000000001"/>
    <s v="High"/>
    <s v="Quetzaltenango"/>
    <s v="Quezaltenango"/>
    <s v="Central"/>
    <s v="Anna Andreadi"/>
  </r>
  <r>
    <n v="9257"/>
    <s v="MX-2012-164924"/>
    <x v="781"/>
    <x v="974"/>
    <s v="Standard Class"/>
    <s v="AB-10105"/>
    <s v="Adrian Barton"/>
    <x v="0"/>
    <x v="23"/>
    <s v="LATAM"/>
    <x v="424"/>
    <x v="2"/>
    <s v="Accessories"/>
    <x v="396"/>
    <n v="77.040000000000006"/>
    <n v="3"/>
    <n v="0"/>
    <n v="9.24"/>
    <n v="5.1159999999999997"/>
    <s v="High"/>
    <s v="Saltillo"/>
    <s v="Coahuila"/>
    <s v="North"/>
    <s v="Jack Lebron"/>
  </r>
  <r>
    <n v="2913"/>
    <s v="MX-2012-128188"/>
    <x v="922"/>
    <x v="975"/>
    <s v="Standard Class"/>
    <s v="KH-16360"/>
    <s v="Katherine Hughes"/>
    <x v="0"/>
    <x v="28"/>
    <s v="LATAM"/>
    <x v="277"/>
    <x v="2"/>
    <s v="Accessories"/>
    <x v="252"/>
    <n v="21.34"/>
    <n v="1"/>
    <n v="0"/>
    <n v="1.92"/>
    <n v="2.286"/>
    <s v="High"/>
    <s v="Camagüey"/>
    <s v="Camagüey"/>
    <s v="Caribbean"/>
    <s v="Giulietta Dortch"/>
  </r>
  <r>
    <n v="10039"/>
    <s v="US-2014-160745"/>
    <x v="657"/>
    <x v="343"/>
    <s v="Standard Class"/>
    <s v="MT-17815"/>
    <s v="Meg Tillman"/>
    <x v="0"/>
    <x v="13"/>
    <s v="LATAM"/>
    <x v="425"/>
    <x v="2"/>
    <s v="Accessories"/>
    <x v="397"/>
    <n v="22.536000000000001"/>
    <n v="3"/>
    <n v="1"/>
    <n v="-29.904"/>
    <n v="1.2030000000000001"/>
    <s v="High"/>
    <s v="Surubim"/>
    <s v="Pernambuco"/>
    <s v="South"/>
    <s v="Chuck Magee"/>
  </r>
  <r>
    <n v="20353"/>
    <s v="IN-2013-34702"/>
    <x v="517"/>
    <x v="967"/>
    <s v="Standard Class"/>
    <s v="EM-13960"/>
    <s v="Eric Murdock"/>
    <x v="0"/>
    <x v="42"/>
    <s v="APAC"/>
    <x v="426"/>
    <x v="2"/>
    <s v="Accessories"/>
    <x v="398"/>
    <n v="466.12799999999999"/>
    <n v="2"/>
    <n v="0"/>
    <n v="176.08799999999999"/>
    <n v="52.68"/>
    <s v="High"/>
    <s v="Adelaide"/>
    <s v="South Australia"/>
    <s v="Oceania"/>
    <s v="Anthony Jacobs"/>
  </r>
  <r>
    <n v="13827"/>
    <s v="ES-2013-2447615"/>
    <x v="923"/>
    <x v="976"/>
    <s v="Standard Class"/>
    <s v="JB-16000"/>
    <s v="Joy Bell-"/>
    <x v="0"/>
    <x v="1"/>
    <s v="EU"/>
    <x v="342"/>
    <x v="2"/>
    <s v="Copiers"/>
    <x v="315"/>
    <n v="757.32"/>
    <n v="2"/>
    <n v="0"/>
    <n v="371.04"/>
    <n v="107.28"/>
    <s v="High"/>
    <s v="Neuwied"/>
    <s v="Rhineland-Palatinate"/>
    <s v="Central"/>
    <s v="Anna Andreadi"/>
  </r>
  <r>
    <n v="21216"/>
    <s v="IN-2014-52538"/>
    <x v="500"/>
    <x v="552"/>
    <s v="Standard Class"/>
    <s v="LS-17245"/>
    <s v="Lynn Smith"/>
    <x v="0"/>
    <x v="43"/>
    <s v="APAC"/>
    <x v="427"/>
    <x v="2"/>
    <s v="Copiers"/>
    <x v="399"/>
    <n v="569.07000000000005"/>
    <n v="3"/>
    <n v="0"/>
    <n v="187.74"/>
    <n v="104.17"/>
    <s v="High"/>
    <s v="Anshun"/>
    <s v="Guizhou"/>
    <s v="North Asia"/>
    <s v="Shirley Daniels"/>
  </r>
  <r>
    <n v="457"/>
    <s v="MX-2014-159863"/>
    <x v="924"/>
    <x v="332"/>
    <s v="Standard Class"/>
    <s v="PM-18940"/>
    <s v="Paul MacIntyre"/>
    <x v="0"/>
    <x v="28"/>
    <s v="LATAM"/>
    <x v="412"/>
    <x v="2"/>
    <s v="Copiers"/>
    <x v="384"/>
    <n v="195.52816000000001"/>
    <n v="2"/>
    <n v="0"/>
    <n v="13.28816"/>
    <n v="14.785"/>
    <s v="High"/>
    <s v="Pinar del Río"/>
    <s v="Pinar del Río"/>
    <s v="Caribbean"/>
    <s v="Giulietta Dortch"/>
  </r>
  <r>
    <n v="28715"/>
    <s v="IN-2012-35255"/>
    <x v="854"/>
    <x v="786"/>
    <s v="Standard Class"/>
    <s v="CR-12730"/>
    <s v="Craig Reiter"/>
    <x v="0"/>
    <x v="45"/>
    <s v="APAC"/>
    <x v="271"/>
    <x v="2"/>
    <s v="Copiers"/>
    <x v="246"/>
    <n v="178.0857"/>
    <n v="1"/>
    <n v="0"/>
    <n v="22.9557"/>
    <n v="27.65"/>
    <s v="High"/>
    <s v="Depok"/>
    <s v="Yogyakarta"/>
    <s v="Southeast Asia"/>
    <s v="Alejandro Ballentine"/>
  </r>
  <r>
    <n v="23360"/>
    <s v="IN-2011-12526"/>
    <x v="206"/>
    <x v="305"/>
    <s v="Standard Class"/>
    <s v="RR-19315"/>
    <s v="Ralph Ritter"/>
    <x v="0"/>
    <x v="42"/>
    <s v="APAC"/>
    <x v="306"/>
    <x v="2"/>
    <s v="Copiers"/>
    <x v="280"/>
    <n v="1718.172"/>
    <n v="6"/>
    <n v="0"/>
    <n v="610.81200000000001"/>
    <n v="246.05"/>
    <s v="High"/>
    <s v="Gold Coast"/>
    <s v="Queensland"/>
    <s v="Oceania"/>
    <s v="Anthony Jacobs"/>
  </r>
  <r>
    <n v="21953"/>
    <s v="IN-2014-51474"/>
    <x v="867"/>
    <x v="77"/>
    <s v="Standard Class"/>
    <s v="PO-18850"/>
    <s v="Patrick O'Brill"/>
    <x v="0"/>
    <x v="42"/>
    <s v="APAC"/>
    <x v="323"/>
    <x v="2"/>
    <s v="Copiers"/>
    <x v="296"/>
    <n v="385.39800000000002"/>
    <n v="3"/>
    <n v="0"/>
    <n v="68.507999999999996"/>
    <n v="53.04"/>
    <s v="High"/>
    <s v="Wagga Wagga"/>
    <s v="New South Wales"/>
    <s v="Oceania"/>
    <s v="Anthony Jacobs"/>
  </r>
  <r>
    <n v="3468"/>
    <s v="US-2012-103254"/>
    <x v="925"/>
    <x v="977"/>
    <s v="Standard Class"/>
    <s v="IL-15100"/>
    <s v="Ivan Liston"/>
    <x v="0"/>
    <x v="29"/>
    <s v="LATAM"/>
    <x v="428"/>
    <x v="2"/>
    <s v="Machines"/>
    <x v="400"/>
    <n v="151.99199999999999"/>
    <n v="3"/>
    <n v="1"/>
    <n v="-339.46800000000002"/>
    <n v="20.518999999999998"/>
    <s v="High"/>
    <s v="Moca"/>
    <s v="Espaillat"/>
    <s v="Caribbean"/>
    <s v="Giulietta Dortch"/>
  </r>
  <r>
    <n v="13599"/>
    <s v="ES-2011-3121115"/>
    <x v="214"/>
    <x v="11"/>
    <s v="Standard Class"/>
    <s v="RE-19450"/>
    <s v="Richard Eichhorn"/>
    <x v="0"/>
    <x v="1"/>
    <s v="EU"/>
    <x v="310"/>
    <x v="2"/>
    <s v="Machines"/>
    <x v="284"/>
    <n v="583.38"/>
    <n v="7"/>
    <n v="0"/>
    <n v="244.86"/>
    <n v="70.98"/>
    <s v="High"/>
    <s v="Ulm"/>
    <s v="Baden-Württemberg"/>
    <s v="Central"/>
    <s v="Anna Andreadi"/>
  </r>
  <r>
    <n v="28385"/>
    <s v="ID-2013-38748"/>
    <x v="309"/>
    <x v="978"/>
    <s v="Standard Class"/>
    <s v="MJ-17740"/>
    <s v="Max Jones"/>
    <x v="0"/>
    <x v="44"/>
    <s v="APAC"/>
    <x v="429"/>
    <x v="2"/>
    <s v="Machines"/>
    <x v="401"/>
    <n v="770.85"/>
    <n v="5"/>
    <n v="0"/>
    <n v="-447.15"/>
    <n v="111.87"/>
    <s v="High"/>
    <s v="Mumbai"/>
    <s v="Maharashtra"/>
    <s v="Central Asia"/>
    <s v="Nora Preis"/>
  </r>
  <r>
    <n v="27213"/>
    <s v="IN-2013-57361"/>
    <x v="517"/>
    <x v="967"/>
    <s v="Standard Class"/>
    <s v="JL-15130"/>
    <s v="Jack Lebron"/>
    <x v="0"/>
    <x v="48"/>
    <s v="APAC"/>
    <x v="308"/>
    <x v="2"/>
    <s v="Machines"/>
    <x v="282"/>
    <n v="221.53530000000001"/>
    <n v="1"/>
    <n v="0"/>
    <n v="26.685300000000002"/>
    <n v="22.47"/>
    <s v="High"/>
    <s v="Bangkok"/>
    <s v="Bangkok"/>
    <s v="Southeast Asia"/>
    <s v="Alejandro Ballentine"/>
  </r>
  <r>
    <n v="18088"/>
    <s v="ES-2012-2212320"/>
    <x v="242"/>
    <x v="36"/>
    <s v="Standard Class"/>
    <s v="SP-20920"/>
    <s v="Susan Pistek"/>
    <x v="0"/>
    <x v="1"/>
    <s v="EU"/>
    <x v="395"/>
    <x v="2"/>
    <s v="Phones"/>
    <x v="368"/>
    <n v="866.52"/>
    <n v="6"/>
    <n v="0"/>
    <n v="138.6"/>
    <n v="58.99"/>
    <s v="High"/>
    <s v="Bochum"/>
    <s v="North Rhine-Westphalia"/>
    <s v="Central"/>
    <s v="Anna Andreadi"/>
  </r>
  <r>
    <n v="28642"/>
    <s v="IN-2013-11301"/>
    <x v="926"/>
    <x v="308"/>
    <s v="Standard Class"/>
    <s v="PO-18850"/>
    <s v="Patrick O'Brill"/>
    <x v="0"/>
    <x v="44"/>
    <s v="APAC"/>
    <x v="378"/>
    <x v="2"/>
    <s v="Phones"/>
    <x v="351"/>
    <n v="418.5"/>
    <n v="3"/>
    <n v="0"/>
    <n v="33.479999999999997"/>
    <n v="35.79"/>
    <s v="High"/>
    <s v="Chennai"/>
    <s v="Tamil Nadu"/>
    <s v="Central Asia"/>
    <s v="Nora Preis"/>
  </r>
  <r>
    <n v="1936"/>
    <s v="MX-2011-109239"/>
    <x v="37"/>
    <x v="797"/>
    <s v="Standard Class"/>
    <s v="KT-16465"/>
    <s v="Kean Takahito"/>
    <x v="0"/>
    <x v="13"/>
    <s v="LATAM"/>
    <x v="405"/>
    <x v="2"/>
    <s v="Phones"/>
    <x v="377"/>
    <n v="87.16"/>
    <n v="2"/>
    <n v="0"/>
    <n v="31.36"/>
    <n v="4.8330000000000002"/>
    <s v="High"/>
    <s v="Recife"/>
    <s v="Pernambuco"/>
    <s v="South"/>
    <s v="Chuck Magee"/>
  </r>
  <r>
    <n v="19817"/>
    <s v="ES-2012-1691714"/>
    <x v="38"/>
    <x v="979"/>
    <s v="Standard Class"/>
    <s v="BP-11230"/>
    <s v="Benjamin Patterson"/>
    <x v="0"/>
    <x v="12"/>
    <s v="EU"/>
    <x v="389"/>
    <x v="2"/>
    <s v="Phones"/>
    <x v="362"/>
    <n v="122.985"/>
    <n v="1"/>
    <n v="0"/>
    <n v="-1.395"/>
    <n v="4.28"/>
    <s v="High"/>
    <s v="Barcelona"/>
    <s v="Catalonia"/>
    <s v="South"/>
    <s v="Chuck Magee"/>
  </r>
  <r>
    <n v="28043"/>
    <s v="IN-2012-19687"/>
    <x v="927"/>
    <x v="780"/>
    <s v="Standard Class"/>
    <s v="CL-11890"/>
    <s v="Carl Ludwig"/>
    <x v="0"/>
    <x v="43"/>
    <s v="APAC"/>
    <x v="399"/>
    <x v="2"/>
    <s v="Phones"/>
    <x v="372"/>
    <n v="346.74"/>
    <n v="4"/>
    <n v="0"/>
    <n v="-20.82"/>
    <n v="60.59"/>
    <s v="High"/>
    <s v="Wuhan"/>
    <s v="Hubei"/>
    <s v="North Asia"/>
    <s v="Shirley Daniels"/>
  </r>
  <r>
    <n v="28778"/>
    <s v="IN-2011-20800"/>
    <x v="928"/>
    <x v="980"/>
    <s v="Standard Class"/>
    <s v="AS-10240"/>
    <s v="Alan Shonely"/>
    <x v="0"/>
    <x v="55"/>
    <s v="APAC"/>
    <x v="385"/>
    <x v="2"/>
    <s v="Phones"/>
    <x v="358"/>
    <n v="138.39420000000001"/>
    <n v="1"/>
    <n v="0"/>
    <n v="35.014200000000002"/>
    <n v="12.87"/>
    <s v="High"/>
    <s v="Hanoi"/>
    <s v="Thủ Dô Hà Nội"/>
    <s v="Southeast Asia"/>
    <s v="Alejandro Ballentine"/>
  </r>
  <r>
    <n v="12102"/>
    <s v="ES-2014-2697033"/>
    <x v="554"/>
    <x v="885"/>
    <s v="Standard Class"/>
    <s v="AA-10315"/>
    <s v="Alex Avila"/>
    <x v="0"/>
    <x v="0"/>
    <s v="EU"/>
    <x v="395"/>
    <x v="2"/>
    <s v="Phones"/>
    <x v="368"/>
    <n v="368.27100000000002"/>
    <n v="3"/>
    <n v="0"/>
    <n v="4.3110000000000097"/>
    <n v="53.29"/>
    <s v="High"/>
    <s v="Paris"/>
    <s v="Ile-de-France"/>
    <s v="Central"/>
    <s v="Anna Andreadi"/>
  </r>
  <r>
    <n v="13165"/>
    <s v="IT-2013-3788004"/>
    <x v="473"/>
    <x v="673"/>
    <s v="Standard Class"/>
    <s v="JM-15580"/>
    <s v="Jill Matthias"/>
    <x v="0"/>
    <x v="0"/>
    <s v="EU"/>
    <x v="430"/>
    <x v="2"/>
    <s v="Phones"/>
    <x v="402"/>
    <n v="189.72"/>
    <n v="3"/>
    <n v="0"/>
    <n v="-29.07"/>
    <n v="15.16"/>
    <s v="High"/>
    <s v="Neuilly-sur-Seine"/>
    <s v="Ile-de-France"/>
    <s v="Central"/>
    <s v="Anna Andreadi"/>
  </r>
  <r>
    <n v="14109"/>
    <s v="ES-2014-1026046"/>
    <x v="179"/>
    <x v="804"/>
    <s v="Standard Class"/>
    <s v="TS-21610"/>
    <s v="Troy Staebel"/>
    <x v="0"/>
    <x v="0"/>
    <s v="EU"/>
    <x v="401"/>
    <x v="2"/>
    <s v="Phones"/>
    <x v="374"/>
    <n v="209.76300000000001"/>
    <n v="2"/>
    <n v="0"/>
    <n v="61.683"/>
    <n v="14.08"/>
    <s v="High"/>
    <s v="Saint-Malo"/>
    <s v="Brittany"/>
    <s v="Central"/>
    <s v="Anna Andreadi"/>
  </r>
  <r>
    <n v="30176"/>
    <s v="ID-2011-50144"/>
    <x v="726"/>
    <x v="749"/>
    <s v="Standard Class"/>
    <s v="LH-17155"/>
    <s v="Logan Haushalter"/>
    <x v="0"/>
    <x v="42"/>
    <s v="APAC"/>
    <x v="400"/>
    <x v="2"/>
    <s v="Phones"/>
    <x v="373"/>
    <n v="91.872"/>
    <n v="1"/>
    <n v="0"/>
    <n v="-45.948"/>
    <n v="13.96"/>
    <s v="High"/>
    <s v="Hobart"/>
    <s v="Tasmania"/>
    <s v="Oceania"/>
    <s v="Anthony Jacobs"/>
  </r>
  <r>
    <n v="29727"/>
    <s v="ID-2014-15431"/>
    <x v="134"/>
    <x v="240"/>
    <s v="Standard Class"/>
    <s v="MS-17530"/>
    <s v="MaryBeth Skach"/>
    <x v="0"/>
    <x v="42"/>
    <s v="APAC"/>
    <x v="400"/>
    <x v="2"/>
    <s v="Phones"/>
    <x v="373"/>
    <n v="275.61599999999999"/>
    <n v="2"/>
    <n v="0"/>
    <n v="-2.40000000000045E-2"/>
    <n v="34.479999999999997"/>
    <s v="High"/>
    <s v="Sydney"/>
    <s v="New South Wales"/>
    <s v="Oceania"/>
    <s v="Anthony Jacobs"/>
  </r>
  <r>
    <n v="38378"/>
    <s v="CA-2013-106950"/>
    <x v="82"/>
    <x v="950"/>
    <s v="Standard Class"/>
    <s v="JE-15715"/>
    <s v="Joe Elijah"/>
    <x v="0"/>
    <x v="6"/>
    <s v="US"/>
    <x v="352"/>
    <x v="2"/>
    <s v="Accessories"/>
    <x v="325"/>
    <n v="1012.68"/>
    <n v="3"/>
    <n v="0"/>
    <n v="303.80399999999997"/>
    <n v="152.19999999999999"/>
    <s v="High"/>
    <s v="Charlotte"/>
    <s v="North Carolina"/>
    <s v="South"/>
    <s v="Chuck Magee"/>
  </r>
  <r>
    <n v="31940"/>
    <s v="CA-2014-106103"/>
    <x v="269"/>
    <x v="277"/>
    <s v="Standard Class"/>
    <s v="SC-20305"/>
    <s v="Sean Christensen"/>
    <x v="0"/>
    <x v="6"/>
    <s v="US"/>
    <x v="350"/>
    <x v="2"/>
    <s v="Accessories"/>
    <x v="323"/>
    <n v="132.52000000000001"/>
    <n v="4"/>
    <n v="0"/>
    <n v="54.333199999999998"/>
    <n v="15.89"/>
    <s v="High"/>
    <s v="Rochester Hills"/>
    <s v="Michigan"/>
    <s v="Central"/>
    <s v="Anna Andreadi"/>
  </r>
  <r>
    <n v="36827"/>
    <s v="CA-2014-160885"/>
    <x v="201"/>
    <x v="52"/>
    <s v="Standard Class"/>
    <s v="JK-16090"/>
    <s v="Juliana Krohn"/>
    <x v="0"/>
    <x v="6"/>
    <s v="US"/>
    <x v="408"/>
    <x v="2"/>
    <s v="Phones"/>
    <x v="380"/>
    <n v="2479.96"/>
    <n v="4"/>
    <n v="0"/>
    <n v="743.98800000000006"/>
    <n v="312.14"/>
    <s v="High"/>
    <s v="Omaha"/>
    <s v="Nebraska"/>
    <s v="Central"/>
    <s v="Anna Andreadi"/>
  </r>
  <r>
    <n v="34423"/>
    <s v="CA-2014-149895"/>
    <x v="330"/>
    <x v="105"/>
    <s v="Standard Class"/>
    <s v="EB-14110"/>
    <s v="Eugene Barchas"/>
    <x v="0"/>
    <x v="6"/>
    <s v="US"/>
    <x v="410"/>
    <x v="2"/>
    <s v="Phones"/>
    <x v="382"/>
    <n v="258.52800000000002"/>
    <n v="2"/>
    <n v="0"/>
    <n v="-47.396799999999999"/>
    <n v="20.29"/>
    <s v="High"/>
    <s v="Philadelphia"/>
    <s v="Pennsylvania"/>
    <s v="East"/>
    <s v="Kelly Williams"/>
  </r>
  <r>
    <n v="39641"/>
    <s v="US-2011-155544"/>
    <x v="236"/>
    <x v="244"/>
    <s v="Standard Class"/>
    <s v="GM-14440"/>
    <s v="Gary McGarr"/>
    <x v="0"/>
    <x v="6"/>
    <s v="US"/>
    <x v="347"/>
    <x v="1"/>
    <s v="Furnishings"/>
    <x v="320"/>
    <n v="32.951999999999998"/>
    <n v="3"/>
    <n v="0"/>
    <n v="6.5903999999999998"/>
    <n v="5.08"/>
    <s v="High"/>
    <s v="Knoxville"/>
    <s v="Tennessee"/>
    <s v="South"/>
    <s v="Chuck Magee"/>
  </r>
  <r>
    <n v="34337"/>
    <s v="US-2013-147991"/>
    <x v="308"/>
    <x v="525"/>
    <s v="Standard Class"/>
    <s v="ZD-21925"/>
    <s v="Zuschuss Donatelli"/>
    <x v="0"/>
    <x v="6"/>
    <s v="US"/>
    <x v="348"/>
    <x v="1"/>
    <s v="Furnishings"/>
    <x v="321"/>
    <n v="16.72"/>
    <n v="5"/>
    <n v="0"/>
    <n v="3.3439999999999999"/>
    <n v="1.93"/>
    <s v="High"/>
    <s v="Chattanooga"/>
    <s v="Tennessee"/>
    <s v="South"/>
    <s v="Chuck Magee"/>
  </r>
  <r>
    <n v="33822"/>
    <s v="CA-2012-124541"/>
    <x v="929"/>
    <x v="740"/>
    <s v="Standard Class"/>
    <s v="TT-21220"/>
    <s v="Thomas Thornton"/>
    <x v="0"/>
    <x v="6"/>
    <s v="US"/>
    <x v="344"/>
    <x v="2"/>
    <s v="Accessories"/>
    <x v="317"/>
    <n v="25.488"/>
    <n v="2"/>
    <n v="0"/>
    <n v="4.4603999999999999"/>
    <n v="2.27"/>
    <s v="High"/>
    <s v="Houston"/>
    <s v="Texas"/>
    <s v="Central"/>
    <s v="Anna Andreadi"/>
  </r>
  <r>
    <n v="38632"/>
    <s v="CA-2012-113152"/>
    <x v="312"/>
    <x v="8"/>
    <s v="Standard Class"/>
    <s v="JK-15625"/>
    <s v="Jim Karlsson"/>
    <x v="0"/>
    <x v="6"/>
    <s v="US"/>
    <x v="352"/>
    <x v="2"/>
    <s v="Accessories"/>
    <x v="325"/>
    <n v="843.9"/>
    <n v="2"/>
    <n v="0"/>
    <n v="371.31599999999997"/>
    <n v="48.46"/>
    <s v="High"/>
    <s v="New York City"/>
    <s v="New York"/>
    <s v="East"/>
    <s v="Kelly Williams"/>
  </r>
  <r>
    <n v="40481"/>
    <s v="CA-2014-156776"/>
    <x v="651"/>
    <x v="490"/>
    <s v="Standard Class"/>
    <s v="JL-15505"/>
    <s v="Jeremy Lonsdale"/>
    <x v="0"/>
    <x v="6"/>
    <s v="US"/>
    <x v="346"/>
    <x v="1"/>
    <s v="Furnishings"/>
    <x v="319"/>
    <n v="51.75"/>
    <n v="1"/>
    <n v="0"/>
    <n v="15.525"/>
    <n v="7.23"/>
    <s v="High"/>
    <s v="Westminster"/>
    <s v="California"/>
    <s v="West"/>
    <s v="Matt Collister"/>
  </r>
  <r>
    <n v="34051"/>
    <s v="CA-2012-155306"/>
    <x v="930"/>
    <x v="192"/>
    <s v="Standard Class"/>
    <s v="GA-14515"/>
    <s v="George Ashbrook"/>
    <x v="0"/>
    <x v="6"/>
    <s v="US"/>
    <x v="407"/>
    <x v="2"/>
    <s v="Phones"/>
    <x v="379"/>
    <n v="783.96"/>
    <n v="5"/>
    <n v="0"/>
    <n v="68.596500000000006"/>
    <n v="84.48"/>
    <s v="High"/>
    <s v="San Francisco"/>
    <s v="California"/>
    <s v="West"/>
    <s v="Matt Collister"/>
  </r>
  <r>
    <n v="7474"/>
    <s v="MX-2014-128692"/>
    <x v="819"/>
    <x v="185"/>
    <s v="Standard Class"/>
    <s v="EM-14140"/>
    <s v="Eugene Moren"/>
    <x v="2"/>
    <x v="11"/>
    <s v="LATAM"/>
    <x v="335"/>
    <x v="1"/>
    <s v="Bookcases"/>
    <x v="308"/>
    <n v="409.8"/>
    <n v="5"/>
    <n v="0"/>
    <n v="73.7"/>
    <n v="42.915999999999997"/>
    <s v="Low"/>
    <s v="Mixco"/>
    <s v="Guatemala"/>
    <s v="Central"/>
    <s v="Anna Andreadi"/>
  </r>
  <r>
    <n v="3893"/>
    <s v="MX-2014-127467"/>
    <x v="194"/>
    <x v="925"/>
    <s v="Standard Class"/>
    <s v="RP-19270"/>
    <s v="Rachel Payne"/>
    <x v="1"/>
    <x v="10"/>
    <s v="LATAM"/>
    <x v="335"/>
    <x v="1"/>
    <s v="Bookcases"/>
    <x v="308"/>
    <n v="245.88"/>
    <n v="3"/>
    <n v="0"/>
    <n v="44.22"/>
    <n v="23.71"/>
    <s v="Low"/>
    <s v="Tipitapa"/>
    <s v="Managua"/>
    <s v="Central"/>
    <s v="Anna Andreadi"/>
  </r>
  <r>
    <n v="2674"/>
    <s v="MX-2014-101609"/>
    <x v="413"/>
    <x v="4"/>
    <s v="Standard Class"/>
    <s v="DK-13225"/>
    <s v="Dean Katz"/>
    <x v="1"/>
    <x v="23"/>
    <s v="LATAM"/>
    <x v="265"/>
    <x v="1"/>
    <s v="Bookcases"/>
    <x v="240"/>
    <n v="634.24"/>
    <n v="8"/>
    <n v="0"/>
    <n v="15.84"/>
    <n v="89.078000000000003"/>
    <s v="Low"/>
    <s v="Tlalpan"/>
    <s v="Distrito Federal"/>
    <s v="North"/>
    <s v="Jack Lebron"/>
  </r>
  <r>
    <n v="23109"/>
    <s v="IN-2012-17622"/>
    <x v="931"/>
    <x v="625"/>
    <s v="Standard Class"/>
    <s v="RW-19540"/>
    <s v="Rick Wilson"/>
    <x v="1"/>
    <x v="43"/>
    <s v="APAC"/>
    <x v="329"/>
    <x v="1"/>
    <s v="Furnishings"/>
    <x v="302"/>
    <n v="251.55"/>
    <n v="5"/>
    <n v="0"/>
    <n v="17.55"/>
    <n v="27.09"/>
    <s v="Low"/>
    <s v="Shantou"/>
    <s v="Guangdong"/>
    <s v="North Asia"/>
    <s v="Shirley Daniels"/>
  </r>
  <r>
    <n v="8468"/>
    <s v="MX-2013-104703"/>
    <x v="498"/>
    <x v="867"/>
    <s v="Standard Class"/>
    <s v="BN-11470"/>
    <s v="Brad Norvell"/>
    <x v="1"/>
    <x v="11"/>
    <s v="LATAM"/>
    <x v="283"/>
    <x v="1"/>
    <s v="Furnishings"/>
    <x v="258"/>
    <n v="93.66"/>
    <n v="7"/>
    <n v="0"/>
    <n v="26.18"/>
    <n v="14.648"/>
    <s v="Low"/>
    <s v="Chimaltenango"/>
    <s v="Chimaltenango"/>
    <s v="Central"/>
    <s v="Anna Andreadi"/>
  </r>
  <r>
    <n v="16867"/>
    <s v="ES-2013-5291892"/>
    <x v="69"/>
    <x v="76"/>
    <s v="Standard Class"/>
    <s v="BP-11185"/>
    <s v="Ben Peterman"/>
    <x v="1"/>
    <x v="0"/>
    <s v="EU"/>
    <x v="280"/>
    <x v="1"/>
    <s v="Furnishings"/>
    <x v="255"/>
    <n v="95.22"/>
    <n v="6"/>
    <n v="0"/>
    <n v="37.979999999999997"/>
    <n v="9.6999999999999993"/>
    <s v="Low"/>
    <s v="Bourges"/>
    <s v="Centre"/>
    <s v="Central"/>
    <s v="Anna Andreadi"/>
  </r>
  <r>
    <n v="23761"/>
    <s v="ID-2011-16453"/>
    <x v="932"/>
    <x v="508"/>
    <s v="Standard Class"/>
    <s v="MY-18295"/>
    <s v="Muhammed Yedwab"/>
    <x v="1"/>
    <x v="52"/>
    <s v="APAC"/>
    <x v="254"/>
    <x v="1"/>
    <s v="Furnishings"/>
    <x v="229"/>
    <n v="98.752499999999998"/>
    <n v="3"/>
    <n v="0"/>
    <n v="-23.737500000000001"/>
    <n v="9.7100000000000009"/>
    <s v="Low"/>
    <s v="Manila"/>
    <s v="National Capital"/>
    <s v="Southeast Asia"/>
    <s v="Alejandro Ballentine"/>
  </r>
  <r>
    <n v="7852"/>
    <s v="MX-2013-138093"/>
    <x v="336"/>
    <x v="949"/>
    <s v="Standard Class"/>
    <s v="CB-12415"/>
    <s v="Christy Brittain"/>
    <x v="0"/>
    <x v="10"/>
    <s v="LATAM"/>
    <x v="431"/>
    <x v="1"/>
    <s v="Tables"/>
    <x v="403"/>
    <n v="681.92"/>
    <n v="4"/>
    <n v="0"/>
    <n v="170.48"/>
    <n v="116.608"/>
    <s v="Low"/>
    <s v="León"/>
    <s v="León"/>
    <s v="Central"/>
    <s v="Anna Andreadi"/>
  </r>
  <r>
    <n v="24302"/>
    <s v="IN-2014-52391"/>
    <x v="352"/>
    <x v="981"/>
    <s v="Standard Class"/>
    <s v="DP-13390"/>
    <s v="Dennis Pardue"/>
    <x v="2"/>
    <x v="42"/>
    <s v="APAC"/>
    <x v="295"/>
    <x v="1"/>
    <s v="Tables"/>
    <x v="269"/>
    <n v="362.733"/>
    <n v="1"/>
    <n v="0"/>
    <n v="-119.187"/>
    <n v="14.25"/>
    <s v="Low"/>
    <s v="Melbourne"/>
    <s v="Victoria"/>
    <s v="Oceania"/>
    <s v="Anthony Jacobs"/>
  </r>
  <r>
    <n v="480"/>
    <s v="MX-2013-123463"/>
    <x v="933"/>
    <x v="982"/>
    <s v="Standard Class"/>
    <s v="FC-14245"/>
    <s v="Frank Carlisle"/>
    <x v="2"/>
    <x v="14"/>
    <s v="LATAM"/>
    <x v="372"/>
    <x v="1"/>
    <s v="Chairs"/>
    <x v="345"/>
    <n v="1869.72"/>
    <n v="6"/>
    <n v="0"/>
    <n v="205.56"/>
    <n v="318.16899999999998"/>
    <s v="Low"/>
    <s v="Piedecuesta"/>
    <s v="Santander"/>
    <s v="South"/>
    <s v="Chuck Magee"/>
  </r>
  <r>
    <n v="7518"/>
    <s v="MX-2012-137918"/>
    <x v="9"/>
    <x v="270"/>
    <s v="Standard Class"/>
    <s v="CD-12280"/>
    <s v="Christina DeMoss"/>
    <x v="0"/>
    <x v="13"/>
    <s v="LATAM"/>
    <x v="370"/>
    <x v="1"/>
    <s v="Chairs"/>
    <x v="343"/>
    <n v="274.32"/>
    <n v="3"/>
    <n v="0"/>
    <n v="79.5"/>
    <n v="18.411999999999999"/>
    <s v="Low"/>
    <s v="Santa Cruz do Sul"/>
    <s v="Rio Grande do Sul"/>
    <s v="South"/>
    <s v="Chuck Magee"/>
  </r>
  <r>
    <n v="18547"/>
    <s v="ES-2014-5302686"/>
    <x v="413"/>
    <x v="983"/>
    <s v="Standard Class"/>
    <s v="SL-20155"/>
    <s v="Sara Luxemburg"/>
    <x v="2"/>
    <x v="12"/>
    <s v="EU"/>
    <x v="361"/>
    <x v="1"/>
    <s v="Chairs"/>
    <x v="334"/>
    <n v="315.43200000000002"/>
    <n v="3"/>
    <n v="0"/>
    <n v="-7.93799999999999"/>
    <n v="52.44"/>
    <s v="Low"/>
    <s v="Madrid"/>
    <s v="Madrid"/>
    <s v="South"/>
    <s v="Chuck Magee"/>
  </r>
  <r>
    <n v="17387"/>
    <s v="IT-2014-4907444"/>
    <x v="328"/>
    <x v="580"/>
    <s v="Standard Class"/>
    <s v="BP-11050"/>
    <s v="Barry Pond"/>
    <x v="1"/>
    <x v="15"/>
    <s v="EU"/>
    <x v="354"/>
    <x v="1"/>
    <s v="Chairs"/>
    <x v="327"/>
    <n v="23.675999999999998"/>
    <n v="1"/>
    <n v="1"/>
    <n v="-30.204000000000001"/>
    <n v="2.5099999999999998"/>
    <s v="Low"/>
    <s v="Ferrara"/>
    <s v="Emilia-Romagna"/>
    <s v="South"/>
    <s v="Chuck Magee"/>
  </r>
  <r>
    <n v="12276"/>
    <s v="ES-2012-4002217"/>
    <x v="630"/>
    <x v="655"/>
    <s v="Standard Class"/>
    <s v="SC-20230"/>
    <s v="Scot Coram"/>
    <x v="1"/>
    <x v="22"/>
    <s v="EU"/>
    <x v="432"/>
    <x v="1"/>
    <s v="Chairs"/>
    <x v="331"/>
    <n v="206.82"/>
    <n v="5"/>
    <n v="0"/>
    <n v="36.72"/>
    <n v="26.12"/>
    <s v="Low"/>
    <s v="London"/>
    <s v="England"/>
    <s v="North"/>
    <s v="Jack Lebron"/>
  </r>
  <r>
    <n v="309"/>
    <s v="MX-2011-109414"/>
    <x v="692"/>
    <x v="328"/>
    <s v="Standard Class"/>
    <s v="CA-12310"/>
    <s v="Christine Abelman"/>
    <x v="1"/>
    <x v="23"/>
    <s v="LATAM"/>
    <x v="355"/>
    <x v="1"/>
    <s v="Chairs"/>
    <x v="328"/>
    <n v="96.063999999999993"/>
    <n v="1"/>
    <n v="0"/>
    <n v="10.804"/>
    <n v="12.653"/>
    <s v="Low"/>
    <s v="Guadalajara"/>
    <s v="Jalisco"/>
    <s v="North"/>
    <s v="Jack Lebron"/>
  </r>
  <r>
    <n v="26411"/>
    <s v="ID-2013-71522"/>
    <x v="934"/>
    <x v="984"/>
    <s v="Standard Class"/>
    <s v="TA-21385"/>
    <s v="Tom Ashbrook"/>
    <x v="2"/>
    <x v="52"/>
    <s v="APAC"/>
    <x v="365"/>
    <x v="1"/>
    <s v="Chairs"/>
    <x v="338"/>
    <n v="132.14250000000001"/>
    <n v="1"/>
    <n v="0"/>
    <n v="-44.047499999999999"/>
    <n v="5.55"/>
    <s v="Low"/>
    <s v="Manila"/>
    <s v="National Capital"/>
    <s v="Southeast Asia"/>
    <s v="Alejandro Ballentine"/>
  </r>
  <r>
    <n v="18945"/>
    <s v="ES-2012-1355636"/>
    <x v="935"/>
    <x v="66"/>
    <s v="Standard Class"/>
    <s v="RH-19555"/>
    <s v="Ritsa Hightower"/>
    <x v="0"/>
    <x v="1"/>
    <s v="EU"/>
    <x v="432"/>
    <x v="1"/>
    <s v="Chairs"/>
    <x v="331"/>
    <n v="165.45599999999999"/>
    <n v="4"/>
    <n v="0"/>
    <n v="29.376000000000001"/>
    <n v="6.55"/>
    <s v="Low"/>
    <s v="Karlsruhe"/>
    <s v="Baden-Württemberg"/>
    <s v="Central"/>
    <s v="Anna Andreadi"/>
  </r>
  <r>
    <n v="24630"/>
    <s v="IN-2012-47008"/>
    <x v="582"/>
    <x v="36"/>
    <s v="Standard Class"/>
    <s v="FG-14260"/>
    <s v="Frank Gastineau"/>
    <x v="2"/>
    <x v="44"/>
    <s v="APAC"/>
    <x v="388"/>
    <x v="2"/>
    <s v="Phones"/>
    <x v="361"/>
    <n v="439.56"/>
    <n v="6"/>
    <n v="0"/>
    <n v="61.38"/>
    <n v="59.64"/>
    <s v="Low"/>
    <s v="Jabalpur"/>
    <s v="Madhya Pradesh"/>
    <s v="Central Asia"/>
    <s v="Nora Preis"/>
  </r>
  <r>
    <n v="23330"/>
    <s v="IN-2014-66076"/>
    <x v="3"/>
    <x v="490"/>
    <s v="Standard Class"/>
    <s v="TT-21460"/>
    <s v="Tonja Turnell"/>
    <x v="2"/>
    <x v="44"/>
    <s v="APAC"/>
    <x v="393"/>
    <x v="2"/>
    <s v="Phones"/>
    <x v="366"/>
    <n v="326.55"/>
    <n v="5"/>
    <n v="0"/>
    <n v="146.85"/>
    <n v="55.81"/>
    <s v="Low"/>
    <s v="Ludhiana"/>
    <s v="Punjab"/>
    <s v="Central Asia"/>
    <s v="Nora Preis"/>
  </r>
  <r>
    <n v="19314"/>
    <s v="ES-2012-3412393"/>
    <x v="228"/>
    <x v="985"/>
    <s v="Standard Class"/>
    <s v="RD-19585"/>
    <s v="Rob Dowd"/>
    <x v="0"/>
    <x v="22"/>
    <s v="EU"/>
    <x v="396"/>
    <x v="2"/>
    <s v="Phones"/>
    <x v="369"/>
    <n v="413.82"/>
    <n v="3"/>
    <n v="0"/>
    <n v="20.61"/>
    <n v="34.78"/>
    <s v="Low"/>
    <s v="Gateshead"/>
    <s v="England"/>
    <s v="North"/>
    <s v="Jack Lebron"/>
  </r>
  <r>
    <n v="23742"/>
    <s v="IN-2012-73874"/>
    <x v="136"/>
    <x v="986"/>
    <s v="Standard Class"/>
    <s v="FC-14245"/>
    <s v="Frank Carlisle"/>
    <x v="2"/>
    <x v="58"/>
    <s v="APAC"/>
    <x v="397"/>
    <x v="2"/>
    <s v="Phones"/>
    <x v="370"/>
    <n v="243.09"/>
    <n v="3"/>
    <n v="0"/>
    <n v="99.63"/>
    <n v="23.43"/>
    <s v="Low"/>
    <s v="Kuala Lumpur"/>
    <s v="Kuala Lumpur"/>
    <s v="Southeast Asia"/>
    <s v="Alejandro Ballentine"/>
  </r>
  <r>
    <n v="2321"/>
    <s v="MX-2014-125577"/>
    <x v="936"/>
    <x v="987"/>
    <s v="Standard Class"/>
    <s v="ML-17410"/>
    <s v="Maris LaWare"/>
    <x v="0"/>
    <x v="29"/>
    <s v="LATAM"/>
    <x v="392"/>
    <x v="2"/>
    <s v="Phones"/>
    <x v="365"/>
    <n v="357.55200000000002"/>
    <n v="9"/>
    <n v="0"/>
    <n v="133.99199999999999"/>
    <n v="56.32"/>
    <s v="Low"/>
    <s v="Santo Domingo"/>
    <s v="Santo Domingo"/>
    <s v="Caribbean"/>
    <s v="Giulietta Dortch"/>
  </r>
  <r>
    <n v="21729"/>
    <s v="IN-2013-31083"/>
    <x v="23"/>
    <x v="23"/>
    <s v="Standard Class"/>
    <s v="RP-19270"/>
    <s v="Rachel Payne"/>
    <x v="1"/>
    <x v="52"/>
    <s v="APAC"/>
    <x v="385"/>
    <x v="2"/>
    <s v="Phones"/>
    <x v="358"/>
    <n v="375.16500000000002"/>
    <n v="3"/>
    <n v="0"/>
    <n v="65.025000000000006"/>
    <n v="64.03"/>
    <s v="Low"/>
    <s v="Manila"/>
    <s v="National Capital"/>
    <s v="Southeast Asia"/>
    <s v="Alejandro Ballentine"/>
  </r>
  <r>
    <n v="12721"/>
    <s v="ES-2014-1366621"/>
    <x v="764"/>
    <x v="790"/>
    <s v="Standard Class"/>
    <s v="MZ-17335"/>
    <s v="Maria Zettner"/>
    <x v="2"/>
    <x v="15"/>
    <s v="EU"/>
    <x v="298"/>
    <x v="2"/>
    <s v="Accessories"/>
    <x v="272"/>
    <n v="800.64"/>
    <n v="8"/>
    <n v="0"/>
    <n v="144"/>
    <n v="64.099999999999994"/>
    <s v="Low"/>
    <s v="Rome"/>
    <s v="Lazio"/>
    <s v="South"/>
    <s v="Chuck Magee"/>
  </r>
  <r>
    <n v="13087"/>
    <s v="ES-2014-1855692"/>
    <x v="39"/>
    <x v="40"/>
    <s v="Standard Class"/>
    <s v="NS-18505"/>
    <s v="Neola Schneider"/>
    <x v="0"/>
    <x v="15"/>
    <s v="EU"/>
    <x v="422"/>
    <x v="2"/>
    <s v="Accessories"/>
    <x v="394"/>
    <n v="290.64"/>
    <n v="7"/>
    <n v="0"/>
    <n v="92.82"/>
    <n v="46"/>
    <s v="Low"/>
    <s v="La Spezia"/>
    <s v="Liguria"/>
    <s v="South"/>
    <s v="Chuck Magee"/>
  </r>
  <r>
    <n v="25085"/>
    <s v="ID-2014-56983"/>
    <x v="306"/>
    <x v="152"/>
    <s v="Standard Class"/>
    <s v="BV-11245"/>
    <s v="Benjamin Venier"/>
    <x v="1"/>
    <x v="43"/>
    <s v="APAC"/>
    <x v="273"/>
    <x v="2"/>
    <s v="Accessories"/>
    <x v="248"/>
    <n v="208.95"/>
    <n v="5"/>
    <n v="0"/>
    <n v="91.8"/>
    <n v="23.11"/>
    <s v="Low"/>
    <s v="Xiaogan"/>
    <s v="Hubei"/>
    <s v="North Asia"/>
    <s v="Shirley Daniels"/>
  </r>
  <r>
    <n v="21395"/>
    <s v="ID-2014-57739"/>
    <x v="513"/>
    <x v="4"/>
    <s v="Standard Class"/>
    <s v="SG-20605"/>
    <s v="Speros Goranitis"/>
    <x v="0"/>
    <x v="42"/>
    <s v="APAC"/>
    <x v="324"/>
    <x v="2"/>
    <s v="Accessories"/>
    <x v="297"/>
    <n v="83.754000000000005"/>
    <n v="3"/>
    <n v="0"/>
    <n v="13.914"/>
    <n v="13.5"/>
    <s v="Low"/>
    <s v="Canberra"/>
    <s v="Australian Capital Territory"/>
    <s v="Oceania"/>
    <s v="Anthony Jacobs"/>
  </r>
  <r>
    <n v="27990"/>
    <s v="IN-2013-70045"/>
    <x v="200"/>
    <x v="20"/>
    <s v="Standard Class"/>
    <s v="GH-14665"/>
    <s v="Greg Hansen"/>
    <x v="0"/>
    <x v="42"/>
    <s v="APAC"/>
    <x v="296"/>
    <x v="2"/>
    <s v="Accessories"/>
    <x v="270"/>
    <n v="661.851"/>
    <n v="3"/>
    <n v="0"/>
    <n v="183.77099999999999"/>
    <n v="80.430000000000007"/>
    <s v="Low"/>
    <s v="Brisbane"/>
    <s v="Queensland"/>
    <s v="Oceania"/>
    <s v="Anthony Jacobs"/>
  </r>
  <r>
    <n v="25938"/>
    <s v="ID-2012-16257"/>
    <x v="87"/>
    <x v="988"/>
    <s v="Standard Class"/>
    <s v="NM-18445"/>
    <s v="Nathan Mautz"/>
    <x v="2"/>
    <x v="48"/>
    <s v="APAC"/>
    <x v="334"/>
    <x v="2"/>
    <s v="Copiers"/>
    <x v="307"/>
    <n v="439.3116"/>
    <n v="4"/>
    <n v="0"/>
    <n v="34.791600000000003"/>
    <n v="57.39"/>
    <s v="Low"/>
    <s v="Bangkok"/>
    <s v="Bangkok"/>
    <s v="Southeast Asia"/>
    <s v="Alejandro Ballentine"/>
  </r>
  <r>
    <n v="15419"/>
    <s v="ES-2014-3455098"/>
    <x v="540"/>
    <x v="580"/>
    <s v="Standard Class"/>
    <s v="CS-12460"/>
    <s v="Chuck Sachs"/>
    <x v="0"/>
    <x v="1"/>
    <s v="EU"/>
    <x v="337"/>
    <x v="2"/>
    <s v="Machines"/>
    <x v="310"/>
    <n v="311.25"/>
    <n v="1"/>
    <n v="0"/>
    <n v="40.44"/>
    <n v="51.14"/>
    <s v="Low"/>
    <s v="Munich"/>
    <s v="Bavaria"/>
    <s v="Central"/>
    <s v="Anna Andreadi"/>
  </r>
  <r>
    <n v="19340"/>
    <s v="ES-2011-5273102"/>
    <x v="937"/>
    <x v="260"/>
    <s v="Standard Class"/>
    <s v="JD-16015"/>
    <s v="Joy Daniels"/>
    <x v="0"/>
    <x v="12"/>
    <s v="EU"/>
    <x v="269"/>
    <x v="2"/>
    <s v="Machines"/>
    <x v="244"/>
    <n v="410.67"/>
    <n v="9"/>
    <n v="0"/>
    <n v="-36.72"/>
    <n v="24.92"/>
    <s v="Low"/>
    <s v="Valladolid"/>
    <s v="Castile and León"/>
    <s v="South"/>
    <s v="Chuck Magee"/>
  </r>
  <r>
    <n v="19841"/>
    <s v="ES-2014-1480923"/>
    <x v="938"/>
    <x v="278"/>
    <s v="Standard Class"/>
    <s v="AW-10930"/>
    <s v="Arthur Wiediger"/>
    <x v="2"/>
    <x v="15"/>
    <s v="EU"/>
    <x v="310"/>
    <x v="2"/>
    <s v="Machines"/>
    <x v="284"/>
    <n v="200.01599999999999"/>
    <n v="4"/>
    <n v="0"/>
    <n v="6.5759999999999899"/>
    <n v="22.17"/>
    <s v="Low"/>
    <s v="Monza"/>
    <s v="Lombardy"/>
    <s v="South"/>
    <s v="Chuck Magee"/>
  </r>
  <r>
    <n v="15774"/>
    <s v="ES-2013-2979822"/>
    <x v="939"/>
    <x v="438"/>
    <s v="Standard Class"/>
    <s v="PW-19030"/>
    <s v="Pauline Webber"/>
    <x v="1"/>
    <x v="22"/>
    <s v="EU"/>
    <x v="269"/>
    <x v="2"/>
    <s v="Machines"/>
    <x v="244"/>
    <n v="136.88999999999999"/>
    <n v="3"/>
    <n v="0"/>
    <n v="-12.24"/>
    <n v="21.13"/>
    <s v="Low"/>
    <s v="London"/>
    <s v="England"/>
    <s v="North"/>
    <s v="Jack Lebron"/>
  </r>
  <r>
    <n v="17070"/>
    <s v="ES-2014-5093967"/>
    <x v="290"/>
    <x v="885"/>
    <s v="Standard Class"/>
    <s v="BF-11275"/>
    <s v="Beth Fritzler"/>
    <x v="1"/>
    <x v="0"/>
    <s v="EU"/>
    <x v="337"/>
    <x v="2"/>
    <s v="Machines"/>
    <x v="310"/>
    <n v="1058.25"/>
    <n v="4"/>
    <n v="0"/>
    <n v="-24.99"/>
    <n v="105.7"/>
    <s v="Low"/>
    <s v="Grenoble"/>
    <s v="Rhône-Alpes"/>
    <s v="Central"/>
    <s v="Anna Andreadi"/>
  </r>
  <r>
    <n v="11822"/>
    <s v="ES-2014-5500680"/>
    <x v="143"/>
    <x v="899"/>
    <s v="Standard Class"/>
    <s v="TT-21070"/>
    <s v="Ted Trevino"/>
    <x v="0"/>
    <x v="0"/>
    <s v="EU"/>
    <x v="313"/>
    <x v="2"/>
    <s v="Machines"/>
    <x v="287"/>
    <n v="495.33749999999998"/>
    <n v="7"/>
    <n v="0"/>
    <n v="-35.122500000000002"/>
    <n v="53.45"/>
    <s v="Low"/>
    <s v="Tourcoing"/>
    <s v="Nord-Pas-de-Calais"/>
    <s v="Central"/>
    <s v="Anna Andreadi"/>
  </r>
  <r>
    <n v="12343"/>
    <s v="ES-2011-3134727"/>
    <x v="219"/>
    <x v="229"/>
    <s v="Standard Class"/>
    <s v="MH-17440"/>
    <s v="Mark Haberlin"/>
    <x v="1"/>
    <x v="1"/>
    <s v="EU"/>
    <x v="269"/>
    <x v="2"/>
    <s v="Machines"/>
    <x v="244"/>
    <n v="228.15"/>
    <n v="5"/>
    <n v="0"/>
    <n v="-20.399999999999999"/>
    <n v="23.19"/>
    <s v="Low"/>
    <s v="Berlin"/>
    <s v="Berlin"/>
    <s v="Central"/>
    <s v="Anna Andreadi"/>
  </r>
  <r>
    <n v="29198"/>
    <s v="IN-2013-14248"/>
    <x v="940"/>
    <x v="374"/>
    <s v="Standard Class"/>
    <s v="MO-17500"/>
    <s v="Mary O'Rourke"/>
    <x v="0"/>
    <x v="50"/>
    <s v="APAC"/>
    <x v="306"/>
    <x v="2"/>
    <s v="Copiers"/>
    <x v="280"/>
    <n v="636.36"/>
    <n v="2"/>
    <n v="0"/>
    <n v="267.24"/>
    <n v="51.67"/>
    <s v="Low"/>
    <s v="Matsudo"/>
    <s v="Chiba"/>
    <s v="North Asia"/>
    <s v="Shirley Daniels"/>
  </r>
  <r>
    <n v="18148"/>
    <s v="ES-2014-4296634"/>
    <x v="457"/>
    <x v="261"/>
    <s v="Standard Class"/>
    <s v="HM-14860"/>
    <s v="Harry Marie"/>
    <x v="1"/>
    <x v="0"/>
    <s v="EU"/>
    <x v="298"/>
    <x v="2"/>
    <s v="Accessories"/>
    <x v="272"/>
    <n v="200.16"/>
    <n v="2"/>
    <n v="0"/>
    <n v="36"/>
    <n v="13.93"/>
    <s v="Low"/>
    <s v="Rennes"/>
    <s v="Brittany"/>
    <s v="Central"/>
    <s v="Anna Andreadi"/>
  </r>
  <r>
    <n v="5909"/>
    <s v="MX-2013-143028"/>
    <x v="30"/>
    <x v="30"/>
    <s v="Standard Class"/>
    <s v="JE-15745"/>
    <s v="Joel Eaton"/>
    <x v="0"/>
    <x v="29"/>
    <s v="LATAM"/>
    <x v="263"/>
    <x v="1"/>
    <s v="Bookcases"/>
    <x v="238"/>
    <n v="328.608"/>
    <n v="2"/>
    <n v="0"/>
    <n v="49.287999999999997"/>
    <n v="24.547000000000001"/>
    <s v="Low"/>
    <s v="Santo Domingo"/>
    <s v="Santo Domingo"/>
    <s v="Caribbean"/>
    <s v="Giulietta Dortch"/>
  </r>
  <r>
    <n v="2632"/>
    <s v="MX-2012-105662"/>
    <x v="612"/>
    <x v="655"/>
    <s v="Standard Class"/>
    <s v="ZD-21925"/>
    <s v="Zuschuss Donatelli"/>
    <x v="0"/>
    <x v="23"/>
    <s v="LATAM"/>
    <x v="281"/>
    <x v="1"/>
    <s v="Furnishings"/>
    <x v="256"/>
    <n v="87.983999999999995"/>
    <n v="2"/>
    <n v="0"/>
    <n v="7.3039999999999896"/>
    <n v="9.11"/>
    <s v="Low"/>
    <s v="Toluca"/>
    <s v="México"/>
    <s v="North"/>
    <s v="Jack Lebron"/>
  </r>
  <r>
    <n v="4061"/>
    <s v="US-2012-138065"/>
    <x v="740"/>
    <x v="951"/>
    <s v="Standard Class"/>
    <s v="MS-17365"/>
    <s v="Maribeth Schnelling"/>
    <x v="0"/>
    <x v="7"/>
    <s v="LATAM"/>
    <x v="319"/>
    <x v="1"/>
    <s v="Bookcases"/>
    <x v="293"/>
    <n v="136.27199999999999"/>
    <n v="2"/>
    <n v="0"/>
    <n v="-27.288"/>
    <n v="11.821"/>
    <s v="Low"/>
    <s v="Tegucigalpa"/>
    <s v="Francisco Morazán"/>
    <s v="Central"/>
    <s v="Anna Andreadi"/>
  </r>
  <r>
    <n v="22720"/>
    <s v="ID-2012-75141"/>
    <x v="245"/>
    <x v="89"/>
    <s v="Standard Class"/>
    <s v="IM-15070"/>
    <s v="Irene Maddox"/>
    <x v="0"/>
    <x v="42"/>
    <s v="APAC"/>
    <x v="315"/>
    <x v="2"/>
    <s v="Copiers"/>
    <x v="289"/>
    <n v="223.93799999999999"/>
    <n v="2"/>
    <n v="0"/>
    <n v="-19.962"/>
    <n v="13.07"/>
    <s v="Low"/>
    <s v="Perth"/>
    <s v="Western Australia"/>
    <s v="Oceania"/>
    <s v="Anthony Jacobs"/>
  </r>
  <r>
    <n v="28518"/>
    <s v="ID-2014-48849"/>
    <x v="205"/>
    <x v="471"/>
    <s v="Standard Class"/>
    <s v="ST-20530"/>
    <s v="Shui Tom"/>
    <x v="0"/>
    <x v="42"/>
    <s v="APAC"/>
    <x v="329"/>
    <x v="1"/>
    <s v="Furnishings"/>
    <x v="302"/>
    <n v="90.558000000000007"/>
    <n v="2"/>
    <n v="0"/>
    <n v="-3.0419999999999998"/>
    <n v="12.32"/>
    <s v="Low"/>
    <s v="Bundaberg"/>
    <s v="Queensland"/>
    <s v="Oceania"/>
    <s v="Anthony Jacobs"/>
  </r>
  <r>
    <n v="38976"/>
    <s v="CA-2011-133592"/>
    <x v="90"/>
    <x v="989"/>
    <s v="Standard Class"/>
    <s v="KM-16375"/>
    <s v="Katherine Murray"/>
    <x v="2"/>
    <x v="6"/>
    <s v="US"/>
    <x v="352"/>
    <x v="2"/>
    <s v="Accessories"/>
    <x v="325"/>
    <n v="1687.8"/>
    <n v="4"/>
    <n v="0"/>
    <n v="742.63199999999995"/>
    <n v="234.73"/>
    <s v="Low"/>
    <s v="Providence"/>
    <s v="Rhode Island"/>
    <s v="East"/>
    <s v="Kelly Williams"/>
  </r>
  <r>
    <n v="39688"/>
    <s v="CA-2014-110625"/>
    <x v="758"/>
    <x v="463"/>
    <s v="Standard Class"/>
    <s v="JB-16045"/>
    <s v="Julia Barnett"/>
    <x v="2"/>
    <x v="6"/>
    <s v="US"/>
    <x v="347"/>
    <x v="1"/>
    <s v="Furnishings"/>
    <x v="320"/>
    <n v="27.46"/>
    <n v="2"/>
    <n v="0"/>
    <n v="9.8856000000000002"/>
    <n v="1.89"/>
    <s v="Low"/>
    <s v="Danbury"/>
    <s v="Connecticut"/>
    <s v="East"/>
    <s v="Kelly Williams"/>
  </r>
  <r>
    <n v="35544"/>
    <s v="CA-2014-117702"/>
    <x v="587"/>
    <x v="471"/>
    <s v="Standard Class"/>
    <s v="LS-16975"/>
    <s v="Lindsay Shagiari"/>
    <x v="2"/>
    <x v="6"/>
    <s v="US"/>
    <x v="348"/>
    <x v="1"/>
    <s v="Furnishings"/>
    <x v="321"/>
    <n v="20.9"/>
    <n v="5"/>
    <n v="0"/>
    <n v="7.524"/>
    <n v="1.84"/>
    <s v="Low"/>
    <s v="Baltimore"/>
    <s v="Maryland"/>
    <s v="East"/>
    <s v="Kelly Williams"/>
  </r>
  <r>
    <n v="34515"/>
    <s v="CA-2014-104640"/>
    <x v="621"/>
    <x v="28"/>
    <s v="Standard Class"/>
    <s v="FH-14275"/>
    <s v="Frank Hawley"/>
    <x v="1"/>
    <x v="6"/>
    <s v="US"/>
    <x v="410"/>
    <x v="2"/>
    <s v="Phones"/>
    <x v="382"/>
    <n v="430.88"/>
    <n v="2"/>
    <n v="0"/>
    <n v="124.9552"/>
    <n v="45.88"/>
    <s v="Low"/>
    <s v="New York City"/>
    <s v="New York"/>
    <s v="East"/>
    <s v="Kelly Williams"/>
  </r>
  <r>
    <n v="10047"/>
    <s v="US-2011-159436"/>
    <x v="941"/>
    <x v="990"/>
    <s v="Second Class"/>
    <s v="DW-13480"/>
    <s v="Dianna Wilson"/>
    <x v="2"/>
    <x v="13"/>
    <s v="LATAM"/>
    <x v="341"/>
    <x v="2"/>
    <s v="Copiers"/>
    <x v="314"/>
    <n v="114.76728"/>
    <n v="3"/>
    <n v="1"/>
    <n v="-61.152720000000002"/>
    <n v="9.798"/>
    <s v="High"/>
    <s v="Limoeiro do Norte"/>
    <s v="Ceará"/>
    <s v="South"/>
    <s v="Chuck Magee"/>
  </r>
  <r>
    <n v="37743"/>
    <s v="US-2014-119816"/>
    <x v="113"/>
    <x v="991"/>
    <s v="Second Class"/>
    <s v="TT-21460"/>
    <s v="Tonja Turnell"/>
    <x v="2"/>
    <x v="6"/>
    <s v="US"/>
    <x v="346"/>
    <x v="1"/>
    <s v="Furnishings"/>
    <x v="319"/>
    <n v="103.5"/>
    <n v="5"/>
    <n v="1"/>
    <n v="-77.625"/>
    <n v="16.579999999999998"/>
    <s v="High"/>
    <s v="Houston"/>
    <s v="Texas"/>
    <s v="Central"/>
    <s v="Anna Andreadi"/>
  </r>
  <r>
    <n v="26519"/>
    <s v="IN-2012-78886"/>
    <x v="927"/>
    <x v="780"/>
    <s v="Second Class"/>
    <s v="SL-20155"/>
    <s v="Sara Luxemburg"/>
    <x v="2"/>
    <x v="43"/>
    <s v="APAC"/>
    <x v="311"/>
    <x v="2"/>
    <s v="Machines"/>
    <x v="285"/>
    <n v="157.22999999999999"/>
    <n v="3"/>
    <n v="0"/>
    <n v="45.54"/>
    <n v="10.15"/>
    <s v="Medium"/>
    <s v="Tengzhou"/>
    <s v="Shandong"/>
    <s v="North Asia"/>
    <s v="Shirley Daniels"/>
  </r>
  <r>
    <n v="18480"/>
    <s v="ES-2011-4753806"/>
    <x v="219"/>
    <x v="992"/>
    <s v="Second Class"/>
    <s v="MG-17890"/>
    <s v="Michael Granlund"/>
    <x v="2"/>
    <x v="22"/>
    <s v="EU"/>
    <x v="313"/>
    <x v="2"/>
    <s v="Machines"/>
    <x v="287"/>
    <n v="166.5"/>
    <n v="2"/>
    <n v="0"/>
    <n v="14.94"/>
    <n v="16.91"/>
    <s v="High"/>
    <s v="Bebington"/>
    <s v="England"/>
    <s v="North"/>
    <s v="Jack Lebron"/>
  </r>
  <r>
    <n v="25751"/>
    <s v="IN-2013-46847"/>
    <x v="528"/>
    <x v="919"/>
    <s v="First Class"/>
    <s v="AD-10180"/>
    <s v="Alan Dominguez"/>
    <x v="2"/>
    <x v="43"/>
    <s v="APAC"/>
    <x v="304"/>
    <x v="2"/>
    <s v="Copiers"/>
    <x v="278"/>
    <n v="633.17999999999995"/>
    <n v="2"/>
    <n v="0"/>
    <n v="132.96"/>
    <n v="67.23"/>
    <s v="Medium"/>
    <s v="Qingdao"/>
    <s v="Shandong"/>
    <s v="North Asia"/>
    <s v="Shirley Daniels"/>
  </r>
  <r>
    <n v="17949"/>
    <s v="ES-2014-1472055"/>
    <x v="355"/>
    <x v="370"/>
    <s v="Same Day"/>
    <s v="EL-13735"/>
    <s v="Ed Ludwig"/>
    <x v="2"/>
    <x v="12"/>
    <s v="EU"/>
    <x v="342"/>
    <x v="2"/>
    <s v="Copiers"/>
    <x v="315"/>
    <n v="757.32"/>
    <n v="2"/>
    <n v="0"/>
    <n v="371.04"/>
    <n v="35.200000000000003"/>
    <s v="High"/>
    <s v="Murcia"/>
    <s v="Murcia"/>
    <s v="South"/>
    <s v="Chuck Magee"/>
  </r>
  <r>
    <n v="386"/>
    <s v="MX-2011-145135"/>
    <x v="903"/>
    <x v="993"/>
    <s v="Same Day"/>
    <s v="CR-12625"/>
    <s v="Corey Roper"/>
    <x v="2"/>
    <x v="9"/>
    <s v="LATAM"/>
    <x v="316"/>
    <x v="2"/>
    <s v="Copiers"/>
    <x v="290"/>
    <n v="143.52000000000001"/>
    <n v="3"/>
    <n v="0"/>
    <n v="9.1199999999999903"/>
    <n v="16.201000000000001"/>
    <s v="High"/>
    <s v="Panama City"/>
    <s v="Panama"/>
    <s v="Central"/>
    <s v="Anna Andreadi"/>
  </r>
  <r>
    <n v="14021"/>
    <s v="ES-2012-2563560"/>
    <x v="858"/>
    <x v="897"/>
    <s v="Second Class"/>
    <s v="BE-11335"/>
    <s v="Bill Eplett"/>
    <x v="2"/>
    <x v="22"/>
    <s v="EU"/>
    <x v="342"/>
    <x v="2"/>
    <s v="Copiers"/>
    <x v="315"/>
    <n v="1893.3"/>
    <n v="5"/>
    <n v="0"/>
    <n v="927.6"/>
    <n v="205.01"/>
    <s v="Medium"/>
    <s v="Kingswood"/>
    <s v="England"/>
    <s v="North"/>
    <s v="Jack Lebron"/>
  </r>
  <r>
    <n v="17007"/>
    <s v="ES-2013-5600967"/>
    <x v="655"/>
    <x v="866"/>
    <s v="Second Class"/>
    <s v="VF-21715"/>
    <s v="Vicky Freymann"/>
    <x v="2"/>
    <x v="12"/>
    <s v="EU"/>
    <x v="314"/>
    <x v="2"/>
    <s v="Copiers"/>
    <x v="288"/>
    <n v="2069.5500000000002"/>
    <n v="7"/>
    <n v="0"/>
    <n v="186.06"/>
    <n v="195.34"/>
    <s v="Medium"/>
    <s v="Barcelona"/>
    <s v="Catalonia"/>
    <s v="South"/>
    <s v="Chuck Magee"/>
  </r>
  <r>
    <n v="9874"/>
    <s v="US-2011-112893"/>
    <x v="689"/>
    <x v="994"/>
    <s v="Second Class"/>
    <s v="JK-15640"/>
    <s v="Jim Kriz"/>
    <x v="2"/>
    <x v="29"/>
    <s v="LATAM"/>
    <x v="412"/>
    <x v="2"/>
    <s v="Copiers"/>
    <x v="384"/>
    <n v="781.72080000000005"/>
    <n v="10"/>
    <n v="0"/>
    <n v="-129.47919999999999"/>
    <n v="13.295999999999999"/>
    <s v="Medium"/>
    <s v="Santo Domingo"/>
    <s v="Santo Domingo"/>
    <s v="Caribbean"/>
    <s v="Giulietta Dortch"/>
  </r>
  <r>
    <n v="18220"/>
    <s v="ES-2013-2371724"/>
    <x v="176"/>
    <x v="223"/>
    <s v="Second Class"/>
    <s v="DW-13480"/>
    <s v="Dianna Wilson"/>
    <x v="2"/>
    <x v="1"/>
    <s v="EU"/>
    <x v="303"/>
    <x v="2"/>
    <s v="Accessories"/>
    <x v="277"/>
    <n v="497.64"/>
    <n v="2"/>
    <n v="0"/>
    <n v="179.1"/>
    <n v="107.94"/>
    <s v="Critical"/>
    <s v="Solingen"/>
    <s v="North Rhine-Westphalia"/>
    <s v="Central"/>
    <s v="Anna Andreadi"/>
  </r>
  <r>
    <n v="14152"/>
    <s v="ES-2014-1359331"/>
    <x v="573"/>
    <x v="32"/>
    <s v="Second Class"/>
    <s v="TT-21460"/>
    <s v="Tonja Turnell"/>
    <x v="2"/>
    <x v="4"/>
    <s v="EU"/>
    <x v="302"/>
    <x v="2"/>
    <s v="Accessories"/>
    <x v="276"/>
    <n v="324"/>
    <n v="8"/>
    <n v="0"/>
    <n v="38.880000000000003"/>
    <n v="46.47"/>
    <s v="High"/>
    <s v="Genk"/>
    <s v="Limburg"/>
    <s v="Central"/>
    <s v="Anna Andreadi"/>
  </r>
  <r>
    <n v="11422"/>
    <s v="ES-2013-2630268"/>
    <x v="575"/>
    <x v="995"/>
    <s v="Second Class"/>
    <s v="RB-19465"/>
    <s v="Rick Bensley"/>
    <x v="2"/>
    <x v="22"/>
    <s v="EU"/>
    <x v="422"/>
    <x v="2"/>
    <s v="Accessories"/>
    <x v="394"/>
    <n v="166.08"/>
    <n v="4"/>
    <n v="0"/>
    <n v="53.04"/>
    <n v="40.92"/>
    <s v="Critical"/>
    <s v="York"/>
    <s v="England"/>
    <s v="North"/>
    <s v="Jack Lebron"/>
  </r>
  <r>
    <n v="21458"/>
    <s v="IN-2013-60861"/>
    <x v="44"/>
    <x v="937"/>
    <s v="Second Class"/>
    <s v="NZ-18565"/>
    <s v="Nick Zandusky"/>
    <x v="2"/>
    <x v="43"/>
    <s v="APAC"/>
    <x v="324"/>
    <x v="2"/>
    <s v="Accessories"/>
    <x v="297"/>
    <n v="232.65"/>
    <n v="5"/>
    <n v="0"/>
    <n v="116.25"/>
    <n v="18.21"/>
    <s v="High"/>
    <s v="Jinjiang"/>
    <s v="Fujian"/>
    <s v="North Asia"/>
    <s v="Shirley Daniels"/>
  </r>
  <r>
    <n v="8466"/>
    <s v="MX-2012-134607"/>
    <x v="792"/>
    <x v="996"/>
    <s v="Second Class"/>
    <s v="PP-18955"/>
    <s v="Paul Prost"/>
    <x v="2"/>
    <x v="8"/>
    <s v="LATAM"/>
    <x v="277"/>
    <x v="2"/>
    <s v="Accessories"/>
    <x v="252"/>
    <n v="85.36"/>
    <n v="4"/>
    <n v="0"/>
    <n v="7.68"/>
    <n v="13.004"/>
    <s v="Critical"/>
    <s v="Santa Ana"/>
    <s v="Santa Ana"/>
    <s v="Central"/>
    <s v="Anna Andreadi"/>
  </r>
  <r>
    <n v="3069"/>
    <s v="MX-2012-103618"/>
    <x v="310"/>
    <x v="192"/>
    <s v="Second Class"/>
    <s v="MO-17800"/>
    <s v="Meg O'Connel"/>
    <x v="2"/>
    <x v="11"/>
    <s v="LATAM"/>
    <x v="317"/>
    <x v="2"/>
    <s v="Accessories"/>
    <x v="291"/>
    <n v="189.5"/>
    <n v="5"/>
    <n v="0"/>
    <n v="28.4"/>
    <n v="11.621"/>
    <s v="Medium"/>
    <s v="Villa Nueva"/>
    <s v="Guatemala"/>
    <s v="Central"/>
    <s v="Anna Andreadi"/>
  </r>
  <r>
    <n v="26178"/>
    <s v="IN-2011-77479"/>
    <x v="257"/>
    <x v="10"/>
    <s v="Second Class"/>
    <s v="CW-11905"/>
    <s v="Carl Weiss"/>
    <x v="2"/>
    <x v="44"/>
    <s v="APAC"/>
    <x v="301"/>
    <x v="2"/>
    <s v="Accessories"/>
    <x v="275"/>
    <n v="122.13"/>
    <n v="3"/>
    <n v="0"/>
    <n v="17.010000000000002"/>
    <n v="11.36"/>
    <s v="High"/>
    <s v="Guntur"/>
    <s v="Andhra Pradesh"/>
    <s v="Central Asia"/>
    <s v="Nora Preis"/>
  </r>
  <r>
    <n v="5686"/>
    <s v="MX-2014-105200"/>
    <x v="659"/>
    <x v="58"/>
    <s v="Second Class"/>
    <s v="MA-17995"/>
    <s v="Michelle Arnett"/>
    <x v="2"/>
    <x v="23"/>
    <s v="LATAM"/>
    <x v="424"/>
    <x v="2"/>
    <s v="Accessories"/>
    <x v="396"/>
    <n v="77.040000000000006"/>
    <n v="3"/>
    <n v="0"/>
    <n v="9.24"/>
    <n v="7.9930000000000003"/>
    <s v="High"/>
    <s v="Cuajimalpa"/>
    <s v="Distrito Federal"/>
    <s v="North"/>
    <s v="Jack Lebron"/>
  </r>
  <r>
    <n v="4310"/>
    <s v="MX-2011-145793"/>
    <x v="539"/>
    <x v="997"/>
    <s v="Second Class"/>
    <s v="DB-13270"/>
    <s v="Deborah Brumfield"/>
    <x v="2"/>
    <x v="11"/>
    <s v="LATAM"/>
    <x v="317"/>
    <x v="2"/>
    <s v="Accessories"/>
    <x v="291"/>
    <n v="75.8"/>
    <n v="2"/>
    <n v="0"/>
    <n v="11.36"/>
    <n v="7.6109999999999998"/>
    <s v="Medium"/>
    <s v="Quetzaltenango"/>
    <s v="Quezaltenango"/>
    <s v="Central"/>
    <s v="Anna Andreadi"/>
  </r>
  <r>
    <n v="21648"/>
    <s v="IN-2013-24762"/>
    <x v="526"/>
    <x v="715"/>
    <s v="Second Class"/>
    <s v="AB-10255"/>
    <s v="Alejandro Ballentine"/>
    <x v="2"/>
    <x v="42"/>
    <s v="APAC"/>
    <x v="297"/>
    <x v="2"/>
    <s v="Accessories"/>
    <x v="271"/>
    <n v="95.688000000000002"/>
    <n v="2"/>
    <n v="0"/>
    <n v="20.148"/>
    <n v="12.71"/>
    <s v="Medium"/>
    <s v="Gold Coast"/>
    <s v="Queensland"/>
    <s v="Oceania"/>
    <s v="Anthony Jacobs"/>
  </r>
  <r>
    <n v="24097"/>
    <s v="IN-2013-72131"/>
    <x v="477"/>
    <x v="823"/>
    <s v="Second Class"/>
    <s v="KN-16705"/>
    <s v="Kristina Nunn"/>
    <x v="2"/>
    <x v="42"/>
    <s v="APAC"/>
    <x v="332"/>
    <x v="2"/>
    <s v="Accessories"/>
    <x v="305"/>
    <n v="442.63799999999998"/>
    <n v="7"/>
    <n v="0"/>
    <n v="152.41800000000001"/>
    <n v="118.72"/>
    <s v="Critical"/>
    <s v="Sydney"/>
    <s v="New South Wales"/>
    <s v="Oceania"/>
    <s v="Anthony Jacobs"/>
  </r>
  <r>
    <n v="6603"/>
    <s v="MX-2014-159338"/>
    <x v="221"/>
    <x v="998"/>
    <s v="First Class"/>
    <s v="AB-10060"/>
    <s v="Adam Bellavance"/>
    <x v="2"/>
    <x v="14"/>
    <s v="LATAM"/>
    <x v="433"/>
    <x v="2"/>
    <s v="Accessories"/>
    <x v="404"/>
    <n v="217.28"/>
    <n v="4"/>
    <n v="0"/>
    <n v="47.76"/>
    <n v="75.376999999999995"/>
    <s v="Critical"/>
    <s v="Ciénaga"/>
    <s v="Magdalena"/>
    <s v="South"/>
    <s v="Chuck Magee"/>
  </r>
  <r>
    <n v="30147"/>
    <s v="IN-2013-62030"/>
    <x v="145"/>
    <x v="284"/>
    <s v="Same Day"/>
    <s v="PN-18775"/>
    <s v="Parhena Norris"/>
    <x v="2"/>
    <x v="43"/>
    <s v="APAC"/>
    <x v="275"/>
    <x v="2"/>
    <s v="Accessories"/>
    <x v="250"/>
    <n v="92.64"/>
    <n v="2"/>
    <n v="0"/>
    <n v="32.4"/>
    <n v="27.07"/>
    <s v="High"/>
    <s v="Jining"/>
    <s v="Shandong"/>
    <s v="North Asia"/>
    <s v="Shirley Daniels"/>
  </r>
  <r>
    <n v="29512"/>
    <s v="ID-2013-12295"/>
    <x v="942"/>
    <x v="150"/>
    <s v="Same Day"/>
    <s v="SN-20560"/>
    <s v="Skye Norling"/>
    <x v="2"/>
    <x v="51"/>
    <s v="APAC"/>
    <x v="296"/>
    <x v="2"/>
    <s v="Accessories"/>
    <x v="270"/>
    <n v="612.82500000000005"/>
    <n v="5"/>
    <n v="0"/>
    <n v="-183.97499999999999"/>
    <n v="17.95"/>
    <s v="Medium"/>
    <s v="Lahore"/>
    <s v="Punjab"/>
    <s v="Central Asia"/>
    <s v="Nora Preis"/>
  </r>
  <r>
    <n v="21212"/>
    <s v="ID-2012-55905"/>
    <x v="245"/>
    <x v="999"/>
    <s v="First Class"/>
    <s v="JO-15550"/>
    <s v="Jesus Ocampo"/>
    <x v="2"/>
    <x v="51"/>
    <s v="APAC"/>
    <x v="297"/>
    <x v="2"/>
    <s v="Accessories"/>
    <x v="271"/>
    <n v="26.58"/>
    <n v="1"/>
    <n v="0"/>
    <n v="-11.19"/>
    <n v="7.12"/>
    <s v="Critical"/>
    <s v="Lahore"/>
    <s v="Punjab"/>
    <s v="Central Asia"/>
    <s v="Nora Preis"/>
  </r>
  <r>
    <n v="7039"/>
    <s v="US-2014-139297"/>
    <x v="270"/>
    <x v="776"/>
    <s v="Same Day"/>
    <s v="SS-20515"/>
    <s v="Shirley Schmidt"/>
    <x v="2"/>
    <x v="7"/>
    <s v="LATAM"/>
    <x v="424"/>
    <x v="2"/>
    <s v="Accessories"/>
    <x v="396"/>
    <n v="30.815999999999999"/>
    <n v="2"/>
    <n v="0"/>
    <n v="-14.384"/>
    <n v="6.8090000000000002"/>
    <s v="Medium"/>
    <s v="Tegucigalpa"/>
    <s v="Francisco Morazán"/>
    <s v="Central"/>
    <s v="Anna Andreadi"/>
  </r>
  <r>
    <n v="29779"/>
    <s v="IN-2014-38321"/>
    <x v="1"/>
    <x v="562"/>
    <s v="First Class"/>
    <s v="SJ-20125"/>
    <s v="Sanjit Jacobs"/>
    <x v="2"/>
    <x v="42"/>
    <s v="APAC"/>
    <x v="275"/>
    <x v="2"/>
    <s v="Accessories"/>
    <x v="250"/>
    <n v="125.06399999999999"/>
    <n v="3"/>
    <n v="0"/>
    <n v="34.704000000000001"/>
    <n v="9.77"/>
    <s v="Medium"/>
    <s v="Sydney"/>
    <s v="New South Wales"/>
    <s v="Oceania"/>
    <s v="Anthony Jacobs"/>
  </r>
  <r>
    <n v="17617"/>
    <s v="ES-2013-3149063"/>
    <x v="31"/>
    <x v="60"/>
    <s v="First Class"/>
    <s v="BC-11125"/>
    <s v="Becky Castell"/>
    <x v="2"/>
    <x v="1"/>
    <s v="EU"/>
    <x v="394"/>
    <x v="2"/>
    <s v="Phones"/>
    <x v="367"/>
    <n v="628.11"/>
    <n v="7"/>
    <n v="0"/>
    <n v="213.36"/>
    <n v="116.41"/>
    <s v="High"/>
    <s v="Offenburg"/>
    <s v="Baden-Württemberg"/>
    <s v="Central"/>
    <s v="Anna Andreadi"/>
  </r>
  <r>
    <n v="20398"/>
    <s v="IN-2012-60371"/>
    <x v="348"/>
    <x v="5"/>
    <s v="First Class"/>
    <s v="BE-11335"/>
    <s v="Bill Eplett"/>
    <x v="2"/>
    <x v="43"/>
    <s v="APAC"/>
    <x v="378"/>
    <x v="2"/>
    <s v="Phones"/>
    <x v="351"/>
    <n v="139.5"/>
    <n v="1"/>
    <n v="0"/>
    <n v="11.16"/>
    <n v="16.100000000000001"/>
    <s v="High"/>
    <s v="Taiyuan"/>
    <s v="Shanxi"/>
    <s v="North Asia"/>
    <s v="Shirley Daniels"/>
  </r>
  <r>
    <n v="15570"/>
    <s v="IT-2012-4058325"/>
    <x v="14"/>
    <x v="750"/>
    <s v="First Class"/>
    <s v="PO-19195"/>
    <s v="Phillina Ober"/>
    <x v="2"/>
    <x v="12"/>
    <s v="EU"/>
    <x v="389"/>
    <x v="2"/>
    <s v="Phones"/>
    <x v="362"/>
    <n v="983.88"/>
    <n v="8"/>
    <n v="0"/>
    <n v="-11.16"/>
    <n v="369.17"/>
    <s v="Critical"/>
    <s v="Granollers"/>
    <s v="Catalonia"/>
    <s v="South"/>
    <s v="Chuck Magee"/>
  </r>
  <r>
    <n v="27693"/>
    <s v="IN-2014-13324"/>
    <x v="276"/>
    <x v="761"/>
    <s v="First Class"/>
    <s v="MP-18175"/>
    <s v="Mike Pelletier"/>
    <x v="2"/>
    <x v="42"/>
    <s v="APAC"/>
    <x v="406"/>
    <x v="2"/>
    <s v="Phones"/>
    <x v="378"/>
    <n v="1725.462"/>
    <n v="3"/>
    <n v="0"/>
    <n v="747.61199999999997"/>
    <n v="479.94"/>
    <s v="High"/>
    <s v="Perth"/>
    <s v="Western Australia"/>
    <s v="Oceania"/>
    <s v="Anthony Jacobs"/>
  </r>
  <r>
    <n v="13221"/>
    <s v="ES-2011-5504927"/>
    <x v="943"/>
    <x v="1000"/>
    <s v="First Class"/>
    <s v="TW-21025"/>
    <s v="Tamara Willingham"/>
    <x v="2"/>
    <x v="0"/>
    <s v="EU"/>
    <x v="395"/>
    <x v="2"/>
    <s v="Phones"/>
    <x v="368"/>
    <n v="245.51400000000001"/>
    <n v="2"/>
    <n v="0"/>
    <n v="2.8740000000000001"/>
    <n v="90.96"/>
    <s v="Critical"/>
    <s v="Carcassonne"/>
    <s v="Languedoc-Roussillon"/>
    <s v="Central"/>
    <s v="Anna Andreadi"/>
  </r>
  <r>
    <n v="21940"/>
    <s v="IN-2013-59888"/>
    <x v="252"/>
    <x v="1001"/>
    <s v="First Class"/>
    <s v="CR-12625"/>
    <s v="Corey Roper"/>
    <x v="2"/>
    <x v="42"/>
    <s v="APAC"/>
    <x v="406"/>
    <x v="2"/>
    <s v="Phones"/>
    <x v="378"/>
    <n v="766.87199999999996"/>
    <n v="2"/>
    <n v="0"/>
    <n v="114.97199999999999"/>
    <n v="250.36"/>
    <s v="High"/>
    <s v="Canberra"/>
    <s v="Australian Capital Territory"/>
    <s v="Oceania"/>
    <s v="Anthony Jacobs"/>
  </r>
  <r>
    <n v="2868"/>
    <s v="MX-2013-145898"/>
    <x v="944"/>
    <x v="487"/>
    <s v="Second Class"/>
    <s v="PN-18775"/>
    <s v="Parhena Norris"/>
    <x v="2"/>
    <x v="23"/>
    <s v="LATAM"/>
    <x v="381"/>
    <x v="2"/>
    <s v="Phones"/>
    <x v="354"/>
    <n v="607.20000000000005"/>
    <n v="5"/>
    <n v="0"/>
    <n v="103.2"/>
    <n v="99.138999999999996"/>
    <s v="High"/>
    <s v="Garza García"/>
    <s v="Nuevo León"/>
    <s v="North"/>
    <s v="Jack Lebron"/>
  </r>
  <r>
    <n v="27522"/>
    <s v="IN-2014-34576"/>
    <x v="945"/>
    <x v="82"/>
    <s v="Second Class"/>
    <s v="CC-12100"/>
    <s v="Chad Cunningham"/>
    <x v="2"/>
    <x v="44"/>
    <s v="APAC"/>
    <x v="385"/>
    <x v="2"/>
    <s v="Phones"/>
    <x v="358"/>
    <n v="833.7"/>
    <n v="5"/>
    <n v="0"/>
    <n v="316.8"/>
    <n v="70.84"/>
    <s v="High"/>
    <s v="Bhubaneswar"/>
    <s v="Odisha"/>
    <s v="Central Asia"/>
    <s v="Nora Preis"/>
  </r>
  <r>
    <n v="22006"/>
    <s v="IN-2014-11427"/>
    <x v="838"/>
    <x v="1"/>
    <s v="Second Class"/>
    <s v="ED-13885"/>
    <s v="Emily Ducich"/>
    <x v="2"/>
    <x v="44"/>
    <s v="APAC"/>
    <x v="400"/>
    <x v="2"/>
    <s v="Phones"/>
    <x v="373"/>
    <n v="1071.8399999999999"/>
    <n v="7"/>
    <n v="0"/>
    <n v="107.1"/>
    <n v="61.15"/>
    <s v="Medium"/>
    <s v="Indore"/>
    <s v="Madhya Pradesh"/>
    <s v="Central Asia"/>
    <s v="Nora Preis"/>
  </r>
  <r>
    <n v="2651"/>
    <s v="MX-2014-114545"/>
    <x v="734"/>
    <x v="803"/>
    <s v="Second Class"/>
    <s v="DB-13360"/>
    <s v="Dennis Bolton"/>
    <x v="2"/>
    <x v="13"/>
    <s v="LATAM"/>
    <x v="390"/>
    <x v="2"/>
    <s v="Phones"/>
    <x v="363"/>
    <n v="184.76"/>
    <n v="2"/>
    <n v="0"/>
    <n v="40.64"/>
    <n v="28.445"/>
    <s v="High"/>
    <s v="Taboão da Serra"/>
    <s v="São Paulo"/>
    <s v="South"/>
    <s v="Chuck Magee"/>
  </r>
  <r>
    <n v="17605"/>
    <s v="IT-2011-2568112"/>
    <x v="142"/>
    <x v="147"/>
    <s v="Second Class"/>
    <s v="PB-18805"/>
    <s v="Patrick Bzostek"/>
    <x v="2"/>
    <x v="1"/>
    <s v="EU"/>
    <x v="396"/>
    <x v="2"/>
    <s v="Phones"/>
    <x v="369"/>
    <n v="275.88"/>
    <n v="2"/>
    <n v="0"/>
    <n v="13.74"/>
    <n v="24.91"/>
    <s v="Medium"/>
    <s v="Duisburg"/>
    <s v="North Rhine-Westphalia"/>
    <s v="Central"/>
    <s v="Anna Andreadi"/>
  </r>
  <r>
    <n v="24725"/>
    <s v="IN-2012-54358"/>
    <x v="946"/>
    <x v="1002"/>
    <s v="Second Class"/>
    <s v="CS-12400"/>
    <s v="Christopher Schild"/>
    <x v="2"/>
    <x v="43"/>
    <s v="APAC"/>
    <x v="399"/>
    <x v="2"/>
    <s v="Phones"/>
    <x v="372"/>
    <n v="346.74"/>
    <n v="2"/>
    <n v="0"/>
    <n v="162.96"/>
    <n v="7.5"/>
    <s v="Medium"/>
    <s v="Taiyuan"/>
    <s v="Shanxi"/>
    <s v="North Asia"/>
    <s v="Shirley Daniels"/>
  </r>
  <r>
    <n v="23093"/>
    <s v="IN-2013-71823"/>
    <x v="424"/>
    <x v="1003"/>
    <s v="Second Class"/>
    <s v="SR-20740"/>
    <s v="Steven Roelle"/>
    <x v="2"/>
    <x v="45"/>
    <s v="APAC"/>
    <x v="434"/>
    <x v="2"/>
    <s v="Phones"/>
    <x v="405"/>
    <n v="278.9298"/>
    <n v="2"/>
    <n v="0"/>
    <n v="47.029800000000002"/>
    <n v="38.380000000000003"/>
    <s v="High"/>
    <s v="Semarang"/>
    <s v="Jawa Tengah"/>
    <s v="Southeast Asia"/>
    <s v="Alejandro Ballentine"/>
  </r>
  <r>
    <n v="20251"/>
    <s v="ES-2014-1035204"/>
    <x v="7"/>
    <x v="687"/>
    <s v="Second Class"/>
    <s v="MG-17875"/>
    <s v="Michael Grace"/>
    <x v="2"/>
    <x v="22"/>
    <s v="EU"/>
    <x v="360"/>
    <x v="1"/>
    <s v="Chairs"/>
    <x v="333"/>
    <n v="212.4"/>
    <n v="4"/>
    <n v="0"/>
    <n v="8.4"/>
    <n v="31.06"/>
    <s v="High"/>
    <s v="Preston"/>
    <s v="England"/>
    <s v="North"/>
    <s v="Jack Lebron"/>
  </r>
  <r>
    <n v="16354"/>
    <s v="IT-2014-4007032"/>
    <x v="104"/>
    <x v="442"/>
    <s v="First Class"/>
    <s v="JJ-15760"/>
    <s v="Joel Jenkins"/>
    <x v="2"/>
    <x v="24"/>
    <s v="EU"/>
    <x v="357"/>
    <x v="1"/>
    <s v="Chairs"/>
    <x v="330"/>
    <n v="312.48"/>
    <n v="7"/>
    <n v="0"/>
    <n v="-312.48"/>
    <n v="40.19"/>
    <s v="Medium"/>
    <s v="Nacka"/>
    <s v="Stockholm"/>
    <s v="North"/>
    <s v="Jack Lebron"/>
  </r>
  <r>
    <n v="2346"/>
    <s v="MX-2014-138156"/>
    <x v="845"/>
    <x v="372"/>
    <s v="Same Day"/>
    <s v="AB-10255"/>
    <s v="Alejandro Ballentine"/>
    <x v="2"/>
    <x v="29"/>
    <s v="LATAM"/>
    <x v="364"/>
    <x v="1"/>
    <s v="Chairs"/>
    <x v="337"/>
    <n v="501.24799999999999"/>
    <n v="2"/>
    <n v="0"/>
    <n v="37.567999999999998"/>
    <n v="2.496"/>
    <s v="Medium"/>
    <s v="San Pedro de Macorís"/>
    <s v="San Pedro de Macorís"/>
    <s v="Caribbean"/>
    <s v="Giulietta Dortch"/>
  </r>
  <r>
    <n v="9722"/>
    <s v="US-2011-144078"/>
    <x v="679"/>
    <x v="1004"/>
    <s v="First Class"/>
    <s v="EM-14140"/>
    <s v="Eugene Moren"/>
    <x v="2"/>
    <x v="16"/>
    <s v="LATAM"/>
    <x v="363"/>
    <x v="1"/>
    <s v="Chairs"/>
    <x v="336"/>
    <n v="66.635999999999996"/>
    <n v="3"/>
    <n v="0"/>
    <n v="-20.004000000000001"/>
    <n v="4.9050000000000002"/>
    <s v="Medium"/>
    <s v="Maracaibo"/>
    <s v="Zulia"/>
    <s v="South"/>
    <s v="Chuck Magee"/>
  </r>
  <r>
    <n v="5442"/>
    <s v="MX-2014-117233"/>
    <x v="155"/>
    <x v="878"/>
    <s v="First Class"/>
    <s v="DB-13360"/>
    <s v="Dennis Bolton"/>
    <x v="2"/>
    <x v="11"/>
    <s v="LATAM"/>
    <x v="368"/>
    <x v="1"/>
    <s v="Chairs"/>
    <x v="341"/>
    <n v="469.12"/>
    <n v="8"/>
    <n v="0"/>
    <n v="220.48"/>
    <n v="98.611999999999995"/>
    <s v="Critical"/>
    <s v="Mixco"/>
    <s v="Guatemala"/>
    <s v="Central"/>
    <s v="Anna Andreadi"/>
  </r>
  <r>
    <n v="7013"/>
    <s v="MX-2012-100944"/>
    <x v="564"/>
    <x v="37"/>
    <s v="Second Class"/>
    <s v="MZ-17335"/>
    <s v="Maria Zettner"/>
    <x v="2"/>
    <x v="11"/>
    <s v="LATAM"/>
    <x v="374"/>
    <x v="1"/>
    <s v="Chairs"/>
    <x v="347"/>
    <n v="176.64"/>
    <n v="2"/>
    <n v="0"/>
    <n v="72.400000000000006"/>
    <n v="8.1349999999999998"/>
    <s v="Medium"/>
    <s v="Mixco"/>
    <s v="Guatemala"/>
    <s v="Central"/>
    <s v="Anna Andreadi"/>
  </r>
  <r>
    <n v="8331"/>
    <s v="MX-2013-115532"/>
    <x v="44"/>
    <x v="709"/>
    <s v="Same Day"/>
    <s v="GH-14410"/>
    <s v="Gary Hansen"/>
    <x v="2"/>
    <x v="23"/>
    <s v="LATAM"/>
    <x v="364"/>
    <x v="1"/>
    <s v="Chairs"/>
    <x v="337"/>
    <n v="751.87199999999996"/>
    <n v="3"/>
    <n v="0"/>
    <n v="56.351999999999997"/>
    <n v="117.191"/>
    <s v="High"/>
    <s v="Mexicali"/>
    <s v="Baja California"/>
    <s v="North"/>
    <s v="Jack Lebron"/>
  </r>
  <r>
    <n v="23404"/>
    <s v="IN-2014-75267"/>
    <x v="46"/>
    <x v="303"/>
    <s v="Second Class"/>
    <s v="RB-19465"/>
    <s v="Rick Bensley"/>
    <x v="2"/>
    <x v="44"/>
    <s v="APAC"/>
    <x v="366"/>
    <x v="1"/>
    <s v="Chairs"/>
    <x v="339"/>
    <n v="448.77"/>
    <n v="7"/>
    <n v="0"/>
    <n v="170.52"/>
    <n v="51.49"/>
    <s v="High"/>
    <s v="Agra"/>
    <s v="Uttar Pradesh"/>
    <s v="Central Asia"/>
    <s v="Nora Preis"/>
  </r>
  <r>
    <n v="4489"/>
    <s v="MX-2014-154900"/>
    <x v="372"/>
    <x v="458"/>
    <s v="First Class"/>
    <s v="NM-18445"/>
    <s v="Nathan Mautz"/>
    <x v="2"/>
    <x v="13"/>
    <s v="LATAM"/>
    <x v="292"/>
    <x v="1"/>
    <s v="Bookcases"/>
    <x v="266"/>
    <n v="487.6"/>
    <n v="5"/>
    <n v="0"/>
    <n v="4.8"/>
    <n v="34.277000000000001"/>
    <s v="High"/>
    <s v="São Paulo"/>
    <s v="São Paulo"/>
    <s v="South"/>
    <s v="Chuck Magee"/>
  </r>
  <r>
    <n v="7385"/>
    <s v="US-2011-144673"/>
    <x v="947"/>
    <x v="1005"/>
    <s v="Second Class"/>
    <s v="PH-18790"/>
    <s v="Patricia Hirasaki"/>
    <x v="2"/>
    <x v="29"/>
    <s v="LATAM"/>
    <x v="266"/>
    <x v="1"/>
    <s v="Bookcases"/>
    <x v="241"/>
    <n v="238.27199999999999"/>
    <n v="4"/>
    <n v="0"/>
    <n v="-7.9680000000000097"/>
    <n v="38.42"/>
    <s v="Critical"/>
    <s v="Santo Domingo"/>
    <s v="Santo Domingo"/>
    <s v="Caribbean"/>
    <s v="Giulietta Dortch"/>
  </r>
  <r>
    <n v="9652"/>
    <s v="US-2013-168074"/>
    <x v="497"/>
    <x v="511"/>
    <s v="Second Class"/>
    <s v="RB-19705"/>
    <s v="Roger Barcio"/>
    <x v="2"/>
    <x v="57"/>
    <s v="LATAM"/>
    <x v="327"/>
    <x v="1"/>
    <s v="Bookcases"/>
    <x v="300"/>
    <n v="237.072"/>
    <n v="4"/>
    <n v="0"/>
    <n v="-102.768"/>
    <n v="33.201999999999998"/>
    <s v="High"/>
    <s v="Lima"/>
    <s v="Lima (city)"/>
    <s v="South"/>
    <s v="Chuck Magee"/>
  </r>
  <r>
    <n v="47773"/>
    <s v="MO-2014-6730"/>
    <x v="137"/>
    <x v="340"/>
    <s v="Same Day"/>
    <s v="EM-4200"/>
    <s v="Evan Minnotte"/>
    <x v="2"/>
    <x v="35"/>
    <s v="Africa"/>
    <x v="288"/>
    <x v="1"/>
    <s v="Bookcases"/>
    <x v="263"/>
    <n v="822.42"/>
    <n v="2"/>
    <n v="0"/>
    <n v="156.24"/>
    <n v="190.03"/>
    <s v="High"/>
    <s v="Sale"/>
    <s v="Rabat-Salé-Zemmour-Zaer"/>
    <s v="Africa"/>
    <s v="Deborah Brumfield"/>
  </r>
  <r>
    <n v="20203"/>
    <s v="ES-2011-5912381"/>
    <x v="216"/>
    <x v="752"/>
    <s v="Same Day"/>
    <s v="BE-11335"/>
    <s v="Bill Eplett"/>
    <x v="2"/>
    <x v="15"/>
    <s v="EU"/>
    <x v="255"/>
    <x v="1"/>
    <s v="Furnishings"/>
    <x v="230"/>
    <n v="325.8"/>
    <n v="3"/>
    <n v="0"/>
    <n v="107.46"/>
    <n v="6.34"/>
    <s v="High"/>
    <s v="Molfetta"/>
    <s v="Apulia"/>
    <s v="South"/>
    <s v="Chuck Magee"/>
  </r>
  <r>
    <n v="11755"/>
    <s v="ES-2012-4984653"/>
    <x v="948"/>
    <x v="288"/>
    <s v="Same Day"/>
    <s v="CC-12100"/>
    <s v="Chad Cunningham"/>
    <x v="2"/>
    <x v="0"/>
    <s v="EU"/>
    <x v="255"/>
    <x v="1"/>
    <s v="Furnishings"/>
    <x v="230"/>
    <n v="434.4"/>
    <n v="4"/>
    <n v="0"/>
    <n v="143.28"/>
    <n v="6.67"/>
    <s v="High"/>
    <s v="Rouen"/>
    <s v="Upper Normandy"/>
    <s v="Central"/>
    <s v="Anna Andreadi"/>
  </r>
  <r>
    <n v="14061"/>
    <s v="ES-2014-2189069"/>
    <x v="155"/>
    <x v="739"/>
    <s v="Same Day"/>
    <s v="DW-13480"/>
    <s v="Dianna Wilson"/>
    <x v="2"/>
    <x v="22"/>
    <s v="EU"/>
    <x v="321"/>
    <x v="1"/>
    <s v="Furnishings"/>
    <x v="235"/>
    <n v="133.56"/>
    <n v="8"/>
    <n v="0"/>
    <n v="-44.04"/>
    <n v="0.91"/>
    <s v="High"/>
    <s v="Stoke-on-Trent"/>
    <s v="England"/>
    <s v="North"/>
    <s v="Jack Lebron"/>
  </r>
  <r>
    <n v="14932"/>
    <s v="IT-2012-5123429"/>
    <x v="111"/>
    <x v="115"/>
    <s v="First Class"/>
    <s v="JS-15940"/>
    <s v="Joni Sundaresam"/>
    <x v="2"/>
    <x v="3"/>
    <s v="EU"/>
    <x v="421"/>
    <x v="1"/>
    <s v="Furnishings"/>
    <x v="393"/>
    <n v="264.67200000000003"/>
    <n v="6"/>
    <n v="0"/>
    <n v="26.352"/>
    <n v="16.27"/>
    <s v="Medium"/>
    <s v="Amsterdam"/>
    <s v="North Holland"/>
    <s v="Central"/>
    <s v="Anna Andreadi"/>
  </r>
  <r>
    <n v="5515"/>
    <s v="MX-2013-140746"/>
    <x v="949"/>
    <x v="982"/>
    <s v="First Class"/>
    <s v="NM-18445"/>
    <s v="Nathan Mautz"/>
    <x v="2"/>
    <x v="13"/>
    <s v="LATAM"/>
    <x v="282"/>
    <x v="1"/>
    <s v="Furnishings"/>
    <x v="257"/>
    <n v="97.86"/>
    <n v="3"/>
    <n v="0"/>
    <n v="19.559999999999999"/>
    <n v="6.5460000000000003"/>
    <s v="High"/>
    <s v="Mossoró"/>
    <s v="Rio Grande do Norte"/>
    <s v="South"/>
    <s v="Chuck Magee"/>
  </r>
  <r>
    <n v="24392"/>
    <s v="IN-2013-19624"/>
    <x v="581"/>
    <x v="516"/>
    <s v="First Class"/>
    <s v="NF-18595"/>
    <s v="Nicole Fjeld"/>
    <x v="2"/>
    <x v="46"/>
    <s v="APAC"/>
    <x v="279"/>
    <x v="1"/>
    <s v="Furnishings"/>
    <x v="254"/>
    <n v="108.66"/>
    <n v="1"/>
    <n v="0"/>
    <n v="18.45"/>
    <n v="13.19"/>
    <s v="High"/>
    <s v="Singapore"/>
    <s v="Singapore"/>
    <s v="Southeast Asia"/>
    <s v="Alejandro Ballentine"/>
  </r>
  <r>
    <n v="25930"/>
    <s v="IN-2014-40400"/>
    <x v="579"/>
    <x v="856"/>
    <s v="First Class"/>
    <s v="RH-19510"/>
    <s v="Rick Huthwaite"/>
    <x v="2"/>
    <x v="44"/>
    <s v="APAC"/>
    <x v="329"/>
    <x v="1"/>
    <s v="Furnishings"/>
    <x v="302"/>
    <n v="251.55"/>
    <n v="5"/>
    <n v="0"/>
    <n v="17.55"/>
    <n v="30.56"/>
    <s v="High"/>
    <s v="Coimbatore"/>
    <s v="Tamil Nadu"/>
    <s v="Central Asia"/>
    <s v="Nora Preis"/>
  </r>
  <r>
    <n v="1595"/>
    <s v="MX-2013-129742"/>
    <x v="498"/>
    <x v="512"/>
    <s v="Second Class"/>
    <s v="BT-11530"/>
    <s v="Bradley Talbott"/>
    <x v="2"/>
    <x v="28"/>
    <s v="LATAM"/>
    <x v="259"/>
    <x v="1"/>
    <s v="Furnishings"/>
    <x v="234"/>
    <n v="28.34"/>
    <n v="1"/>
    <n v="0"/>
    <n v="1.7"/>
    <n v="3.0430000000000001"/>
    <s v="Medium"/>
    <s v="Santa Clara"/>
    <s v="Villa Clara"/>
    <s v="Caribbean"/>
    <s v="Giulietta Dortch"/>
  </r>
  <r>
    <n v="19139"/>
    <s v="ES-2014-5117456"/>
    <x v="390"/>
    <x v="495"/>
    <s v="Second Class"/>
    <s v="GH-14410"/>
    <s v="Gary Hansen"/>
    <x v="2"/>
    <x v="2"/>
    <s v="EU"/>
    <x v="421"/>
    <x v="1"/>
    <s v="Furnishings"/>
    <x v="393"/>
    <n v="165.42"/>
    <n v="3"/>
    <n v="0"/>
    <n v="46.26"/>
    <n v="19.02"/>
    <s v="Medium"/>
    <s v="Vienna"/>
    <s v="Vienna"/>
    <s v="Central"/>
    <s v="Anna Andreadi"/>
  </r>
  <r>
    <n v="11316"/>
    <s v="ES-2013-4132276"/>
    <x v="25"/>
    <x v="1006"/>
    <s v="Second Class"/>
    <s v="BT-11485"/>
    <s v="Brad Thomas"/>
    <x v="2"/>
    <x v="0"/>
    <s v="EU"/>
    <x v="285"/>
    <x v="1"/>
    <s v="Furnishings"/>
    <x v="260"/>
    <n v="132.03"/>
    <n v="3"/>
    <n v="0"/>
    <n v="47.52"/>
    <n v="7.83"/>
    <s v="Medium"/>
    <s v="Denain"/>
    <s v="Nord-Pas-de-Calais"/>
    <s v="Central"/>
    <s v="Anna Andreadi"/>
  </r>
  <r>
    <n v="28468"/>
    <s v="ID-2012-66881"/>
    <x v="925"/>
    <x v="280"/>
    <s v="Second Class"/>
    <s v="SC-20680"/>
    <s v="Steve Carroll"/>
    <x v="2"/>
    <x v="55"/>
    <s v="APAC"/>
    <x v="284"/>
    <x v="1"/>
    <s v="Furnishings"/>
    <x v="259"/>
    <n v="146.90520000000001"/>
    <n v="4"/>
    <n v="0"/>
    <n v="24.145199999999999"/>
    <n v="1.79"/>
    <s v="Medium"/>
    <s v="Ho Chi Minh City"/>
    <s v="Ho Chí Minh City"/>
    <s v="Southeast Asia"/>
    <s v="Alejandro Ballentine"/>
  </r>
  <r>
    <n v="7081"/>
    <s v="MX-2014-160080"/>
    <x v="705"/>
    <x v="361"/>
    <s v="Second Class"/>
    <s v="TB-21190"/>
    <s v="Thomas Brumley"/>
    <x v="2"/>
    <x v="23"/>
    <s v="LATAM"/>
    <x v="282"/>
    <x v="1"/>
    <s v="Furnishings"/>
    <x v="257"/>
    <n v="58.716000000000001"/>
    <n v="3"/>
    <n v="0"/>
    <n v="-19.584"/>
    <n v="4.41"/>
    <s v="Medium"/>
    <s v="Acámbaro"/>
    <s v="Guanajuato"/>
    <s v="North"/>
    <s v="Jack Lebron"/>
  </r>
  <r>
    <n v="27481"/>
    <s v="IN-2013-73342"/>
    <x v="769"/>
    <x v="677"/>
    <s v="Second Class"/>
    <s v="MH-17290"/>
    <s v="Marc Harrigan"/>
    <x v="2"/>
    <x v="44"/>
    <s v="APAC"/>
    <x v="435"/>
    <x v="1"/>
    <s v="Tables"/>
    <x v="406"/>
    <n v="477.84"/>
    <n v="1"/>
    <n v="0"/>
    <n v="14.31"/>
    <n v="52.69"/>
    <s v="Medium"/>
    <s v="Tirunelveli"/>
    <s v="Tamil Nadu"/>
    <s v="Central Asia"/>
    <s v="Nora Preis"/>
  </r>
  <r>
    <n v="20482"/>
    <s v="ID-2013-12624"/>
    <x v="534"/>
    <x v="630"/>
    <s v="Second Class"/>
    <s v="JJ-15760"/>
    <s v="Joel Jenkins"/>
    <x v="2"/>
    <x v="43"/>
    <s v="APAC"/>
    <x v="436"/>
    <x v="1"/>
    <s v="Tables"/>
    <x v="407"/>
    <n v="1269.912"/>
    <n v="2"/>
    <n v="0"/>
    <n v="-36.287999999999997"/>
    <n v="109.86"/>
    <s v="Medium"/>
    <s v="Shanghai"/>
    <s v="Shanghai"/>
    <s v="North Asia"/>
    <s v="Shirley Daniels"/>
  </r>
  <r>
    <n v="34866"/>
    <s v="CA-2014-168109"/>
    <x v="441"/>
    <x v="846"/>
    <s v="Same Day"/>
    <s v="JK-15640"/>
    <s v="Jim Kriz"/>
    <x v="2"/>
    <x v="6"/>
    <s v="US"/>
    <x v="437"/>
    <x v="2"/>
    <s v="Machines"/>
    <x v="408"/>
    <n v="2395.1999999999998"/>
    <n v="6"/>
    <n v="0"/>
    <n v="209.58"/>
    <n v="396.92"/>
    <s v="High"/>
    <s v="Seattle"/>
    <s v="Washington"/>
    <s v="West"/>
    <s v="Matt Collister"/>
  </r>
  <r>
    <n v="34867"/>
    <s v="CA-2014-168109"/>
    <x v="441"/>
    <x v="846"/>
    <s v="Same Day"/>
    <s v="JK-15640"/>
    <s v="Jim Kriz"/>
    <x v="2"/>
    <x v="6"/>
    <s v="US"/>
    <x v="352"/>
    <x v="2"/>
    <s v="Accessories"/>
    <x v="325"/>
    <n v="1687.8"/>
    <n v="4"/>
    <n v="0"/>
    <n v="742.63199999999995"/>
    <n v="379.56"/>
    <s v="High"/>
    <s v="Seattle"/>
    <s v="Washington"/>
    <s v="West"/>
    <s v="Matt Collister"/>
  </r>
  <r>
    <n v="34362"/>
    <s v="CA-2014-106859"/>
    <x v="224"/>
    <x v="235"/>
    <s v="Second Class"/>
    <s v="BF-11215"/>
    <s v="Benjamin Farhat"/>
    <x v="2"/>
    <x v="6"/>
    <s v="US"/>
    <x v="411"/>
    <x v="2"/>
    <s v="Phones"/>
    <x v="383"/>
    <n v="140.73599999999999"/>
    <n v="8"/>
    <n v="0"/>
    <n v="49.257599999999996"/>
    <n v="19.47"/>
    <s v="Medium"/>
    <s v="Albuquerque"/>
    <s v="New Mexico"/>
    <s v="West"/>
    <s v="Matt Collister"/>
  </r>
  <r>
    <n v="39545"/>
    <s v="CA-2013-133816"/>
    <x v="859"/>
    <x v="1007"/>
    <s v="Second Class"/>
    <s v="CS-12400"/>
    <s v="Christopher Schild"/>
    <x v="2"/>
    <x v="6"/>
    <s v="US"/>
    <x v="408"/>
    <x v="2"/>
    <s v="Phones"/>
    <x v="380"/>
    <n v="743.98800000000006"/>
    <n v="2"/>
    <n v="0"/>
    <n v="-123.998"/>
    <n v="73.55"/>
    <s v="Medium"/>
    <s v="Philadelphia"/>
    <s v="Pennsylvania"/>
    <s v="East"/>
    <s v="Kelly Williams"/>
  </r>
  <r>
    <n v="36614"/>
    <s v="US-2014-162558"/>
    <x v="151"/>
    <x v="61"/>
    <s v="First Class"/>
    <s v="Dp-13240"/>
    <s v="Dean percer"/>
    <x v="2"/>
    <x v="6"/>
    <s v="US"/>
    <x v="349"/>
    <x v="1"/>
    <s v="Furnishings"/>
    <x v="322"/>
    <n v="9.6560000000000006"/>
    <n v="1"/>
    <n v="0"/>
    <n v="1.5690999999999999"/>
    <n v="2.5499999999999998"/>
    <s v="High"/>
    <s v="Knoxville"/>
    <s v="Tennessee"/>
    <s v="South"/>
    <s v="Chuck Magee"/>
  </r>
  <r>
    <n v="32682"/>
    <s v="US-2013-108504"/>
    <x v="241"/>
    <x v="238"/>
    <s v="Same Day"/>
    <s v="PP-18955"/>
    <s v="Paul Prost"/>
    <x v="2"/>
    <x v="6"/>
    <s v="US"/>
    <x v="351"/>
    <x v="1"/>
    <s v="Furnishings"/>
    <x v="324"/>
    <n v="18.84"/>
    <n v="3"/>
    <n v="0"/>
    <n v="7.1592000000000002"/>
    <n v="3.26"/>
    <s v="Critical"/>
    <s v="Smyrna"/>
    <s v="Georgia"/>
    <s v="South"/>
    <s v="Chuck Magee"/>
  </r>
  <r>
    <n v="35866"/>
    <s v="CA-2011-169460"/>
    <x v="286"/>
    <x v="1008"/>
    <s v="Second Class"/>
    <s v="NF-18595"/>
    <s v="Nicole Fjeld"/>
    <x v="2"/>
    <x v="6"/>
    <s v="US"/>
    <x v="345"/>
    <x v="1"/>
    <s v="Furnishings"/>
    <x v="318"/>
    <n v="76.14"/>
    <n v="3"/>
    <n v="0"/>
    <n v="26.649000000000001"/>
    <n v="5.74"/>
    <s v="Medium"/>
    <s v="San Jose"/>
    <s v="California"/>
    <s v="West"/>
    <s v="Matt Collister"/>
  </r>
  <r>
    <n v="31425"/>
    <s v="US-2013-125969"/>
    <x v="950"/>
    <x v="259"/>
    <s v="Second Class"/>
    <s v="LS-16975"/>
    <s v="Lindsay Shagiari"/>
    <x v="2"/>
    <x v="6"/>
    <s v="US"/>
    <x v="375"/>
    <x v="1"/>
    <s v="Chairs"/>
    <x v="348"/>
    <n v="81.424000000000007"/>
    <n v="2"/>
    <n v="0"/>
    <n v="-9.1601999999999997"/>
    <n v="6.43"/>
    <s v="Medium"/>
    <s v="Los Angeles"/>
    <s v="California"/>
    <s v="West"/>
    <s v="Matt Collister"/>
  </r>
  <r>
    <n v="19949"/>
    <s v="ES-2012-5455334"/>
    <x v="910"/>
    <x v="600"/>
    <s v="Second Class"/>
    <s v="DJ-13510"/>
    <s v="Don Jones"/>
    <x v="1"/>
    <x v="1"/>
    <s v="EU"/>
    <x v="337"/>
    <x v="2"/>
    <s v="Machines"/>
    <x v="310"/>
    <n v="622.5"/>
    <n v="2"/>
    <n v="0"/>
    <n v="80.88"/>
    <n v="60.96"/>
    <s v="High"/>
    <s v="Bremen"/>
    <s v="Bremen"/>
    <s v="Central"/>
    <s v="Anna Andreadi"/>
  </r>
  <r>
    <n v="31110"/>
    <s v="IN-2013-84024"/>
    <x v="556"/>
    <x v="564"/>
    <s v="First Class"/>
    <s v="HR-14830"/>
    <s v="Harold Ryan"/>
    <x v="1"/>
    <x v="42"/>
    <s v="APAC"/>
    <x v="438"/>
    <x v="2"/>
    <s v="Machines"/>
    <x v="409"/>
    <n v="312.08999999999997"/>
    <n v="1"/>
    <n v="0"/>
    <n v="143.55000000000001"/>
    <n v="55.9"/>
    <s v="High"/>
    <s v="Mount Gambier"/>
    <s v="South Australia"/>
    <s v="Oceania"/>
    <s v="Anthony Jacobs"/>
  </r>
  <r>
    <n v="14619"/>
    <s v="ES-2013-5114628"/>
    <x v="656"/>
    <x v="182"/>
    <s v="Second Class"/>
    <s v="CM-11830"/>
    <s v="Cari MacIntyre"/>
    <x v="1"/>
    <x v="0"/>
    <s v="EU"/>
    <x v="337"/>
    <x v="2"/>
    <s v="Machines"/>
    <x v="310"/>
    <n v="2910.1875"/>
    <n v="11"/>
    <n v="0"/>
    <n v="-68.722500000000096"/>
    <n v="259.97000000000003"/>
    <s v="High"/>
    <s v="Vernon"/>
    <s v="Upper Normandy"/>
    <s v="Central"/>
    <s v="Anna Andreadi"/>
  </r>
  <r>
    <n v="11652"/>
    <s v="ES-2013-4117792"/>
    <x v="445"/>
    <x v="1009"/>
    <s v="Second Class"/>
    <s v="RP-19855"/>
    <s v="Roy Phan"/>
    <x v="1"/>
    <x v="0"/>
    <s v="EU"/>
    <x v="309"/>
    <x v="2"/>
    <s v="Machines"/>
    <x v="283"/>
    <n v="103.122"/>
    <n v="1"/>
    <n v="0"/>
    <n v="-10.938000000000001"/>
    <n v="22.4"/>
    <s v="Critical"/>
    <s v="Bron"/>
    <s v="Rhône-Alpes"/>
    <s v="Central"/>
    <s v="Anna Andreadi"/>
  </r>
  <r>
    <n v="3732"/>
    <s v="US-2012-108420"/>
    <x v="910"/>
    <x v="597"/>
    <s v="First Class"/>
    <s v="BP-11185"/>
    <s v="Ben Peterman"/>
    <x v="1"/>
    <x v="29"/>
    <s v="LATAM"/>
    <x v="428"/>
    <x v="2"/>
    <s v="Machines"/>
    <x v="400"/>
    <n v="303.98399999999998"/>
    <n v="6"/>
    <n v="1"/>
    <n v="-678.93600000000004"/>
    <n v="73.073999999999998"/>
    <s v="High"/>
    <s v="San Juan de la Maguana"/>
    <s v="San Juan"/>
    <s v="Caribbean"/>
    <s v="Giulietta Dortch"/>
  </r>
  <r>
    <n v="21358"/>
    <s v="IN-2012-56563"/>
    <x v="246"/>
    <x v="694"/>
    <s v="Second Class"/>
    <s v="MF-17665"/>
    <s v="Maureen Fritzler"/>
    <x v="1"/>
    <x v="42"/>
    <s v="APAC"/>
    <x v="311"/>
    <x v="2"/>
    <s v="Machines"/>
    <x v="285"/>
    <n v="377.35199999999998"/>
    <n v="8"/>
    <n v="0"/>
    <n v="79.512"/>
    <n v="46.96"/>
    <s v="High"/>
    <s v="Brisbane"/>
    <s v="Queensland"/>
    <s v="Oceania"/>
    <s v="Anthony Jacobs"/>
  </r>
  <r>
    <n v="31277"/>
    <s v="IN-2012-86698"/>
    <x v="480"/>
    <x v="1010"/>
    <s v="Same Day"/>
    <s v="NC-18625"/>
    <s v="Noah Childs"/>
    <x v="1"/>
    <x v="42"/>
    <s v="APAC"/>
    <x v="439"/>
    <x v="2"/>
    <s v="Copiers"/>
    <x v="278"/>
    <n v="633.17999999999995"/>
    <n v="2"/>
    <n v="0"/>
    <n v="132.96"/>
    <n v="104.54"/>
    <s v="High"/>
    <s v="Newcastle"/>
    <s v="New South Wales"/>
    <s v="Oceania"/>
    <s v="Anthony Jacobs"/>
  </r>
  <r>
    <n v="20985"/>
    <s v="IN-2014-72747"/>
    <x v="535"/>
    <x v="547"/>
    <s v="Second Class"/>
    <s v="SC-20230"/>
    <s v="Scot Coram"/>
    <x v="1"/>
    <x v="43"/>
    <s v="APAC"/>
    <x v="427"/>
    <x v="2"/>
    <s v="Copiers"/>
    <x v="399"/>
    <n v="379.38"/>
    <n v="2"/>
    <n v="0"/>
    <n v="125.16"/>
    <n v="45.92"/>
    <s v="Medium"/>
    <s v="Nanyang"/>
    <s v="Henan"/>
    <s v="North Asia"/>
    <s v="Shirley Daniels"/>
  </r>
  <r>
    <n v="21658"/>
    <s v="IN-2012-58754"/>
    <x v="951"/>
    <x v="559"/>
    <s v="Same Day"/>
    <s v="SW-20755"/>
    <s v="Steven Ward"/>
    <x v="1"/>
    <x v="52"/>
    <s v="APAC"/>
    <x v="307"/>
    <x v="2"/>
    <s v="Copiers"/>
    <x v="281"/>
    <n v="620.1585"/>
    <n v="3"/>
    <n v="0"/>
    <n v="-314.85149999999999"/>
    <n v="129.71"/>
    <s v="Medium"/>
    <s v="Manila"/>
    <s v="National Capital"/>
    <s v="Southeast Asia"/>
    <s v="Alejandro Ballentine"/>
  </r>
  <r>
    <n v="23378"/>
    <s v="IN-2014-15501"/>
    <x v="375"/>
    <x v="286"/>
    <s v="Second Class"/>
    <s v="EB-13705"/>
    <s v="Ed Braxton"/>
    <x v="1"/>
    <x v="45"/>
    <s v="APAC"/>
    <x v="271"/>
    <x v="2"/>
    <s v="Copiers"/>
    <x v="246"/>
    <n v="178.0857"/>
    <n v="1"/>
    <n v="0"/>
    <n v="22.9557"/>
    <n v="28.8"/>
    <s v="High"/>
    <s v="Surabaya"/>
    <s v="Jawa Timur"/>
    <s v="Southeast Asia"/>
    <s v="Alejandro Ballentine"/>
  </r>
  <r>
    <n v="9763"/>
    <s v="MX-2014-101910"/>
    <x v="594"/>
    <x v="712"/>
    <s v="Second Class"/>
    <s v="TC-20980"/>
    <s v="Tamara Chand"/>
    <x v="1"/>
    <x v="9"/>
    <s v="LATAM"/>
    <x v="316"/>
    <x v="2"/>
    <s v="Copiers"/>
    <x v="290"/>
    <n v="143.52000000000001"/>
    <n v="3"/>
    <n v="0"/>
    <n v="9.1199999999999903"/>
    <n v="51.042999999999999"/>
    <s v="Critical"/>
    <s v="Panama City"/>
    <s v="Panama"/>
    <s v="Central"/>
    <s v="Anna Andreadi"/>
  </r>
  <r>
    <n v="26339"/>
    <s v="IN-2013-77878"/>
    <x v="241"/>
    <x v="78"/>
    <s v="Second Class"/>
    <s v="JR-16210"/>
    <s v="Justin Ritter"/>
    <x v="1"/>
    <x v="42"/>
    <s v="APAC"/>
    <x v="271"/>
    <x v="2"/>
    <s v="Copiers"/>
    <x v="246"/>
    <n v="344.68200000000002"/>
    <n v="2"/>
    <n v="0"/>
    <n v="34.421999999999997"/>
    <n v="65.349999999999994"/>
    <s v="Critical"/>
    <s v="Wollongong"/>
    <s v="New South Wales"/>
    <s v="Oceania"/>
    <s v="Anthony Jacobs"/>
  </r>
  <r>
    <n v="1290"/>
    <s v="MX-2011-165967"/>
    <x v="266"/>
    <x v="1011"/>
    <s v="Same Day"/>
    <s v="TB-21175"/>
    <s v="Thomas Boland"/>
    <x v="1"/>
    <x v="14"/>
    <s v="LATAM"/>
    <x v="277"/>
    <x v="2"/>
    <s v="Accessories"/>
    <x v="252"/>
    <n v="21.34"/>
    <n v="1"/>
    <n v="0"/>
    <n v="1.92"/>
    <n v="4.1820000000000004"/>
    <s v="Medium"/>
    <s v="Bogotá"/>
    <s v="Bogota"/>
    <s v="South"/>
    <s v="Chuck Magee"/>
  </r>
  <r>
    <n v="26811"/>
    <s v="IN-2012-67805"/>
    <x v="952"/>
    <x v="858"/>
    <s v="First Class"/>
    <s v="TZ-21445"/>
    <s v="Tom Zandusky"/>
    <x v="1"/>
    <x v="43"/>
    <s v="APAC"/>
    <x v="296"/>
    <x v="2"/>
    <s v="Accessories"/>
    <x v="270"/>
    <n v="245.13"/>
    <n v="1"/>
    <n v="0"/>
    <n v="85.77"/>
    <n v="93.24"/>
    <s v="Critical"/>
    <s v="Shanghai"/>
    <s v="Shanghai"/>
    <s v="North Asia"/>
    <s v="Shirley Daniels"/>
  </r>
  <r>
    <n v="17750"/>
    <s v="ES-2013-4051705"/>
    <x v="794"/>
    <x v="1012"/>
    <s v="First Class"/>
    <s v="KD-16615"/>
    <s v="Ken Dana"/>
    <x v="1"/>
    <x v="0"/>
    <s v="EU"/>
    <x v="276"/>
    <x v="2"/>
    <s v="Accessories"/>
    <x v="251"/>
    <n v="142.68"/>
    <n v="2"/>
    <n v="0"/>
    <n v="19.920000000000002"/>
    <n v="23.12"/>
    <s v="High"/>
    <s v="Belfort"/>
    <s v="Franche-Comté"/>
    <s v="Central"/>
    <s v="Anna Andreadi"/>
  </r>
  <r>
    <n v="16366"/>
    <s v="ES-2014-1694278"/>
    <x v="83"/>
    <x v="152"/>
    <s v="First Class"/>
    <s v="JG-15805"/>
    <s v="John Grady"/>
    <x v="1"/>
    <x v="1"/>
    <s v="EU"/>
    <x v="330"/>
    <x v="2"/>
    <s v="Accessories"/>
    <x v="303"/>
    <n v="102.16800000000001"/>
    <n v="4"/>
    <n v="0"/>
    <n v="10.128"/>
    <n v="29.18"/>
    <s v="Critical"/>
    <s v="Berlin"/>
    <s v="Berlin"/>
    <s v="Central"/>
    <s v="Anna Andreadi"/>
  </r>
  <r>
    <n v="4028"/>
    <s v="MX-2013-165813"/>
    <x v="498"/>
    <x v="949"/>
    <s v="First Class"/>
    <s v="TS-21370"/>
    <s v="Todd Sumrall"/>
    <x v="1"/>
    <x v="57"/>
    <s v="LATAM"/>
    <x v="440"/>
    <x v="2"/>
    <s v="Accessories"/>
    <x v="248"/>
    <n v="133.72800000000001"/>
    <n v="8"/>
    <n v="0"/>
    <n v="15.488"/>
    <n v="30.780999999999999"/>
    <s v="Critical"/>
    <s v="Lima"/>
    <s v="Lima (city)"/>
    <s v="South"/>
    <s v="Chuck Magee"/>
  </r>
  <r>
    <n v="17891"/>
    <s v="ES-2014-1006842"/>
    <x v="671"/>
    <x v="1013"/>
    <s v="Second Class"/>
    <s v="KS-16300"/>
    <s v="Karen Seio"/>
    <x v="1"/>
    <x v="4"/>
    <s v="EU"/>
    <x v="300"/>
    <x v="2"/>
    <s v="Accessories"/>
    <x v="274"/>
    <n v="424.8"/>
    <n v="5"/>
    <n v="0"/>
    <n v="182.55"/>
    <n v="87.07"/>
    <s v="Critical"/>
    <s v="Hasselt"/>
    <s v="Limburg"/>
    <s v="Central"/>
    <s v="Anna Andreadi"/>
  </r>
  <r>
    <n v="21035"/>
    <s v="IN-2014-57011"/>
    <x v="753"/>
    <x v="920"/>
    <s v="Second Class"/>
    <s v="JS-15685"/>
    <s v="Jim Sink"/>
    <x v="1"/>
    <x v="43"/>
    <s v="APAC"/>
    <x v="332"/>
    <x v="2"/>
    <s v="Accessories"/>
    <x v="305"/>
    <n v="210.78"/>
    <n v="3"/>
    <n v="0"/>
    <n v="86.4"/>
    <n v="63.18"/>
    <s v="Critical"/>
    <s v="Shanghai"/>
    <s v="Shanghai"/>
    <s v="North Asia"/>
    <s v="Shirley Daniels"/>
  </r>
  <r>
    <n v="2660"/>
    <s v="MX-2013-139857"/>
    <x v="165"/>
    <x v="955"/>
    <s v="Second Class"/>
    <s v="EB-13975"/>
    <s v="Erica Bern"/>
    <x v="1"/>
    <x v="10"/>
    <s v="LATAM"/>
    <x v="299"/>
    <x v="2"/>
    <s v="Accessories"/>
    <x v="273"/>
    <n v="26.36"/>
    <n v="1"/>
    <n v="0"/>
    <n v="8.16"/>
    <n v="4.8769999999999998"/>
    <s v="High"/>
    <s v="Estelí"/>
    <s v="Estelí"/>
    <s v="Central"/>
    <s v="Anna Andreadi"/>
  </r>
  <r>
    <n v="9919"/>
    <s v="MX-2014-161725"/>
    <x v="586"/>
    <x v="909"/>
    <s v="Second Class"/>
    <s v="EB-13750"/>
    <s v="Edward Becker"/>
    <x v="1"/>
    <x v="11"/>
    <s v="LATAM"/>
    <x v="317"/>
    <x v="2"/>
    <s v="Accessories"/>
    <x v="291"/>
    <n v="37.9"/>
    <n v="1"/>
    <n v="0"/>
    <n v="5.68"/>
    <n v="3.851"/>
    <s v="High"/>
    <s v="Mixco"/>
    <s v="Guatemala"/>
    <s v="Central"/>
    <s v="Anna Andreadi"/>
  </r>
  <r>
    <n v="9515"/>
    <s v="US-2013-166450"/>
    <x v="427"/>
    <x v="957"/>
    <s v="Second Class"/>
    <s v="EA-14035"/>
    <s v="Erin Ashbrook"/>
    <x v="1"/>
    <x v="29"/>
    <s v="LATAM"/>
    <x v="277"/>
    <x v="2"/>
    <s v="Accessories"/>
    <x v="252"/>
    <n v="17.071999999999999"/>
    <n v="1"/>
    <n v="0"/>
    <n v="-2.3479999999999999"/>
    <n v="2.4180000000000001"/>
    <s v="Critical"/>
    <s v="Santo Domingo"/>
    <s v="Santo Domingo"/>
    <s v="Caribbean"/>
    <s v="Giulietta Dortch"/>
  </r>
  <r>
    <n v="28361"/>
    <s v="IN-2014-73594"/>
    <x v="513"/>
    <x v="904"/>
    <s v="Second Class"/>
    <s v="FM-14215"/>
    <s v="Filia McAdams"/>
    <x v="1"/>
    <x v="58"/>
    <s v="APAC"/>
    <x v="426"/>
    <x v="2"/>
    <s v="Accessories"/>
    <x v="398"/>
    <n v="1035.8399999999999"/>
    <n v="4"/>
    <n v="0"/>
    <n v="455.76"/>
    <n v="58.03"/>
    <s v="Medium"/>
    <s v="Seremban"/>
    <s v="Negeri Sembilan"/>
    <s v="Southeast Asia"/>
    <s v="Alejandro Ballentine"/>
  </r>
  <r>
    <n v="17350"/>
    <s v="ES-2013-3851418"/>
    <x v="445"/>
    <x v="459"/>
    <s v="Second Class"/>
    <s v="SG-20890"/>
    <s v="Susan Gilcrest"/>
    <x v="1"/>
    <x v="22"/>
    <s v="EU"/>
    <x v="298"/>
    <x v="2"/>
    <s v="Accessories"/>
    <x v="272"/>
    <n v="360.28800000000001"/>
    <n v="4"/>
    <n v="0"/>
    <n v="31.968"/>
    <n v="33.130000000000003"/>
    <s v="Medium"/>
    <s v="London"/>
    <s v="England"/>
    <s v="North"/>
    <s v="Jack Lebron"/>
  </r>
  <r>
    <n v="7711"/>
    <s v="MX-2013-145716"/>
    <x v="533"/>
    <x v="223"/>
    <s v="First Class"/>
    <s v="SC-20440"/>
    <s v="Shaun Chance"/>
    <x v="1"/>
    <x v="23"/>
    <s v="LATAM"/>
    <x v="379"/>
    <x v="2"/>
    <s v="Phones"/>
    <x v="352"/>
    <n v="1308.48"/>
    <n v="3"/>
    <n v="0"/>
    <n v="13.08"/>
    <n v="205.721"/>
    <s v="High"/>
    <s v="Victoria"/>
    <s v="Tamaulipas"/>
    <s v="North"/>
    <s v="Jack Lebron"/>
  </r>
  <r>
    <n v="10376"/>
    <s v="ES-2014-2105640"/>
    <x v="56"/>
    <x v="114"/>
    <s v="First Class"/>
    <s v="CV-12805"/>
    <s v="Cynthia Voltz"/>
    <x v="1"/>
    <x v="22"/>
    <s v="EU"/>
    <x v="430"/>
    <x v="2"/>
    <s v="Phones"/>
    <x v="402"/>
    <n v="520.79999999999995"/>
    <n v="7"/>
    <n v="0"/>
    <n v="10.29"/>
    <n v="153.11000000000001"/>
    <s v="High"/>
    <s v="Stourbridge"/>
    <s v="England"/>
    <s v="North"/>
    <s v="Jack Lebron"/>
  </r>
  <r>
    <n v="27166"/>
    <s v="IN-2014-16404"/>
    <x v="733"/>
    <x v="784"/>
    <s v="First Class"/>
    <s v="TC-21145"/>
    <s v="Theresa Coyne"/>
    <x v="1"/>
    <x v="50"/>
    <s v="APAC"/>
    <x v="393"/>
    <x v="2"/>
    <s v="Phones"/>
    <x v="366"/>
    <n v="587.79"/>
    <n v="9"/>
    <n v="0"/>
    <n v="264.33"/>
    <n v="72.37"/>
    <s v="Medium"/>
    <s v="Yokkaichi"/>
    <s v="Mie"/>
    <s v="North Asia"/>
    <s v="Shirley Daniels"/>
  </r>
  <r>
    <n v="9993"/>
    <s v="MX-2013-137974"/>
    <x v="953"/>
    <x v="1014"/>
    <s v="First Class"/>
    <s v="MY-17380"/>
    <s v="Maribeth Yedwab"/>
    <x v="1"/>
    <x v="10"/>
    <s v="LATAM"/>
    <x v="441"/>
    <x v="2"/>
    <s v="Phones"/>
    <x v="368"/>
    <n v="288.83999999999997"/>
    <n v="3"/>
    <n v="0"/>
    <n v="28.86"/>
    <n v="65.037000000000006"/>
    <s v="High"/>
    <s v="León"/>
    <s v="León"/>
    <s v="Central"/>
    <s v="Anna Andreadi"/>
  </r>
  <r>
    <n v="15540"/>
    <s v="ES-2014-3067703"/>
    <x v="238"/>
    <x v="152"/>
    <s v="First Class"/>
    <s v="DW-13195"/>
    <s v="David Wiener"/>
    <x v="1"/>
    <x v="1"/>
    <s v="EU"/>
    <x v="430"/>
    <x v="2"/>
    <s v="Phones"/>
    <x v="402"/>
    <n v="223.2"/>
    <n v="3"/>
    <n v="0"/>
    <n v="4.41"/>
    <n v="23.69"/>
    <s v="Medium"/>
    <s v="Langenfeld"/>
    <s v="North Rhine-Westphalia"/>
    <s v="Central"/>
    <s v="Anna Andreadi"/>
  </r>
  <r>
    <n v="15978"/>
    <s v="IT-2011-3468929"/>
    <x v="411"/>
    <x v="422"/>
    <s v="First Class"/>
    <s v="AS-10045"/>
    <s v="Aaron Smayling"/>
    <x v="1"/>
    <x v="15"/>
    <s v="EU"/>
    <x v="396"/>
    <x v="2"/>
    <s v="Phones"/>
    <x v="369"/>
    <n v="496.584"/>
    <n v="6"/>
    <n v="0"/>
    <n v="-289.83600000000001"/>
    <n v="122.65"/>
    <s v="High"/>
    <s v="Rome"/>
    <s v="Lazio"/>
    <s v="South"/>
    <s v="Chuck Magee"/>
  </r>
  <r>
    <n v="2235"/>
    <s v="US-2013-143098"/>
    <x v="250"/>
    <x v="259"/>
    <s v="First Class"/>
    <s v="CK-12760"/>
    <s v="Cyma Kinney"/>
    <x v="1"/>
    <x v="9"/>
    <s v="LATAM"/>
    <x v="387"/>
    <x v="2"/>
    <s v="Phones"/>
    <x v="360"/>
    <n v="143.52000000000001"/>
    <n v="5"/>
    <n v="0"/>
    <n v="-62.28"/>
    <n v="19.454000000000001"/>
    <s v="High"/>
    <s v="Panama City"/>
    <s v="Panama"/>
    <s v="Central"/>
    <s v="Anna Andreadi"/>
  </r>
  <r>
    <n v="11965"/>
    <s v="ES-2012-3876252"/>
    <x v="488"/>
    <x v="500"/>
    <s v="First Class"/>
    <s v="HM-14860"/>
    <s v="Harry Marie"/>
    <x v="1"/>
    <x v="4"/>
    <s v="EU"/>
    <x v="404"/>
    <x v="2"/>
    <s v="Phones"/>
    <x v="376"/>
    <n v="182.58"/>
    <n v="2"/>
    <n v="0"/>
    <n v="16.38"/>
    <n v="67.52"/>
    <s v="High"/>
    <s v="Ghent"/>
    <s v="East Flanders"/>
    <s v="Central"/>
    <s v="Anna Andreadi"/>
  </r>
  <r>
    <n v="21107"/>
    <s v="IN-2013-74203"/>
    <x v="21"/>
    <x v="1015"/>
    <s v="First Class"/>
    <s v="DV-13045"/>
    <s v="Darrin Van Huff"/>
    <x v="1"/>
    <x v="44"/>
    <s v="APAC"/>
    <x v="385"/>
    <x v="2"/>
    <s v="Phones"/>
    <x v="358"/>
    <n v="333.48"/>
    <n v="2"/>
    <n v="0"/>
    <n v="126.72"/>
    <n v="60.18"/>
    <s v="High"/>
    <s v="Nagpur"/>
    <s v="Maharashtra"/>
    <s v="Central Asia"/>
    <s v="Nora Preis"/>
  </r>
  <r>
    <n v="15495"/>
    <s v="IT-2011-3202706"/>
    <x v="895"/>
    <x v="1016"/>
    <s v="First Class"/>
    <s v="EM-14095"/>
    <s v="Eudokia Martin"/>
    <x v="1"/>
    <x v="15"/>
    <s v="EU"/>
    <x v="395"/>
    <x v="2"/>
    <s v="Phones"/>
    <x v="368"/>
    <n v="173.304"/>
    <n v="2"/>
    <n v="0"/>
    <n v="-69.335999999999999"/>
    <n v="60.08"/>
    <s v="High"/>
    <s v="Genoa"/>
    <s v="Liguria"/>
    <s v="South"/>
    <s v="Chuck Magee"/>
  </r>
  <r>
    <n v="945"/>
    <s v="US-2014-130085"/>
    <x v="441"/>
    <x v="909"/>
    <s v="First Class"/>
    <s v="JS-15685"/>
    <s v="Jim Sink"/>
    <x v="1"/>
    <x v="7"/>
    <s v="LATAM"/>
    <x v="441"/>
    <x v="2"/>
    <s v="Phones"/>
    <x v="368"/>
    <n v="115.536"/>
    <n v="2"/>
    <n v="0"/>
    <n v="-57.783999999999999"/>
    <n v="4.7709999999999999"/>
    <s v="High"/>
    <s v="San Pedro Sula"/>
    <s v="Cortés"/>
    <s v="Central"/>
    <s v="Anna Andreadi"/>
  </r>
  <r>
    <n v="20851"/>
    <s v="IN-2013-71333"/>
    <x v="517"/>
    <x v="530"/>
    <s v="Same Day"/>
    <s v="JE-15610"/>
    <s v="Jim Epp"/>
    <x v="1"/>
    <x v="44"/>
    <s v="APAC"/>
    <x v="434"/>
    <x v="2"/>
    <s v="Phones"/>
    <x v="405"/>
    <n v="840.15"/>
    <n v="5"/>
    <n v="0"/>
    <n v="260.39999999999998"/>
    <n v="286.67"/>
    <s v="Critical"/>
    <s v="Amravati"/>
    <s v="Maharashtra"/>
    <s v="Central Asia"/>
    <s v="Nora Preis"/>
  </r>
  <r>
    <n v="10408"/>
    <s v="ES-2011-1406120"/>
    <x v="954"/>
    <x v="264"/>
    <s v="Same Day"/>
    <s v="LR-17035"/>
    <s v="Lisa Ryan"/>
    <x v="1"/>
    <x v="1"/>
    <s v="EU"/>
    <x v="377"/>
    <x v="2"/>
    <s v="Phones"/>
    <x v="350"/>
    <n v="3227.7"/>
    <n v="5"/>
    <n v="0"/>
    <n v="742.35"/>
    <n v="244.67"/>
    <s v="Medium"/>
    <s v="Hamburg"/>
    <s v="Hamburg"/>
    <s v="Central"/>
    <s v="Anna Andreadi"/>
  </r>
  <r>
    <n v="24731"/>
    <s v="IN-2014-64634"/>
    <x v="46"/>
    <x v="404"/>
    <s v="Same Day"/>
    <s v="BB-11545"/>
    <s v="Brenda Bowman"/>
    <x v="1"/>
    <x v="42"/>
    <s v="APAC"/>
    <x v="388"/>
    <x v="2"/>
    <s v="Phones"/>
    <x v="361"/>
    <n v="131.86799999999999"/>
    <n v="2"/>
    <n v="0"/>
    <n v="5.8079999999999998"/>
    <n v="38.94"/>
    <s v="Medium"/>
    <s v="Townsville"/>
    <s v="Queensland"/>
    <s v="Oceania"/>
    <s v="Anthony Jacobs"/>
  </r>
  <r>
    <n v="1000"/>
    <s v="MX-2013-126361"/>
    <x v="808"/>
    <x v="1017"/>
    <s v="Second Class"/>
    <s v="AH-10690"/>
    <s v="Anna Häberlin"/>
    <x v="1"/>
    <x v="10"/>
    <s v="LATAM"/>
    <x v="405"/>
    <x v="2"/>
    <s v="Phones"/>
    <x v="377"/>
    <n v="87.16"/>
    <n v="2"/>
    <n v="0"/>
    <n v="31.36"/>
    <n v="17.091999999999999"/>
    <s v="High"/>
    <s v="Granada"/>
    <s v="Granada"/>
    <s v="Central"/>
    <s v="Anna Andreadi"/>
  </r>
  <r>
    <n v="12295"/>
    <s v="ES-2011-1761215"/>
    <x v="955"/>
    <x v="122"/>
    <s v="Second Class"/>
    <s v="AH-10195"/>
    <s v="Alan Haines"/>
    <x v="1"/>
    <x v="15"/>
    <s v="EU"/>
    <x v="401"/>
    <x v="2"/>
    <s v="Phones"/>
    <x v="374"/>
    <n v="370.17"/>
    <n v="5"/>
    <n v="0"/>
    <n v="-3.0000000000058001E-2"/>
    <n v="53.16"/>
    <s v="High"/>
    <s v="Trento"/>
    <s v="Trentino-Alto Adige"/>
    <s v="South"/>
    <s v="Chuck Magee"/>
  </r>
  <r>
    <n v="2341"/>
    <s v="US-2013-109330"/>
    <x v="956"/>
    <x v="969"/>
    <s v="Second Class"/>
    <s v="FC-14335"/>
    <s v="Fred Chung"/>
    <x v="1"/>
    <x v="17"/>
    <s v="LATAM"/>
    <x v="390"/>
    <x v="2"/>
    <s v="Phones"/>
    <x v="363"/>
    <n v="221.71199999999999"/>
    <n v="4"/>
    <n v="0"/>
    <n v="-66.528000000000006"/>
    <n v="29.63"/>
    <s v="High"/>
    <s v="Buenos Aires"/>
    <s v="Buenos Aires"/>
    <s v="South"/>
    <s v="Chuck Magee"/>
  </r>
  <r>
    <n v="5805"/>
    <s v="US-2014-117275"/>
    <x v="733"/>
    <x v="627"/>
    <s v="Second Class"/>
    <s v="MC-18130"/>
    <s v="Mike Caudle"/>
    <x v="1"/>
    <x v="17"/>
    <s v="LATAM"/>
    <x v="398"/>
    <x v="2"/>
    <s v="Phones"/>
    <x v="371"/>
    <n v="1019.904"/>
    <n v="4"/>
    <n v="0"/>
    <n v="-408.01600000000002"/>
    <n v="115.812"/>
    <s v="Medium"/>
    <s v="Comodoro Rivadavia"/>
    <s v="Chubut"/>
    <s v="South"/>
    <s v="Chuck Magee"/>
  </r>
  <r>
    <n v="12937"/>
    <s v="ES-2014-2794530"/>
    <x v="902"/>
    <x v="793"/>
    <s v="Second Class"/>
    <s v="ER-13855"/>
    <s v="Elpida Rittenbach"/>
    <x v="1"/>
    <x v="22"/>
    <s v="EU"/>
    <x v="362"/>
    <x v="1"/>
    <s v="Chairs"/>
    <x v="335"/>
    <n v="325.68"/>
    <n v="4"/>
    <n v="0"/>
    <n v="153"/>
    <n v="66.3"/>
    <s v="High"/>
    <s v="Torquay"/>
    <s v="England"/>
    <s v="North"/>
    <s v="Jack Lebron"/>
  </r>
  <r>
    <n v="14967"/>
    <s v="ES-2012-3495013"/>
    <x v="582"/>
    <x v="988"/>
    <s v="First Class"/>
    <s v="KL-16555"/>
    <s v="Kelly Lampkin"/>
    <x v="1"/>
    <x v="22"/>
    <s v="EU"/>
    <x v="360"/>
    <x v="1"/>
    <s v="Chairs"/>
    <x v="333"/>
    <n v="159.30000000000001"/>
    <n v="3"/>
    <n v="0"/>
    <n v="6.3"/>
    <n v="30.36"/>
    <s v="High"/>
    <s v="Ipswich"/>
    <s v="England"/>
    <s v="North"/>
    <s v="Jack Lebron"/>
  </r>
  <r>
    <n v="19305"/>
    <s v="ES-2012-5581627"/>
    <x v="13"/>
    <x v="412"/>
    <s v="Second Class"/>
    <s v="SC-20260"/>
    <s v="Scott Cohen"/>
    <x v="1"/>
    <x v="22"/>
    <s v="EU"/>
    <x v="361"/>
    <x v="1"/>
    <s v="Chairs"/>
    <x v="334"/>
    <n v="262.86"/>
    <n v="2"/>
    <n v="0"/>
    <n v="47.28"/>
    <n v="18.87"/>
    <s v="Medium"/>
    <s v="Bolton"/>
    <s v="England"/>
    <s v="North"/>
    <s v="Jack Lebron"/>
  </r>
  <r>
    <n v="18374"/>
    <s v="IT-2014-2254772"/>
    <x v="945"/>
    <x v="891"/>
    <s v="Second Class"/>
    <s v="KD-16615"/>
    <s v="Ken Dana"/>
    <x v="1"/>
    <x v="25"/>
    <s v="EU"/>
    <x v="369"/>
    <x v="1"/>
    <s v="Chairs"/>
    <x v="342"/>
    <n v="412.69499999999999"/>
    <n v="9"/>
    <n v="0"/>
    <n v="-313.875"/>
    <n v="90.14"/>
    <s v="Critical"/>
    <s v="Cork"/>
    <s v="Cork"/>
    <s v="North"/>
    <s v="Jack Lebron"/>
  </r>
  <r>
    <n v="14602"/>
    <s v="ES-2012-2223892"/>
    <x v="957"/>
    <x v="1018"/>
    <s v="First Class"/>
    <s v="KE-16420"/>
    <s v="Katrina Edelman"/>
    <x v="1"/>
    <x v="3"/>
    <s v="EU"/>
    <x v="357"/>
    <x v="1"/>
    <s v="Chairs"/>
    <x v="330"/>
    <n v="267.83999999999997"/>
    <n v="6"/>
    <n v="0"/>
    <n v="-267.83999999999997"/>
    <n v="6.7"/>
    <s v="High"/>
    <s v="Utrecht"/>
    <s v="Utrecht"/>
    <s v="Central"/>
    <s v="Anna Andreadi"/>
  </r>
  <r>
    <n v="10413"/>
    <s v="ES-2011-1406120"/>
    <x v="954"/>
    <x v="264"/>
    <s v="Same Day"/>
    <s v="LR-17035"/>
    <s v="Lisa Ryan"/>
    <x v="1"/>
    <x v="1"/>
    <s v="EU"/>
    <x v="362"/>
    <x v="1"/>
    <s v="Chairs"/>
    <x v="335"/>
    <n v="219.834"/>
    <n v="3"/>
    <n v="0"/>
    <n v="90.323999999999998"/>
    <n v="44.99"/>
    <s v="Medium"/>
    <s v="Hamburg"/>
    <s v="Hamburg"/>
    <s v="Central"/>
    <s v="Anna Andreadi"/>
  </r>
  <r>
    <n v="12323"/>
    <s v="ES-2014-4331796"/>
    <x v="891"/>
    <x v="845"/>
    <s v="First Class"/>
    <s v="GR-14560"/>
    <s v="Georgia Rosenberg"/>
    <x v="1"/>
    <x v="1"/>
    <s v="EU"/>
    <x v="361"/>
    <x v="1"/>
    <s v="Chairs"/>
    <x v="334"/>
    <n v="354.86099999999999"/>
    <n v="3"/>
    <n v="0"/>
    <n v="31.491"/>
    <n v="29.61"/>
    <s v="High"/>
    <s v="Augsburg"/>
    <s v="Bavaria"/>
    <s v="Central"/>
    <s v="Anna Andreadi"/>
  </r>
  <r>
    <n v="11191"/>
    <s v="IT-2012-1694853"/>
    <x v="582"/>
    <x v="988"/>
    <s v="Second Class"/>
    <s v="NS-18640"/>
    <s v="Noel Staavos"/>
    <x v="1"/>
    <x v="0"/>
    <s v="EU"/>
    <x v="373"/>
    <x v="1"/>
    <s v="Chairs"/>
    <x v="346"/>
    <n v="234.27600000000001"/>
    <n v="7"/>
    <n v="1"/>
    <n v="-228.56399999999999"/>
    <n v="74.180000000000007"/>
    <s v="Critical"/>
    <s v="Toulouse"/>
    <s v="Midi-Pyrénées"/>
    <s v="Central"/>
    <s v="Anna Andreadi"/>
  </r>
  <r>
    <n v="13773"/>
    <s v="ES-2011-1480594"/>
    <x v="118"/>
    <x v="347"/>
    <s v="First Class"/>
    <s v="MW-18235"/>
    <s v="Mitch Willingham"/>
    <x v="1"/>
    <x v="0"/>
    <s v="EU"/>
    <x v="359"/>
    <x v="1"/>
    <s v="Chairs"/>
    <x v="332"/>
    <n v="215.46"/>
    <n v="3"/>
    <n v="0"/>
    <n v="16.739999999999998"/>
    <n v="28.56"/>
    <s v="High"/>
    <s v="Paris"/>
    <s v="Ile-de-France"/>
    <s v="Central"/>
    <s v="Anna Andreadi"/>
  </r>
  <r>
    <n v="7727"/>
    <s v="MX-2011-115490"/>
    <x v="37"/>
    <x v="606"/>
    <s v="Second Class"/>
    <s v="KN-16450"/>
    <s v="Kean Nguyen"/>
    <x v="1"/>
    <x v="28"/>
    <s v="LATAM"/>
    <x v="355"/>
    <x v="1"/>
    <s v="Chairs"/>
    <x v="328"/>
    <n v="960.64"/>
    <n v="8"/>
    <n v="0"/>
    <n v="278.56"/>
    <n v="58.76"/>
    <s v="Medium"/>
    <s v="Las Tunas"/>
    <s v="Las Tunas"/>
    <s v="Caribbean"/>
    <s v="Giulietta Dortch"/>
  </r>
  <r>
    <n v="7904"/>
    <s v="MX-2014-107181"/>
    <x v="924"/>
    <x v="332"/>
    <s v="Second Class"/>
    <s v="MC-17635"/>
    <s v="Matthew Clasen"/>
    <x v="1"/>
    <x v="29"/>
    <s v="LATAM"/>
    <x v="371"/>
    <x v="1"/>
    <s v="Chairs"/>
    <x v="344"/>
    <n v="1502.9760000000001"/>
    <n v="6"/>
    <n v="0"/>
    <n v="-225.50399999999999"/>
    <n v="103.393"/>
    <s v="Medium"/>
    <s v="Santa Cruz de Barahona"/>
    <s v="Barahona"/>
    <s v="Caribbean"/>
    <s v="Giulietta Dortch"/>
  </r>
  <r>
    <n v="6812"/>
    <s v="MX-2011-150357"/>
    <x v="86"/>
    <x v="749"/>
    <s v="Second Class"/>
    <s v="MW-18235"/>
    <s v="Mitch Willingham"/>
    <x v="1"/>
    <x v="29"/>
    <s v="LATAM"/>
    <x v="364"/>
    <x v="1"/>
    <s v="Chairs"/>
    <x v="337"/>
    <n v="751.87199999999996"/>
    <n v="3"/>
    <n v="0"/>
    <n v="56.351999999999997"/>
    <n v="70.492000000000004"/>
    <s v="High"/>
    <s v="Santo Domingo"/>
    <s v="Santo Domingo"/>
    <s v="Caribbean"/>
    <s v="Giulietta Dortch"/>
  </r>
  <r>
    <n v="3093"/>
    <s v="MX-2013-151617"/>
    <x v="878"/>
    <x v="1019"/>
    <s v="Same Day"/>
    <s v="DL-13495"/>
    <s v="Dionis Lloyd"/>
    <x v="1"/>
    <x v="10"/>
    <s v="LATAM"/>
    <x v="368"/>
    <x v="1"/>
    <s v="Chairs"/>
    <x v="341"/>
    <n v="527.76"/>
    <n v="9"/>
    <n v="0"/>
    <n v="248.04"/>
    <n v="108.89400000000001"/>
    <s v="High"/>
    <s v="Managua"/>
    <s v="Managua"/>
    <s v="Central"/>
    <s v="Anna Andreadi"/>
  </r>
  <r>
    <n v="2126"/>
    <s v="MX-2013-107937"/>
    <x v="821"/>
    <x v="1012"/>
    <s v="Same Day"/>
    <s v="AH-10030"/>
    <s v="Aaron Hawkins"/>
    <x v="1"/>
    <x v="8"/>
    <s v="LATAM"/>
    <x v="363"/>
    <x v="1"/>
    <s v="Chairs"/>
    <x v="336"/>
    <n v="111.06"/>
    <n v="3"/>
    <n v="0"/>
    <n v="24.42"/>
    <n v="3.3940000000000001"/>
    <s v="Medium"/>
    <s v="San Salvador"/>
    <s v="San Salvador"/>
    <s v="Central"/>
    <s v="Anna Andreadi"/>
  </r>
  <r>
    <n v="5742"/>
    <s v="MX-2014-130211"/>
    <x v="32"/>
    <x v="437"/>
    <s v="First Class"/>
    <s v="BS-11365"/>
    <s v="Bill Shonely"/>
    <x v="1"/>
    <x v="13"/>
    <s v="LATAM"/>
    <x v="370"/>
    <x v="1"/>
    <s v="Chairs"/>
    <x v="343"/>
    <n v="274.32"/>
    <n v="3"/>
    <n v="0"/>
    <n v="79.5"/>
    <n v="7.63"/>
    <s v="High"/>
    <s v="Americana"/>
    <s v="São Paulo"/>
    <s v="South"/>
    <s v="Chuck Magee"/>
  </r>
  <r>
    <n v="2301"/>
    <s v="MX-2012-156776"/>
    <x v="67"/>
    <x v="453"/>
    <s v="Second Class"/>
    <s v="NC-18625"/>
    <s v="Noah Childs"/>
    <x v="1"/>
    <x v="23"/>
    <s v="LATAM"/>
    <x v="355"/>
    <x v="1"/>
    <s v="Chairs"/>
    <x v="328"/>
    <n v="288.19200000000001"/>
    <n v="3"/>
    <n v="0"/>
    <n v="32.411999999999999"/>
    <n v="20.754000000000001"/>
    <s v="Medium"/>
    <s v="Querétaro"/>
    <s v="Querétaro"/>
    <s v="North"/>
    <s v="Jack Lebron"/>
  </r>
  <r>
    <n v="20662"/>
    <s v="IN-2014-21731"/>
    <x v="456"/>
    <x v="891"/>
    <s v="First Class"/>
    <s v="CS-12175"/>
    <s v="Charles Sheldon"/>
    <x v="1"/>
    <x v="47"/>
    <s v="APAC"/>
    <x v="356"/>
    <x v="1"/>
    <s v="Chairs"/>
    <x v="329"/>
    <n v="1012.62"/>
    <n v="7"/>
    <n v="0"/>
    <n v="171.99"/>
    <n v="61.82"/>
    <s v="Medium"/>
    <s v="Dhaka"/>
    <s v="Dhaka"/>
    <s v="Central Asia"/>
    <s v="Nora Preis"/>
  </r>
  <r>
    <n v="28195"/>
    <s v="IN-2013-77010"/>
    <x v="958"/>
    <x v="649"/>
    <s v="Second Class"/>
    <s v="LC-16930"/>
    <s v="Linda Cazamias"/>
    <x v="1"/>
    <x v="42"/>
    <s v="APAC"/>
    <x v="366"/>
    <x v="1"/>
    <s v="Chairs"/>
    <x v="339"/>
    <n v="230.79599999999999"/>
    <n v="4"/>
    <n v="0"/>
    <n v="71.796000000000006"/>
    <n v="33.22"/>
    <s v="Critical"/>
    <s v="Launceston"/>
    <s v="Tasmania"/>
    <s v="Oceania"/>
    <s v="Anthony Jacobs"/>
  </r>
  <r>
    <n v="23999"/>
    <s v="IN-2012-35850"/>
    <x v="557"/>
    <x v="529"/>
    <s v="First Class"/>
    <s v="JM-15265"/>
    <s v="Janet Molinari"/>
    <x v="1"/>
    <x v="42"/>
    <s v="APAC"/>
    <x v="356"/>
    <x v="1"/>
    <s v="Chairs"/>
    <x v="329"/>
    <n v="911.35799999999995"/>
    <n v="7"/>
    <n v="0"/>
    <n v="70.727999999999994"/>
    <n v="110.99"/>
    <s v="High"/>
    <s v="Sydney"/>
    <s v="New South Wales"/>
    <s v="Oceania"/>
    <s v="Anthony Jacobs"/>
  </r>
  <r>
    <n v="23177"/>
    <s v="ID-2014-68099"/>
    <x v="225"/>
    <x v="763"/>
    <s v="First Class"/>
    <s v="MF-18250"/>
    <s v="Monica Federle"/>
    <x v="1"/>
    <x v="52"/>
    <s v="APAC"/>
    <x v="267"/>
    <x v="1"/>
    <s v="Bookcases"/>
    <x v="242"/>
    <n v="582.89400000000001"/>
    <n v="6"/>
    <n v="0"/>
    <n v="26.873999999999999"/>
    <n v="45.01"/>
    <s v="Medium"/>
    <s v="Manila"/>
    <s v="National Capital"/>
    <s v="Southeast Asia"/>
    <s v="Alejandro Ballentine"/>
  </r>
  <r>
    <n v="2045"/>
    <s v="MX-2013-140186"/>
    <x v="959"/>
    <x v="814"/>
    <s v="Same Day"/>
    <s v="DV-13045"/>
    <s v="Darrin Van Huff"/>
    <x v="1"/>
    <x v="23"/>
    <s v="LATAM"/>
    <x v="331"/>
    <x v="1"/>
    <s v="Bookcases"/>
    <x v="304"/>
    <n v="1767.5519999999999"/>
    <n v="8"/>
    <n v="0"/>
    <n v="44.032000000000203"/>
    <n v="156.804"/>
    <s v="Medium"/>
    <s v="Tlalpan"/>
    <s v="Distrito Federal"/>
    <s v="North"/>
    <s v="Jack Lebron"/>
  </r>
  <r>
    <n v="2278"/>
    <s v="MX-2011-152562"/>
    <x v="499"/>
    <x v="474"/>
    <s v="Second Class"/>
    <s v="BP-11185"/>
    <s v="Ben Peterman"/>
    <x v="1"/>
    <x v="13"/>
    <s v="LATAM"/>
    <x v="319"/>
    <x v="1"/>
    <s v="Bookcases"/>
    <x v="293"/>
    <n v="567.79999999999995"/>
    <n v="5"/>
    <n v="0"/>
    <n v="158.9"/>
    <n v="66.39"/>
    <s v="High"/>
    <s v="Guarulhos"/>
    <s v="São Paulo"/>
    <s v="South"/>
    <s v="Chuck Magee"/>
  </r>
  <r>
    <n v="23385"/>
    <s v="IN-2012-10125"/>
    <x v="894"/>
    <x v="1020"/>
    <s v="Second Class"/>
    <s v="AB-10600"/>
    <s v="Ann Blume"/>
    <x v="1"/>
    <x v="54"/>
    <s v="APAC"/>
    <x v="318"/>
    <x v="1"/>
    <s v="Bookcases"/>
    <x v="292"/>
    <n v="617.1"/>
    <n v="5"/>
    <n v="0"/>
    <n v="172.65"/>
    <n v="36.380000000000003"/>
    <s v="Medium"/>
    <s v="Phnom Penh"/>
    <s v="Phnom Penh"/>
    <s v="Southeast Asia"/>
    <s v="Alejandro Ballentine"/>
  </r>
  <r>
    <n v="20009"/>
    <s v="ES-2013-2003988"/>
    <x v="133"/>
    <x v="1021"/>
    <s v="First Class"/>
    <s v="SW-20755"/>
    <s v="Steven Ward"/>
    <x v="1"/>
    <x v="0"/>
    <s v="EU"/>
    <x v="289"/>
    <x v="1"/>
    <s v="Bookcases"/>
    <x v="263"/>
    <n v="1850.4449999999999"/>
    <n v="5"/>
    <n v="0"/>
    <n v="184.995"/>
    <n v="281.82"/>
    <s v="High"/>
    <s v="Ris-Orangis"/>
    <s v="Ile-de-France"/>
    <s v="Central"/>
    <s v="Anna Andreadi"/>
  </r>
  <r>
    <n v="26077"/>
    <s v="IN-2013-18497"/>
    <x v="821"/>
    <x v="821"/>
    <s v="First Class"/>
    <s v="SH-19975"/>
    <s v="Sally Hughsby"/>
    <x v="1"/>
    <x v="42"/>
    <s v="APAC"/>
    <x v="325"/>
    <x v="1"/>
    <s v="Bookcases"/>
    <x v="298"/>
    <n v="759.78"/>
    <n v="5"/>
    <n v="0"/>
    <n v="75.930000000000007"/>
    <n v="189.08"/>
    <s v="High"/>
    <s v="Rockhampton"/>
    <s v="Queensland"/>
    <s v="Oceania"/>
    <s v="Anthony Jacobs"/>
  </r>
  <r>
    <n v="9888"/>
    <s v="MX-2013-145723"/>
    <x v="704"/>
    <x v="810"/>
    <s v="First Class"/>
    <s v="ON-18715"/>
    <s v="Odella Nelson"/>
    <x v="1"/>
    <x v="8"/>
    <s v="LATAM"/>
    <x v="265"/>
    <x v="1"/>
    <s v="Bookcases"/>
    <x v="240"/>
    <n v="396.4"/>
    <n v="4"/>
    <n v="0"/>
    <n v="87.2"/>
    <n v="49.847999999999999"/>
    <s v="Critical"/>
    <s v="San Salvador"/>
    <s v="San Salvador"/>
    <s v="Central"/>
    <s v="Anna Andreadi"/>
  </r>
  <r>
    <n v="1678"/>
    <s v="MX-2013-123386"/>
    <x v="378"/>
    <x v="20"/>
    <s v="Second Class"/>
    <s v="SW-20755"/>
    <s v="Steven Ward"/>
    <x v="1"/>
    <x v="14"/>
    <s v="LATAM"/>
    <x v="327"/>
    <x v="1"/>
    <s v="Bookcases"/>
    <x v="300"/>
    <n v="395.12"/>
    <n v="4"/>
    <n v="0"/>
    <n v="55.28"/>
    <n v="40.225000000000001"/>
    <s v="Medium"/>
    <s v="Medellín"/>
    <s v="Antioquia"/>
    <s v="South"/>
    <s v="Chuck Magee"/>
  </r>
  <r>
    <n v="13735"/>
    <s v="ES-2013-1215823"/>
    <x v="960"/>
    <x v="189"/>
    <s v="Second Class"/>
    <s v="JD-16150"/>
    <s v="Justin Deggeller"/>
    <x v="1"/>
    <x v="22"/>
    <s v="EU"/>
    <x v="289"/>
    <x v="1"/>
    <s v="Bookcases"/>
    <x v="263"/>
    <n v="1233.6300000000001"/>
    <n v="3"/>
    <n v="0"/>
    <n v="234.36"/>
    <n v="325.32"/>
    <s v="Critical"/>
    <s v="Tamworth"/>
    <s v="England"/>
    <s v="North"/>
    <s v="Jack Lebron"/>
  </r>
  <r>
    <n v="15328"/>
    <s v="ES-2012-4727188"/>
    <x v="729"/>
    <x v="755"/>
    <s v="Second Class"/>
    <s v="TZ-21445"/>
    <s v="Tom Zandusky"/>
    <x v="1"/>
    <x v="0"/>
    <s v="EU"/>
    <x v="289"/>
    <x v="1"/>
    <s v="Bookcases"/>
    <x v="263"/>
    <n v="1110.2670000000001"/>
    <n v="3"/>
    <n v="0"/>
    <n v="110.997"/>
    <n v="108.01"/>
    <s v="Medium"/>
    <s v="Strasbourg"/>
    <s v="Alsace"/>
    <s v="Central"/>
    <s v="Anna Andreadi"/>
  </r>
  <r>
    <n v="1857"/>
    <s v="MX-2013-161438"/>
    <x v="196"/>
    <x v="549"/>
    <s v="Second Class"/>
    <s v="RW-19540"/>
    <s v="Rick Wilson"/>
    <x v="1"/>
    <x v="23"/>
    <s v="LATAM"/>
    <x v="263"/>
    <x v="1"/>
    <s v="Bookcases"/>
    <x v="238"/>
    <n v="657.21600000000001"/>
    <n v="3"/>
    <n v="0"/>
    <n v="238.23599999999999"/>
    <n v="101.754"/>
    <s v="High"/>
    <s v="Guadalajara"/>
    <s v="Jalisco"/>
    <s v="North"/>
    <s v="Jack Lebron"/>
  </r>
  <r>
    <n v="10056"/>
    <s v="US-2014-124730"/>
    <x v="888"/>
    <x v="1022"/>
    <s v="Same Day"/>
    <s v="MG-18205"/>
    <s v="Mitch Gastineau"/>
    <x v="1"/>
    <x v="13"/>
    <s v="LATAM"/>
    <x v="442"/>
    <x v="1"/>
    <s v="Bookcases"/>
    <x v="410"/>
    <n v="350.08800000000002"/>
    <n v="3"/>
    <n v="1"/>
    <n v="-385.15199999999999"/>
    <n v="51.753999999999998"/>
    <s v="Medium"/>
    <s v="Araranguá"/>
    <s v="Santa Catarina"/>
    <s v="South"/>
    <s v="Chuck Magee"/>
  </r>
  <r>
    <n v="5377"/>
    <s v="MX-2014-156258"/>
    <x v="462"/>
    <x v="781"/>
    <s v="Same Day"/>
    <s v="KC-16255"/>
    <s v="Karen Carlisle"/>
    <x v="1"/>
    <x v="7"/>
    <s v="LATAM"/>
    <x v="263"/>
    <x v="1"/>
    <s v="Bookcases"/>
    <x v="238"/>
    <n v="492.91199999999998"/>
    <n v="3"/>
    <n v="0"/>
    <n v="73.931999999999903"/>
    <n v="139.68899999999999"/>
    <s v="Critical"/>
    <s v="Tegucigalpa"/>
    <s v="Francisco Morazán"/>
    <s v="Central"/>
    <s v="Anna Andreadi"/>
  </r>
  <r>
    <n v="20344"/>
    <s v="IN-2014-71235"/>
    <x v="819"/>
    <x v="971"/>
    <s v="Same Day"/>
    <s v="NC-18625"/>
    <s v="Noah Childs"/>
    <x v="1"/>
    <x v="42"/>
    <s v="APAC"/>
    <x v="318"/>
    <x v="1"/>
    <s v="Bookcases"/>
    <x v="292"/>
    <n v="333.23399999999998"/>
    <n v="3"/>
    <n v="0"/>
    <n v="66.563999999999993"/>
    <n v="10.69"/>
    <s v="Medium"/>
    <s v="Maryborough"/>
    <s v="Queensland"/>
    <s v="Oceania"/>
    <s v="Anthony Jacobs"/>
  </r>
  <r>
    <n v="22869"/>
    <s v="IN-2013-45692"/>
    <x v="360"/>
    <x v="1023"/>
    <s v="Second Class"/>
    <s v="EA-14035"/>
    <s v="Erin Ashbrook"/>
    <x v="1"/>
    <x v="42"/>
    <s v="APAC"/>
    <x v="290"/>
    <x v="1"/>
    <s v="Bookcases"/>
    <x v="264"/>
    <n v="381.91500000000002"/>
    <n v="3"/>
    <n v="0"/>
    <n v="-17.055"/>
    <n v="64.459999999999994"/>
    <s v="High"/>
    <s v="Sydney"/>
    <s v="New South Wales"/>
    <s v="Oceania"/>
    <s v="Anthony Jacobs"/>
  </r>
  <r>
    <n v="29224"/>
    <s v="IN-2014-68463"/>
    <x v="710"/>
    <x v="1024"/>
    <s v="Second Class"/>
    <s v="DM-13345"/>
    <s v="Denise Monton"/>
    <x v="1"/>
    <x v="44"/>
    <s v="APAC"/>
    <x v="267"/>
    <x v="1"/>
    <s v="Bookcases"/>
    <x v="242"/>
    <n v="149.46"/>
    <n v="1"/>
    <n v="0"/>
    <n v="56.79"/>
    <n v="39.29"/>
    <s v="Critical"/>
    <s v="Bokaro"/>
    <s v="Jharkhand"/>
    <s v="Central Asia"/>
    <s v="Nora Preis"/>
  </r>
  <r>
    <n v="2760"/>
    <s v="MX-2014-117478"/>
    <x v="441"/>
    <x v="454"/>
    <s v="First Class"/>
    <s v="TS-21160"/>
    <s v="Theresa Swint"/>
    <x v="1"/>
    <x v="23"/>
    <s v="LATAM"/>
    <x v="416"/>
    <x v="1"/>
    <s v="Bookcases"/>
    <x v="388"/>
    <n v="151.93600000000001"/>
    <n v="2"/>
    <n v="0"/>
    <n v="17.056000000000001"/>
    <n v="25.581"/>
    <s v="Medium"/>
    <s v="Orizaba"/>
    <s v="Veracruz"/>
    <s v="North"/>
    <s v="Jack Lebron"/>
  </r>
  <r>
    <n v="27142"/>
    <s v="IN-2014-32168"/>
    <x v="945"/>
    <x v="85"/>
    <s v="Same Day"/>
    <s v="TC-20980"/>
    <s v="Tamara Chand"/>
    <x v="1"/>
    <x v="44"/>
    <s v="APAC"/>
    <x v="326"/>
    <x v="1"/>
    <s v="Furnishings"/>
    <x v="299"/>
    <n v="47.64"/>
    <n v="2"/>
    <n v="0"/>
    <n v="19.5"/>
    <n v="12.22"/>
    <s v="High"/>
    <s v="Guntur"/>
    <s v="Andhra Pradesh"/>
    <s v="Central Asia"/>
    <s v="Nora Preis"/>
  </r>
  <r>
    <n v="2127"/>
    <s v="MX-2013-107937"/>
    <x v="821"/>
    <x v="1012"/>
    <s v="Same Day"/>
    <s v="AH-10030"/>
    <s v="Aaron Hawkins"/>
    <x v="1"/>
    <x v="8"/>
    <s v="LATAM"/>
    <x v="340"/>
    <x v="1"/>
    <s v="Furnishings"/>
    <x v="313"/>
    <n v="113.16"/>
    <n v="3"/>
    <n v="0"/>
    <n v="11.28"/>
    <n v="15.438000000000001"/>
    <s v="Medium"/>
    <s v="San Salvador"/>
    <s v="San Salvador"/>
    <s v="Central"/>
    <s v="Anna Andreadi"/>
  </r>
  <r>
    <n v="28278"/>
    <s v="IN-2013-70430"/>
    <x v="953"/>
    <x v="615"/>
    <s v="Same Day"/>
    <s v="CM-11830"/>
    <s v="Cari MacIntyre"/>
    <x v="1"/>
    <x v="45"/>
    <s v="APAC"/>
    <x v="284"/>
    <x v="1"/>
    <s v="Furnishings"/>
    <x v="259"/>
    <n v="330.5367"/>
    <n v="9"/>
    <n v="0"/>
    <n v="54.326700000000002"/>
    <n v="29.34"/>
    <s v="High"/>
    <s v="Jakarta"/>
    <s v="Jakarta"/>
    <s v="Southeast Asia"/>
    <s v="Alejandro Ballentine"/>
  </r>
  <r>
    <n v="2948"/>
    <s v="US-2013-130092"/>
    <x v="370"/>
    <x v="300"/>
    <s v="Same Day"/>
    <s v="LD-16855"/>
    <s v="Lela Donovan"/>
    <x v="1"/>
    <x v="17"/>
    <s v="LATAM"/>
    <x v="256"/>
    <x v="1"/>
    <s v="Furnishings"/>
    <x v="231"/>
    <n v="100.5"/>
    <n v="5"/>
    <n v="0"/>
    <n v="-23.5"/>
    <n v="9.1300000000000008"/>
    <s v="High"/>
    <s v="San Justo"/>
    <s v="Santa Fe"/>
    <s v="South"/>
    <s v="Chuck Magee"/>
  </r>
  <r>
    <n v="27420"/>
    <s v="IN-2013-78165"/>
    <x v="373"/>
    <x v="612"/>
    <s v="Same Day"/>
    <s v="NC-18535"/>
    <s v="Nick Crebassa"/>
    <x v="1"/>
    <x v="42"/>
    <s v="APAC"/>
    <x v="329"/>
    <x v="1"/>
    <s v="Furnishings"/>
    <x v="302"/>
    <n v="90.558000000000007"/>
    <n v="2"/>
    <n v="0"/>
    <n v="-3.0419999999999998"/>
    <n v="19.38"/>
    <s v="Medium"/>
    <s v="Sydney"/>
    <s v="New South Wales"/>
    <s v="Oceania"/>
    <s v="Anthony Jacobs"/>
  </r>
  <r>
    <n v="10744"/>
    <s v="ES-2011-3215372"/>
    <x v="181"/>
    <x v="419"/>
    <s v="First Class"/>
    <s v="AC-10420"/>
    <s v="Alyssa Crouse"/>
    <x v="1"/>
    <x v="12"/>
    <s v="EU"/>
    <x v="443"/>
    <x v="1"/>
    <s v="Furnishings"/>
    <x v="411"/>
    <n v="51.3"/>
    <n v="3"/>
    <n v="0"/>
    <n v="12.24"/>
    <n v="5.9"/>
    <s v="Medium"/>
    <s v="Sant Boi de Llobregat"/>
    <s v="Catalonia"/>
    <s v="South"/>
    <s v="Chuck Magee"/>
  </r>
  <r>
    <n v="42278"/>
    <s v="NI-2011-9710"/>
    <x v="961"/>
    <x v="260"/>
    <s v="First Class"/>
    <s v="AG-525"/>
    <s v="Andy Gerbode"/>
    <x v="1"/>
    <x v="69"/>
    <s v="Africa"/>
    <x v="258"/>
    <x v="1"/>
    <s v="Furnishings"/>
    <x v="233"/>
    <n v="30.132000000000001"/>
    <n v="2"/>
    <n v="1"/>
    <n v="-39.228000000000002"/>
    <n v="6.4"/>
    <s v="High"/>
    <s v="Kano"/>
    <s v="Kano"/>
    <s v="Africa"/>
    <s v="Deborah Brumfield"/>
  </r>
  <r>
    <n v="375"/>
    <s v="MX-2014-131366"/>
    <x v="238"/>
    <x v="82"/>
    <s v="First Class"/>
    <s v="TP-21565"/>
    <s v="Tracy Poddar"/>
    <x v="1"/>
    <x v="23"/>
    <s v="LATAM"/>
    <x v="260"/>
    <x v="1"/>
    <s v="Furnishings"/>
    <x v="235"/>
    <n v="19.079999999999998"/>
    <n v="2"/>
    <n v="0"/>
    <n v="-12.12"/>
    <n v="2.0219999999999998"/>
    <s v="Medium"/>
    <s v="Saltillo"/>
    <s v="Coahuila"/>
    <s v="North"/>
    <s v="Jack Lebron"/>
  </r>
  <r>
    <n v="23134"/>
    <s v="IN-2014-33834"/>
    <x v="328"/>
    <x v="725"/>
    <s v="First Class"/>
    <s v="SP-20620"/>
    <s v="Stefania Perrino"/>
    <x v="1"/>
    <x v="47"/>
    <s v="APAC"/>
    <x v="286"/>
    <x v="1"/>
    <s v="Furnishings"/>
    <x v="261"/>
    <n v="75.87"/>
    <n v="3"/>
    <n v="0"/>
    <n v="22.68"/>
    <n v="23.19"/>
    <s v="Critical"/>
    <s v="Dhaka"/>
    <s v="Dhaka"/>
    <s v="Central Asia"/>
    <s v="Nora Preis"/>
  </r>
  <r>
    <n v="29822"/>
    <s v="IN-2014-50228"/>
    <x v="511"/>
    <x v="524"/>
    <s v="First Class"/>
    <s v="PW-19030"/>
    <s v="Pauline Webber"/>
    <x v="1"/>
    <x v="56"/>
    <s v="APAC"/>
    <x v="326"/>
    <x v="1"/>
    <s v="Furnishings"/>
    <x v="299"/>
    <n v="17.3886"/>
    <n v="1"/>
    <n v="0"/>
    <n v="3.3186"/>
    <n v="1.68"/>
    <s v="Medium"/>
    <s v="Yangon"/>
    <s v="Yangon"/>
    <s v="Southeast Asia"/>
    <s v="Alejandro Ballentine"/>
  </r>
  <r>
    <n v="27555"/>
    <s v="IN-2013-61806"/>
    <x v="962"/>
    <x v="172"/>
    <s v="First Class"/>
    <s v="DB-13555"/>
    <s v="Dorothy Badders"/>
    <x v="1"/>
    <x v="45"/>
    <s v="APAC"/>
    <x v="287"/>
    <x v="1"/>
    <s v="Furnishings"/>
    <x v="262"/>
    <n v="38.565899999999999"/>
    <n v="3"/>
    <n v="0"/>
    <n v="4.7259000000000002"/>
    <n v="7.07"/>
    <s v="Medium"/>
    <s v="Semarang"/>
    <s v="Jawa Tengah"/>
    <s v="Southeast Asia"/>
    <s v="Alejandro Ballentine"/>
  </r>
  <r>
    <n v="15156"/>
    <s v="ES-2014-4859567"/>
    <x v="626"/>
    <x v="507"/>
    <s v="Second Class"/>
    <s v="RR-19525"/>
    <s v="Rick Reed"/>
    <x v="1"/>
    <x v="1"/>
    <s v="EU"/>
    <x v="255"/>
    <x v="1"/>
    <s v="Furnishings"/>
    <x v="230"/>
    <n v="217.2"/>
    <n v="2"/>
    <n v="0"/>
    <n v="71.64"/>
    <n v="48.94"/>
    <s v="Critical"/>
    <s v="Darmstadt"/>
    <s v="Hesse"/>
    <s v="Central"/>
    <s v="Anna Andreadi"/>
  </r>
  <r>
    <n v="23107"/>
    <s v="ID-2013-76849"/>
    <x v="794"/>
    <x v="1012"/>
    <s v="Second Class"/>
    <s v="MZ-17515"/>
    <s v="Mary Zewe"/>
    <x v="1"/>
    <x v="45"/>
    <s v="APAC"/>
    <x v="284"/>
    <x v="1"/>
    <s v="Furnishings"/>
    <x v="259"/>
    <n v="220.3578"/>
    <n v="6"/>
    <n v="0"/>
    <n v="36.217799999999997"/>
    <n v="24.62"/>
    <s v="High"/>
    <s v="Balikpapan"/>
    <s v="Kalimantan Timur"/>
    <s v="Southeast Asia"/>
    <s v="Alejandro Ballentine"/>
  </r>
  <r>
    <n v="28444"/>
    <s v="IN-2011-69450"/>
    <x v="464"/>
    <x v="1025"/>
    <s v="Second Class"/>
    <s v="GP-14740"/>
    <s v="Guy Phonely"/>
    <x v="1"/>
    <x v="44"/>
    <s v="APAC"/>
    <x v="287"/>
    <x v="1"/>
    <s v="Furnishings"/>
    <x v="262"/>
    <n v="70.44"/>
    <n v="4"/>
    <n v="0"/>
    <n v="25.32"/>
    <n v="1.44"/>
    <s v="Medium"/>
    <s v="Varanasi"/>
    <s v="Uttar Pradesh"/>
    <s v="Central Asia"/>
    <s v="Nora Preis"/>
  </r>
  <r>
    <n v="19926"/>
    <s v="ES-2013-3845157"/>
    <x v="44"/>
    <x v="919"/>
    <s v="Second Class"/>
    <s v="GM-14695"/>
    <s v="Greg Maxwell"/>
    <x v="1"/>
    <x v="22"/>
    <s v="EU"/>
    <x v="280"/>
    <x v="1"/>
    <s v="Furnishings"/>
    <x v="255"/>
    <n v="19.044"/>
    <n v="2"/>
    <n v="0"/>
    <n v="-3.5999999999997798E-2"/>
    <n v="1.06"/>
    <s v="Medium"/>
    <s v="London"/>
    <s v="England"/>
    <s v="North"/>
    <s v="Jack Lebron"/>
  </r>
  <r>
    <n v="28879"/>
    <s v="ID-2012-28402"/>
    <x v="963"/>
    <x v="1026"/>
    <s v="First Class"/>
    <s v="AJ-10780"/>
    <s v="Anthony Jacobs"/>
    <x v="1"/>
    <x v="68"/>
    <s v="APAC"/>
    <x v="444"/>
    <x v="1"/>
    <s v="Tables"/>
    <x v="412"/>
    <n v="4626.1499999999996"/>
    <n v="5"/>
    <n v="0"/>
    <n v="647.54999999999995"/>
    <n v="835.57"/>
    <s v="High"/>
    <s v="Kabul"/>
    <s v="Kabul"/>
    <s v="Central Asia"/>
    <s v="Nora Preis"/>
  </r>
  <r>
    <n v="31033"/>
    <s v="IN-2013-81112"/>
    <x v="133"/>
    <x v="738"/>
    <s v="Second Class"/>
    <s v="TS-21205"/>
    <s v="Thomas Seio"/>
    <x v="1"/>
    <x v="42"/>
    <s v="APAC"/>
    <x v="445"/>
    <x v="1"/>
    <s v="Tables"/>
    <x v="413"/>
    <n v="1512"/>
    <n v="6"/>
    <n v="0"/>
    <n v="498.96"/>
    <n v="356.84"/>
    <s v="Critical"/>
    <s v="Canberra"/>
    <s v="Australian Capital Territory"/>
    <s v="Oceania"/>
    <s v="Anthony Jacobs"/>
  </r>
  <r>
    <n v="20674"/>
    <s v="IN-2011-19351"/>
    <x v="37"/>
    <x v="577"/>
    <s v="First Class"/>
    <s v="BW-11110"/>
    <s v="Bart Watters"/>
    <x v="1"/>
    <x v="43"/>
    <s v="APAC"/>
    <x v="444"/>
    <x v="1"/>
    <s v="Tables"/>
    <x v="412"/>
    <n v="3238.3049999999998"/>
    <n v="5"/>
    <n v="0"/>
    <n v="-740.29499999999996"/>
    <n v="449.18"/>
    <s v="High"/>
    <s v="Beijing"/>
    <s v="Beijing"/>
    <s v="North Asia"/>
    <s v="Shirley Daniels"/>
  </r>
  <r>
    <n v="24255"/>
    <s v="ID-2012-27450"/>
    <x v="305"/>
    <x v="567"/>
    <s v="First Class"/>
    <s v="AH-10075"/>
    <s v="Adam Hart"/>
    <x v="1"/>
    <x v="45"/>
    <s v="APAC"/>
    <x v="444"/>
    <x v="1"/>
    <s v="Tables"/>
    <x v="412"/>
    <n v="1471.1157000000001"/>
    <n v="3"/>
    <n v="0"/>
    <n v="-916.04430000000002"/>
    <n v="191.26"/>
    <s v="Medium"/>
    <s v="Bandung"/>
    <s v="Jawa Barat"/>
    <s v="Southeast Asia"/>
    <s v="Alejandro Ballentine"/>
  </r>
  <r>
    <n v="6415"/>
    <s v="US-2014-168046"/>
    <x v="281"/>
    <x v="188"/>
    <s v="Same Day"/>
    <s v="GR-14560"/>
    <s v="Georgia Rosenberg"/>
    <x v="1"/>
    <x v="23"/>
    <s v="LATAM"/>
    <x v="446"/>
    <x v="1"/>
    <s v="Tables"/>
    <x v="414"/>
    <n v="726.72"/>
    <n v="3"/>
    <n v="0"/>
    <n v="-18.18"/>
    <n v="286.36599999999999"/>
    <s v="Critical"/>
    <s v="Mexico City"/>
    <s v="Distrito Federal"/>
    <s v="North"/>
    <s v="Jack Lebron"/>
  </r>
  <r>
    <n v="38719"/>
    <s v="US-2013-114013"/>
    <x v="265"/>
    <x v="582"/>
    <s v="Second Class"/>
    <s v="SC-20770"/>
    <s v="Stewart Carmichael"/>
    <x v="1"/>
    <x v="6"/>
    <s v="US"/>
    <x v="437"/>
    <x v="2"/>
    <s v="Machines"/>
    <x v="408"/>
    <n v="449.1"/>
    <n v="3"/>
    <n v="1"/>
    <n v="-643.71"/>
    <n v="94.26"/>
    <s v="Critical"/>
    <s v="Philadelphia"/>
    <s v="Pennsylvania"/>
    <s v="East"/>
    <s v="Kelly Williams"/>
  </r>
  <r>
    <n v="39753"/>
    <s v="US-2014-118556"/>
    <x v="4"/>
    <x v="42"/>
    <s v="Second Class"/>
    <s v="TH-21235"/>
    <s v="Tiffany House"/>
    <x v="1"/>
    <x v="6"/>
    <s v="US"/>
    <x v="375"/>
    <x v="1"/>
    <s v="Chairs"/>
    <x v="348"/>
    <n v="106.869"/>
    <n v="3"/>
    <n v="0"/>
    <n v="-29.007300000000001"/>
    <n v="14.3"/>
    <s v="High"/>
    <s v="Chicago"/>
    <s v="Illinois"/>
    <s v="Central"/>
    <s v="Anna Andreadi"/>
  </r>
  <r>
    <n v="38576"/>
    <s v="CA-2013-108224"/>
    <x v="794"/>
    <x v="100"/>
    <s v="Same Day"/>
    <s v="TH-21235"/>
    <s v="Tiffany House"/>
    <x v="1"/>
    <x v="6"/>
    <s v="US"/>
    <x v="350"/>
    <x v="2"/>
    <s v="Accessories"/>
    <x v="323"/>
    <n v="185.52799999999999"/>
    <n v="7"/>
    <n v="0"/>
    <n v="48.701099999999997"/>
    <n v="52.76"/>
    <s v="High"/>
    <s v="Yuma"/>
    <s v="Arizona"/>
    <s v="West"/>
    <s v="Matt Collister"/>
  </r>
  <r>
    <n v="34989"/>
    <s v="US-2012-131359"/>
    <x v="865"/>
    <x v="870"/>
    <s v="Second Class"/>
    <s v="FA-14230"/>
    <s v="Frank Atkinson"/>
    <x v="1"/>
    <x v="6"/>
    <s v="US"/>
    <x v="411"/>
    <x v="2"/>
    <s v="Phones"/>
    <x v="383"/>
    <n v="87.96"/>
    <n v="5"/>
    <n v="0"/>
    <n v="30.786000000000001"/>
    <n v="6.31"/>
    <s v="Medium"/>
    <s v="Denver"/>
    <s v="Colorado"/>
    <s v="West"/>
    <s v="Matt Collister"/>
  </r>
  <r>
    <n v="31437"/>
    <s v="CA-2013-110366"/>
    <x v="460"/>
    <x v="84"/>
    <s v="Second Class"/>
    <s v="JD-15895"/>
    <s v="Jonathan Doherty"/>
    <x v="1"/>
    <x v="6"/>
    <s v="US"/>
    <x v="346"/>
    <x v="1"/>
    <s v="Furnishings"/>
    <x v="319"/>
    <n v="82.8"/>
    <n v="2"/>
    <n v="0"/>
    <n v="10.35"/>
    <n v="10.61"/>
    <s v="High"/>
    <s v="Philadelphia"/>
    <s v="Pennsylvania"/>
    <s v="East"/>
    <s v="Kelly Williams"/>
  </r>
  <r>
    <n v="39237"/>
    <s v="CA-2013-146325"/>
    <x v="964"/>
    <x v="59"/>
    <s v="First Class"/>
    <s v="DS-13180"/>
    <s v="David Smith"/>
    <x v="1"/>
    <x v="6"/>
    <s v="US"/>
    <x v="375"/>
    <x v="1"/>
    <s v="Chairs"/>
    <x v="348"/>
    <n v="81.424000000000007"/>
    <n v="2"/>
    <n v="0"/>
    <n v="-9.1601999999999997"/>
    <n v="13.09"/>
    <s v="Medium"/>
    <s v="San Diego"/>
    <s v="California"/>
    <s v="West"/>
    <s v="Matt Collister"/>
  </r>
  <r>
    <n v="13672"/>
    <s v="ES-2012-2621001"/>
    <x v="899"/>
    <x v="151"/>
    <s v="Same Day"/>
    <s v="AB-10015"/>
    <s v="Aaron Bergman"/>
    <x v="0"/>
    <x v="22"/>
    <s v="EU"/>
    <x v="312"/>
    <x v="2"/>
    <s v="Machines"/>
    <x v="286"/>
    <n v="244.74"/>
    <n v="2"/>
    <n v="0"/>
    <n v="70.92"/>
    <n v="51.82"/>
    <s v="High"/>
    <s v="Southend-on-Sea"/>
    <s v="England"/>
    <s v="North"/>
    <s v="Jack Lebron"/>
  </r>
  <r>
    <n v="4320"/>
    <s v="MX-2014-156006"/>
    <x v="565"/>
    <x v="340"/>
    <s v="First Class"/>
    <s v="DK-12985"/>
    <s v="Darren Koutras"/>
    <x v="0"/>
    <x v="13"/>
    <s v="LATAM"/>
    <x v="447"/>
    <x v="2"/>
    <s v="Machines"/>
    <x v="415"/>
    <n v="865.9"/>
    <n v="5"/>
    <n v="0"/>
    <n v="129.80000000000001"/>
    <n v="188.39500000000001"/>
    <s v="High"/>
    <s v="Conselheiro Lafaiete"/>
    <s v="Minas Gerais"/>
    <s v="South"/>
    <s v="Chuck Magee"/>
  </r>
  <r>
    <n v="16651"/>
    <s v="IT-2014-4540740"/>
    <x v="965"/>
    <x v="558"/>
    <s v="First Class"/>
    <s v="DK-13090"/>
    <s v="Dave Kipp"/>
    <x v="0"/>
    <x v="12"/>
    <s v="EU"/>
    <x v="309"/>
    <x v="2"/>
    <s v="Machines"/>
    <x v="283"/>
    <n v="327.56400000000002"/>
    <n v="3"/>
    <n v="0"/>
    <n v="-14.616"/>
    <n v="72.98"/>
    <s v="High"/>
    <s v="Seville"/>
    <s v="Andalusía"/>
    <s v="South"/>
    <s v="Chuck Magee"/>
  </r>
  <r>
    <n v="15394"/>
    <s v="ES-2013-1586341"/>
    <x v="448"/>
    <x v="462"/>
    <s v="First Class"/>
    <s v="JL-15835"/>
    <s v="John Lee"/>
    <x v="0"/>
    <x v="0"/>
    <s v="EU"/>
    <x v="310"/>
    <x v="2"/>
    <s v="Machines"/>
    <x v="284"/>
    <n v="566.71199999999999"/>
    <n v="8"/>
    <n v="0"/>
    <n v="179.83199999999999"/>
    <n v="36.5"/>
    <s v="Medium"/>
    <s v="Marseille"/>
    <s v="Provence-Alpes-Côte d'Azur"/>
    <s v="Central"/>
    <s v="Anna Andreadi"/>
  </r>
  <r>
    <n v="14180"/>
    <s v="ES-2013-1706935"/>
    <x v="743"/>
    <x v="1027"/>
    <s v="First Class"/>
    <s v="BS-11665"/>
    <s v="Brian Stugart"/>
    <x v="0"/>
    <x v="0"/>
    <s v="EU"/>
    <x v="336"/>
    <x v="2"/>
    <s v="Machines"/>
    <x v="309"/>
    <n v="136.55250000000001"/>
    <n v="1"/>
    <n v="0"/>
    <n v="-6.4275000000000002"/>
    <n v="29.38"/>
    <s v="Medium"/>
    <s v="Clamart"/>
    <s v="Ile-de-France"/>
    <s v="Central"/>
    <s v="Anna Andreadi"/>
  </r>
  <r>
    <n v="17361"/>
    <s v="ES-2012-5464624"/>
    <x v="105"/>
    <x v="1028"/>
    <s v="Second Class"/>
    <s v="BG-11035"/>
    <s v="Barry Gonzalez"/>
    <x v="0"/>
    <x v="26"/>
    <s v="EU"/>
    <x v="337"/>
    <x v="2"/>
    <s v="Machines"/>
    <x v="310"/>
    <n v="1245"/>
    <n v="4"/>
    <n v="0"/>
    <n v="161.76"/>
    <n v="332.96"/>
    <s v="Critical"/>
    <s v="Espoo"/>
    <s v="Uusimaa"/>
    <s v="North"/>
    <s v="Jack Lebron"/>
  </r>
  <r>
    <n v="11810"/>
    <s v="ES-2014-3871836"/>
    <x v="720"/>
    <x v="1029"/>
    <s v="Second Class"/>
    <s v="JA-15970"/>
    <s v="Joseph Airdo"/>
    <x v="0"/>
    <x v="5"/>
    <s v="EU"/>
    <x v="312"/>
    <x v="2"/>
    <s v="Machines"/>
    <x v="286"/>
    <n v="1101.33"/>
    <n v="9"/>
    <n v="0"/>
    <n v="319.14"/>
    <n v="116.58"/>
    <s v="Medium"/>
    <s v="Geneva"/>
    <s v="Geneva"/>
    <s v="Central"/>
    <s v="Anna Andreadi"/>
  </r>
  <r>
    <n v="28921"/>
    <s v="IN-2013-37446"/>
    <x v="69"/>
    <x v="70"/>
    <s v="Second Class"/>
    <s v="RH-19555"/>
    <s v="Ritsa Hightower"/>
    <x v="0"/>
    <x v="52"/>
    <s v="APAC"/>
    <x v="308"/>
    <x v="2"/>
    <s v="Machines"/>
    <x v="282"/>
    <n v="1000.9125"/>
    <n v="5"/>
    <n v="0"/>
    <n v="26.662500000000001"/>
    <n v="143.09"/>
    <s v="Medium"/>
    <s v="Bacoor"/>
    <s v="Calabarzon"/>
    <s v="Southeast Asia"/>
    <s v="Alejandro Ballentine"/>
  </r>
  <r>
    <n v="26969"/>
    <s v="ID-2014-79257"/>
    <x v="657"/>
    <x v="781"/>
    <s v="Second Class"/>
    <s v="KD-16270"/>
    <s v="Karen Daniels"/>
    <x v="0"/>
    <x v="45"/>
    <s v="APAC"/>
    <x v="308"/>
    <x v="2"/>
    <s v="Machines"/>
    <x v="282"/>
    <n v="886.14120000000003"/>
    <n v="4"/>
    <n v="0"/>
    <n v="106.74120000000001"/>
    <n v="226.8"/>
    <s v="High"/>
    <s v="Bekasi"/>
    <s v="Jawa Barat"/>
    <s v="Southeast Asia"/>
    <s v="Alejandro Ballentine"/>
  </r>
  <r>
    <n v="14960"/>
    <s v="ES-2012-5972682"/>
    <x v="478"/>
    <x v="8"/>
    <s v="Second Class"/>
    <s v="CG-12520"/>
    <s v="Claire Gute"/>
    <x v="0"/>
    <x v="0"/>
    <s v="EU"/>
    <x v="269"/>
    <x v="2"/>
    <s v="Machines"/>
    <x v="244"/>
    <n v="215.47499999999999"/>
    <n v="5"/>
    <n v="0"/>
    <n v="-33.075000000000003"/>
    <n v="45.1"/>
    <s v="Critical"/>
    <s v="Nice"/>
    <s v="Provence-Alpes-Côte d'Azur"/>
    <s v="Central"/>
    <s v="Anna Andreadi"/>
  </r>
  <r>
    <n v="27026"/>
    <s v="ID-2014-28822"/>
    <x v="120"/>
    <x v="57"/>
    <s v="Second Class"/>
    <s v="MC-18100"/>
    <s v="Mick Crebagga"/>
    <x v="0"/>
    <x v="42"/>
    <s v="APAC"/>
    <x v="270"/>
    <x v="2"/>
    <s v="Machines"/>
    <x v="245"/>
    <n v="949.10400000000004"/>
    <n v="4"/>
    <n v="0"/>
    <n v="-105.456"/>
    <n v="127.73"/>
    <s v="Medium"/>
    <s v="Sydney"/>
    <s v="New South Wales"/>
    <s v="Oceania"/>
    <s v="Anthony Jacobs"/>
  </r>
  <r>
    <n v="23634"/>
    <s v="IN-2013-20177"/>
    <x v="953"/>
    <x v="1014"/>
    <s v="First Class"/>
    <s v="RW-19690"/>
    <s v="Robert Waldorf"/>
    <x v="0"/>
    <x v="43"/>
    <s v="APAC"/>
    <x v="304"/>
    <x v="2"/>
    <s v="Copiers"/>
    <x v="278"/>
    <n v="1266.3599999999999"/>
    <n v="4"/>
    <n v="0"/>
    <n v="265.92"/>
    <n v="316.58999999999997"/>
    <s v="High"/>
    <s v="Xiamen"/>
    <s v="Fujian"/>
    <s v="North Asia"/>
    <s v="Shirley Daniels"/>
  </r>
  <r>
    <n v="20424"/>
    <s v="IN-2014-16887"/>
    <x v="505"/>
    <x v="518"/>
    <s v="Second Class"/>
    <s v="CC-12475"/>
    <s v="Cindy Chapman"/>
    <x v="0"/>
    <x v="44"/>
    <s v="APAC"/>
    <x v="306"/>
    <x v="2"/>
    <s v="Copiers"/>
    <x v="280"/>
    <n v="1272.72"/>
    <n v="4"/>
    <n v="0"/>
    <n v="534.48"/>
    <n v="305.27"/>
    <s v="High"/>
    <s v="Bhavnagar"/>
    <s v="Gujarat"/>
    <s v="Central Asia"/>
    <s v="Nora Preis"/>
  </r>
  <r>
    <n v="18859"/>
    <s v="IT-2014-2122369"/>
    <x v="413"/>
    <x v="424"/>
    <s v="Second Class"/>
    <s v="JK-15730"/>
    <s v="Joe Kamberova"/>
    <x v="0"/>
    <x v="15"/>
    <s v="EU"/>
    <x v="314"/>
    <x v="2"/>
    <s v="Copiers"/>
    <x v="288"/>
    <n v="1182.5999999999999"/>
    <n v="4"/>
    <n v="0"/>
    <n v="106.32"/>
    <n v="165.3"/>
    <s v="Medium"/>
    <s v="Treviso"/>
    <s v="Veneto"/>
    <s v="South"/>
    <s v="Chuck Magee"/>
  </r>
  <r>
    <n v="22204"/>
    <s v="IN-2013-61841"/>
    <x v="22"/>
    <x v="397"/>
    <s v="Second Class"/>
    <s v="CM-12385"/>
    <s v="Christopher Martinez"/>
    <x v="0"/>
    <x v="44"/>
    <s v="APAC"/>
    <x v="334"/>
    <x v="2"/>
    <s v="Copiers"/>
    <x v="307"/>
    <n v="697.32"/>
    <n v="4"/>
    <n v="0"/>
    <n v="292.8"/>
    <n v="94.93"/>
    <s v="High"/>
    <s v="Bangalore"/>
    <s v="Karnataka"/>
    <s v="Central Asia"/>
    <s v="Nora Preis"/>
  </r>
  <r>
    <n v="20960"/>
    <s v="IN-2014-79544"/>
    <x v="537"/>
    <x v="551"/>
    <s v="First Class"/>
    <s v="JH-16180"/>
    <s v="Justin Hirsh"/>
    <x v="0"/>
    <x v="45"/>
    <s v="APAC"/>
    <x v="271"/>
    <x v="2"/>
    <s v="Copiers"/>
    <x v="246"/>
    <n v="890.42849999999999"/>
    <n v="5"/>
    <n v="0"/>
    <n v="114.77849999999999"/>
    <n v="181.55"/>
    <s v="High"/>
    <s v="Depok"/>
    <s v="Yogyakarta"/>
    <s v="Southeast Asia"/>
    <s v="Alejandro Ballentine"/>
  </r>
  <r>
    <n v="29702"/>
    <s v="IN-2014-11287"/>
    <x v="247"/>
    <x v="427"/>
    <s v="First Class"/>
    <s v="FH-14350"/>
    <s v="Fred Harton"/>
    <x v="0"/>
    <x v="45"/>
    <s v="APAC"/>
    <x v="271"/>
    <x v="2"/>
    <s v="Copiers"/>
    <x v="246"/>
    <n v="712.34280000000001"/>
    <n v="4"/>
    <n v="0"/>
    <n v="91.822800000000001"/>
    <n v="68.569999999999993"/>
    <s v="High"/>
    <s v="Malang"/>
    <s v="Jawa Timur"/>
    <s v="Southeast Asia"/>
    <s v="Alejandro Ballentine"/>
  </r>
  <r>
    <n v="23537"/>
    <s v="IN-2011-52279"/>
    <x v="863"/>
    <x v="542"/>
    <s v="Same Day"/>
    <s v="HL-15040"/>
    <s v="Hunter Lopez"/>
    <x v="0"/>
    <x v="42"/>
    <s v="APAC"/>
    <x v="306"/>
    <x v="2"/>
    <s v="Copiers"/>
    <x v="280"/>
    <n v="1336.356"/>
    <n v="7"/>
    <n v="0"/>
    <n v="44.436"/>
    <n v="371.74"/>
    <s v="Critical"/>
    <s v="Hobart"/>
    <s v="Tasmania"/>
    <s v="Oceania"/>
    <s v="Anthony Jacobs"/>
  </r>
  <r>
    <n v="30082"/>
    <s v="IN-2014-59426"/>
    <x v="966"/>
    <x v="960"/>
    <s v="Same Day"/>
    <s v="CC-12550"/>
    <s v="Clay Cheatham"/>
    <x v="0"/>
    <x v="42"/>
    <s v="APAC"/>
    <x v="323"/>
    <x v="2"/>
    <s v="Copiers"/>
    <x v="296"/>
    <n v="1027.7280000000001"/>
    <n v="8"/>
    <n v="0"/>
    <n v="182.68799999999999"/>
    <n v="332.2"/>
    <s v="Critical"/>
    <s v="Whyalla"/>
    <s v="South Australia"/>
    <s v="Oceania"/>
    <s v="Anthony Jacobs"/>
  </r>
  <r>
    <n v="25551"/>
    <s v="ID-2013-37572"/>
    <x v="164"/>
    <x v="325"/>
    <s v="Second Class"/>
    <s v="JW-16075"/>
    <s v="Julia West"/>
    <x v="0"/>
    <x v="42"/>
    <s v="APAC"/>
    <x v="307"/>
    <x v="2"/>
    <s v="Copiers"/>
    <x v="281"/>
    <n v="572.45399999999995"/>
    <n v="3"/>
    <n v="0"/>
    <n v="-362.55599999999998"/>
    <n v="94.94"/>
    <s v="High"/>
    <s v="Canberra"/>
    <s v="Australian Capital Territory"/>
    <s v="Oceania"/>
    <s v="Anthony Jacobs"/>
  </r>
  <r>
    <n v="21958"/>
    <s v="ID-2012-14262"/>
    <x v="38"/>
    <x v="979"/>
    <s v="Second Class"/>
    <s v="EM-14065"/>
    <s v="Erin Mull"/>
    <x v="0"/>
    <x v="42"/>
    <s v="APAC"/>
    <x v="427"/>
    <x v="2"/>
    <s v="Copiers"/>
    <x v="399"/>
    <n v="512.16300000000001"/>
    <n v="3"/>
    <n v="0"/>
    <n v="130.833"/>
    <n v="38.299999999999997"/>
    <s v="High"/>
    <s v="Adelaide"/>
    <s v="South Australia"/>
    <s v="Oceania"/>
    <s v="Anthony Jacobs"/>
  </r>
  <r>
    <n v="23626"/>
    <s v="IN-2011-30159"/>
    <x v="485"/>
    <x v="796"/>
    <s v="First Class"/>
    <s v="PG-18820"/>
    <s v="Patrick Gardner"/>
    <x v="0"/>
    <x v="42"/>
    <s v="APAC"/>
    <x v="427"/>
    <x v="2"/>
    <s v="Copiers"/>
    <x v="399"/>
    <n v="512.16300000000001"/>
    <n v="3"/>
    <n v="0"/>
    <n v="130.833"/>
    <n v="26.15"/>
    <s v="High"/>
    <s v="Sydney"/>
    <s v="New South Wales"/>
    <s v="Oceania"/>
    <s v="Anthony Jacobs"/>
  </r>
  <r>
    <n v="30330"/>
    <s v="ID-2014-86033"/>
    <x v="328"/>
    <x v="341"/>
    <s v="Second Class"/>
    <s v="BO-11425"/>
    <s v="Bobby Odegard"/>
    <x v="0"/>
    <x v="42"/>
    <s v="APAC"/>
    <x v="448"/>
    <x v="2"/>
    <s v="Copiers"/>
    <x v="416"/>
    <n v="178.88399999999999"/>
    <n v="1"/>
    <n v="0"/>
    <n v="-98.406000000000006"/>
    <n v="18.46"/>
    <s v="High"/>
    <s v="Toowoomba"/>
    <s v="Queensland"/>
    <s v="Oceania"/>
    <s v="Anthony Jacobs"/>
  </r>
  <r>
    <n v="21833"/>
    <s v="IN-2013-16390"/>
    <x v="643"/>
    <x v="654"/>
    <s v="Second Class"/>
    <s v="BD-11620"/>
    <s v="Brian DeCherney"/>
    <x v="0"/>
    <x v="42"/>
    <s v="APAC"/>
    <x v="323"/>
    <x v="2"/>
    <s v="Copiers"/>
    <x v="296"/>
    <n v="128.46600000000001"/>
    <n v="1"/>
    <n v="0"/>
    <n v="22.835999999999999"/>
    <n v="21.2"/>
    <s v="High"/>
    <s v="Bundaberg"/>
    <s v="Queensland"/>
    <s v="Oceania"/>
    <s v="Anthony Jacobs"/>
  </r>
  <r>
    <n v="10361"/>
    <s v="IT-2014-4707944"/>
    <x v="93"/>
    <x v="95"/>
    <s v="Second Class"/>
    <s v="JL-15850"/>
    <s v="John Lucas"/>
    <x v="0"/>
    <x v="1"/>
    <s v="EU"/>
    <x v="342"/>
    <x v="2"/>
    <s v="Copiers"/>
    <x v="315"/>
    <n v="757.32"/>
    <n v="2"/>
    <n v="0"/>
    <n v="371.04"/>
    <n v="200.65"/>
    <s v="Critical"/>
    <s v="Stuttgart"/>
    <s v="Baden-Württemberg"/>
    <s v="Central"/>
    <s v="Anna Andreadi"/>
  </r>
  <r>
    <n v="10120"/>
    <s v="US-2014-143812"/>
    <x v="355"/>
    <x v="849"/>
    <s v="First Class"/>
    <s v="JL-15130"/>
    <s v="Jack Lebron"/>
    <x v="0"/>
    <x v="13"/>
    <s v="LATAM"/>
    <x v="341"/>
    <x v="2"/>
    <s v="Copiers"/>
    <x v="314"/>
    <n v="76.511520000000004"/>
    <n v="2"/>
    <n v="1"/>
    <n v="-40.768479999999997"/>
    <n v="10.614000000000001"/>
    <s v="High"/>
    <s v="Açu"/>
    <s v="Rio Grande do Norte"/>
    <s v="South"/>
    <s v="Chuck Magee"/>
  </r>
  <r>
    <n v="188"/>
    <s v="MX-2013-148453"/>
    <x v="84"/>
    <x v="86"/>
    <s v="First Class"/>
    <s v="CR-12730"/>
    <s v="Craig Reiter"/>
    <x v="0"/>
    <x v="14"/>
    <s v="LATAM"/>
    <x v="316"/>
    <x v="2"/>
    <s v="Copiers"/>
    <x v="290"/>
    <n v="159.68"/>
    <n v="2"/>
    <n v="0"/>
    <n v="70.08"/>
    <n v="21.106999999999999"/>
    <s v="Medium"/>
    <s v="Soacha"/>
    <s v="Cundinamarca"/>
    <s v="South"/>
    <s v="Chuck Magee"/>
  </r>
  <r>
    <n v="969"/>
    <s v="MX-2012-113523"/>
    <x v="5"/>
    <x v="809"/>
    <s v="Same Day"/>
    <s v="RF-19840"/>
    <s v="Roy Französisch"/>
    <x v="0"/>
    <x v="10"/>
    <s v="LATAM"/>
    <x v="316"/>
    <x v="2"/>
    <s v="Copiers"/>
    <x v="290"/>
    <n v="159.68"/>
    <n v="2"/>
    <n v="0"/>
    <n v="70.08"/>
    <n v="20.629000000000001"/>
    <s v="High"/>
    <s v="Managua"/>
    <s v="Managua"/>
    <s v="Central"/>
    <s v="Anna Andreadi"/>
  </r>
  <r>
    <n v="30375"/>
    <s v="ID-2012-85053"/>
    <x v="717"/>
    <x v="217"/>
    <s v="Second Class"/>
    <s v="TS-21505"/>
    <s v="Tony Sayre"/>
    <x v="0"/>
    <x v="42"/>
    <s v="APAC"/>
    <x v="449"/>
    <x v="2"/>
    <s v="Copiers"/>
    <x v="417"/>
    <n v="424.94400000000002"/>
    <n v="2"/>
    <n v="0"/>
    <n v="-84.995999999999995"/>
    <n v="65.22"/>
    <s v="High"/>
    <s v="Traralgon"/>
    <s v="Victoria"/>
    <s v="Oceania"/>
    <s v="Anthony Jacobs"/>
  </r>
  <r>
    <n v="20693"/>
    <s v="IN-2012-67084"/>
    <x v="747"/>
    <x v="335"/>
    <s v="Same Day"/>
    <s v="MV-18190"/>
    <s v="Mike Vittorini"/>
    <x v="0"/>
    <x v="43"/>
    <s v="APAC"/>
    <x v="426"/>
    <x v="2"/>
    <s v="Accessories"/>
    <x v="398"/>
    <n v="1035.8399999999999"/>
    <n v="4"/>
    <n v="0"/>
    <n v="455.76"/>
    <n v="136.63999999999999"/>
    <s v="High"/>
    <s v="Ezhou"/>
    <s v="Hubei"/>
    <s v="North Asia"/>
    <s v="Shirley Daniels"/>
  </r>
  <r>
    <n v="12008"/>
    <s v="ES-2014-3444885"/>
    <x v="540"/>
    <x v="142"/>
    <s v="Same Day"/>
    <s v="BG-11740"/>
    <s v="Bruce Geld"/>
    <x v="0"/>
    <x v="0"/>
    <s v="EU"/>
    <x v="300"/>
    <x v="2"/>
    <s v="Accessories"/>
    <x v="274"/>
    <n v="169.92"/>
    <n v="2"/>
    <n v="0"/>
    <n v="73.02"/>
    <n v="26.3"/>
    <s v="High"/>
    <s v="Saint-Laurent-du-Var"/>
    <s v="Provence-Alpes-Côte d'Azur"/>
    <s v="Central"/>
    <s v="Anna Andreadi"/>
  </r>
  <r>
    <n v="29296"/>
    <s v="IN-2014-71095"/>
    <x v="924"/>
    <x v="685"/>
    <s v="Same Day"/>
    <s v="NP-18700"/>
    <s v="Nora Preis"/>
    <x v="0"/>
    <x v="45"/>
    <s v="APAC"/>
    <x v="324"/>
    <x v="2"/>
    <s v="Accessories"/>
    <x v="297"/>
    <n v="147.96539999999999"/>
    <n v="6"/>
    <n v="0"/>
    <n v="8.2853999999999797"/>
    <n v="28.09"/>
    <s v="Medium"/>
    <s v="Tegal"/>
    <s v="Jawa Tengah"/>
    <s v="Southeast Asia"/>
    <s v="Alejandro Ballentine"/>
  </r>
  <r>
    <n v="27064"/>
    <s v="IN-2011-77913"/>
    <x v="967"/>
    <x v="930"/>
    <s v="Same Day"/>
    <s v="GM-14680"/>
    <s v="Greg Matthias"/>
    <x v="0"/>
    <x v="42"/>
    <s v="APAC"/>
    <x v="273"/>
    <x v="2"/>
    <s v="Accessories"/>
    <x v="248"/>
    <n v="50.148000000000003"/>
    <n v="2"/>
    <n v="0"/>
    <n v="3.2879999999999998"/>
    <n v="5.08"/>
    <s v="Critical"/>
    <s v="Canberra"/>
    <s v="Australian Capital Territory"/>
    <s v="Oceania"/>
    <s v="Anthony Jacobs"/>
  </r>
  <r>
    <n v="27094"/>
    <s v="IN-2013-77444"/>
    <x v="950"/>
    <x v="26"/>
    <s v="First Class"/>
    <s v="MM-17920"/>
    <s v="Michael Moore"/>
    <x v="0"/>
    <x v="43"/>
    <s v="APAC"/>
    <x v="426"/>
    <x v="2"/>
    <s v="Accessories"/>
    <x v="398"/>
    <n v="2330.64"/>
    <n v="9"/>
    <n v="0"/>
    <n v="1025.46"/>
    <n v="492.79"/>
    <s v="Critical"/>
    <s v="Sanya"/>
    <s v="Hainan"/>
    <s v="North Asia"/>
    <s v="Shirley Daniels"/>
  </r>
  <r>
    <n v="6156"/>
    <s v="MX-2012-145065"/>
    <x v="968"/>
    <x v="1030"/>
    <s v="First Class"/>
    <s v="JK-15730"/>
    <s v="Joe Kamberova"/>
    <x v="0"/>
    <x v="28"/>
    <s v="LATAM"/>
    <x v="317"/>
    <x v="2"/>
    <s v="Accessories"/>
    <x v="291"/>
    <n v="265.3"/>
    <n v="7"/>
    <n v="0"/>
    <n v="39.76"/>
    <n v="58.231999999999999"/>
    <s v="Medium"/>
    <s v="Sancti Spíritus"/>
    <s v="Sancti Spíritus"/>
    <s v="Caribbean"/>
    <s v="Giulietta Dortch"/>
  </r>
  <r>
    <n v="14017"/>
    <s v="ES-2012-5522696"/>
    <x v="905"/>
    <x v="1031"/>
    <s v="First Class"/>
    <s v="PO-18850"/>
    <s v="Patrick O'Brill"/>
    <x v="0"/>
    <x v="15"/>
    <s v="EU"/>
    <x v="300"/>
    <x v="2"/>
    <s v="Accessories"/>
    <x v="274"/>
    <n v="169.92"/>
    <n v="2"/>
    <n v="0"/>
    <n v="73.02"/>
    <n v="48.6"/>
    <s v="Critical"/>
    <s v="Cremona"/>
    <s v="Lombardy"/>
    <s v="South"/>
    <s v="Chuck Magee"/>
  </r>
  <r>
    <n v="22410"/>
    <s v="ID-2013-29144"/>
    <x v="369"/>
    <x v="1032"/>
    <s v="First Class"/>
    <s v="OT-18730"/>
    <s v="Olvera Toch"/>
    <x v="0"/>
    <x v="42"/>
    <s v="APAC"/>
    <x v="324"/>
    <x v="2"/>
    <s v="Accessories"/>
    <x v="297"/>
    <n v="251.262"/>
    <n v="6"/>
    <n v="0"/>
    <n v="111.58199999999999"/>
    <n v="34.67"/>
    <s v="Medium"/>
    <s v="Melbourne"/>
    <s v="Victoria"/>
    <s v="Oceania"/>
    <s v="Anthony Jacobs"/>
  </r>
  <r>
    <n v="12329"/>
    <s v="ES-2013-5135305"/>
    <x v="360"/>
    <x v="375"/>
    <s v="First Class"/>
    <s v="SV-20785"/>
    <s v="Stewart Visinsky"/>
    <x v="0"/>
    <x v="0"/>
    <s v="EU"/>
    <x v="303"/>
    <x v="2"/>
    <s v="Accessories"/>
    <x v="277"/>
    <n v="1244.0999999999999"/>
    <n v="5"/>
    <n v="0"/>
    <n v="447.75"/>
    <n v="309"/>
    <s v="High"/>
    <s v="Antony"/>
    <s v="Ile-de-France"/>
    <s v="Central"/>
    <s v="Anna Andreadi"/>
  </r>
  <r>
    <n v="15874"/>
    <s v="ES-2014-5896804"/>
    <x v="277"/>
    <x v="1033"/>
    <s v="First Class"/>
    <s v="SC-20575"/>
    <s v="Sonia Cooley"/>
    <x v="0"/>
    <x v="0"/>
    <s v="EU"/>
    <x v="300"/>
    <x v="2"/>
    <s v="Accessories"/>
    <x v="274"/>
    <n v="254.88"/>
    <n v="3"/>
    <n v="0"/>
    <n v="109.53"/>
    <n v="69.73"/>
    <s v="High"/>
    <s v="Les Ulis"/>
    <s v="Ile-de-France"/>
    <s v="Central"/>
    <s v="Anna Andreadi"/>
  </r>
  <r>
    <n v="20024"/>
    <s v="ES-2012-1762599"/>
    <x v="712"/>
    <x v="1034"/>
    <s v="First Class"/>
    <s v="MB-17305"/>
    <s v="Maria Bertelson"/>
    <x v="0"/>
    <x v="1"/>
    <s v="EU"/>
    <x v="450"/>
    <x v="2"/>
    <s v="Accessories"/>
    <x v="418"/>
    <n v="518.85"/>
    <n v="5"/>
    <n v="0"/>
    <n v="72.599999999999994"/>
    <n v="63.86"/>
    <s v="High"/>
    <s v="Paderborn"/>
    <s v="North Rhine-Westphalia"/>
    <s v="Central"/>
    <s v="Anna Andreadi"/>
  </r>
  <r>
    <n v="18175"/>
    <s v="ES-2013-5311844"/>
    <x v="969"/>
    <x v="170"/>
    <s v="First Class"/>
    <s v="JS-15880"/>
    <s v="John Stevenson"/>
    <x v="0"/>
    <x v="62"/>
    <s v="EU"/>
    <x v="330"/>
    <x v="2"/>
    <s v="Accessories"/>
    <x v="303"/>
    <n v="113.52"/>
    <n v="4"/>
    <n v="0"/>
    <n v="21.48"/>
    <n v="31.17"/>
    <s v="High"/>
    <s v="Oslo"/>
    <s v="Oslo"/>
    <s v="North"/>
    <s v="Jack Lebron"/>
  </r>
  <r>
    <n v="11955"/>
    <s v="ES-2011-4237527"/>
    <x v="411"/>
    <x v="422"/>
    <s v="First Class"/>
    <s v="BP-11230"/>
    <s v="Benjamin Patterson"/>
    <x v="0"/>
    <x v="15"/>
    <s v="EU"/>
    <x v="423"/>
    <x v="2"/>
    <s v="Accessories"/>
    <x v="395"/>
    <n v="123.12"/>
    <n v="3"/>
    <n v="0"/>
    <n v="50.4"/>
    <n v="11.19"/>
    <s v="High"/>
    <s v="Treviso"/>
    <s v="Veneto"/>
    <s v="South"/>
    <s v="Chuck Magee"/>
  </r>
  <r>
    <n v="9293"/>
    <s v="MX-2014-127656"/>
    <x v="76"/>
    <x v="900"/>
    <s v="First Class"/>
    <s v="NS-18505"/>
    <s v="Neola Schneider"/>
    <x v="0"/>
    <x v="14"/>
    <s v="LATAM"/>
    <x v="299"/>
    <x v="2"/>
    <s v="Accessories"/>
    <x v="273"/>
    <n v="26.36"/>
    <n v="1"/>
    <n v="0"/>
    <n v="8.16"/>
    <n v="4.5129999999999999"/>
    <s v="High"/>
    <s v="Cartagena"/>
    <s v="Bolívar"/>
    <s v="South"/>
    <s v="Chuck Magee"/>
  </r>
  <r>
    <n v="27386"/>
    <s v="ID-2011-40953"/>
    <x v="547"/>
    <x v="557"/>
    <s v="First Class"/>
    <s v="AA-10315"/>
    <s v="Alex Avila"/>
    <x v="0"/>
    <x v="52"/>
    <s v="APAC"/>
    <x v="297"/>
    <x v="2"/>
    <s v="Accessories"/>
    <x v="271"/>
    <n v="29.238"/>
    <n v="1"/>
    <n v="0"/>
    <n v="-8.532"/>
    <n v="6.66"/>
    <s v="High"/>
    <s v="Marikina"/>
    <s v="National Capital"/>
    <s v="Southeast Asia"/>
    <s v="Alejandro Ballentine"/>
  </r>
  <r>
    <n v="8940"/>
    <s v="US-2012-112025"/>
    <x v="160"/>
    <x v="809"/>
    <s v="First Class"/>
    <s v="GA-14515"/>
    <s v="George Ashbrook"/>
    <x v="0"/>
    <x v="17"/>
    <s v="LATAM"/>
    <x v="299"/>
    <x v="2"/>
    <s v="Accessories"/>
    <x v="273"/>
    <n v="79.08"/>
    <n v="5"/>
    <n v="0"/>
    <n v="-11.92"/>
    <n v="13.224"/>
    <s v="High"/>
    <s v="Buenos Aires"/>
    <s v="Buenos Aires"/>
    <s v="South"/>
    <s v="Chuck Magee"/>
  </r>
  <r>
    <n v="24153"/>
    <s v="ID-2014-19813"/>
    <x v="397"/>
    <x v="427"/>
    <s v="First Class"/>
    <s v="TB-21400"/>
    <s v="Tom Boeckenhauer"/>
    <x v="0"/>
    <x v="42"/>
    <s v="APAC"/>
    <x v="278"/>
    <x v="2"/>
    <s v="Accessories"/>
    <x v="253"/>
    <n v="207.036"/>
    <n v="2"/>
    <n v="0"/>
    <n v="-16.103999999999999"/>
    <n v="49.1"/>
    <s v="High"/>
    <s v="Toowoomba"/>
    <s v="Queensland"/>
    <s v="Oceania"/>
    <s v="Anthony Jacobs"/>
  </r>
  <r>
    <n v="14216"/>
    <s v="ES-2012-5285727"/>
    <x v="714"/>
    <x v="194"/>
    <s v="Second Class"/>
    <s v="OT-18730"/>
    <s v="Olvera Toch"/>
    <x v="0"/>
    <x v="1"/>
    <s v="EU"/>
    <x v="298"/>
    <x v="2"/>
    <s v="Accessories"/>
    <x v="272"/>
    <n v="200.16"/>
    <n v="2"/>
    <n v="0"/>
    <n v="36"/>
    <n v="18.7"/>
    <s v="High"/>
    <s v="Bergheim"/>
    <s v="North Rhine-Westphalia"/>
    <s v="Central"/>
    <s v="Anna Andreadi"/>
  </r>
  <r>
    <n v="15125"/>
    <s v="ES-2012-1113757"/>
    <x v="747"/>
    <x v="951"/>
    <s v="Second Class"/>
    <s v="JE-15475"/>
    <s v="Jeremy Ellison"/>
    <x v="0"/>
    <x v="0"/>
    <s v="EU"/>
    <x v="300"/>
    <x v="2"/>
    <s v="Accessories"/>
    <x v="274"/>
    <n v="254.88"/>
    <n v="3"/>
    <n v="0"/>
    <n v="109.53"/>
    <n v="26.59"/>
    <s v="Medium"/>
    <s v="La Seyne-sur-Mer"/>
    <s v="Provence-Alpes-Côte d'Azur"/>
    <s v="Central"/>
    <s v="Anna Andreadi"/>
  </r>
  <r>
    <n v="5755"/>
    <s v="MX-2013-155705"/>
    <x v="877"/>
    <x v="1035"/>
    <s v="Second Class"/>
    <s v="RF-19840"/>
    <s v="Roy Französisch"/>
    <x v="0"/>
    <x v="28"/>
    <s v="LATAM"/>
    <x v="433"/>
    <x v="2"/>
    <s v="Accessories"/>
    <x v="404"/>
    <n v="271.60000000000002"/>
    <n v="5"/>
    <n v="0"/>
    <n v="59.7"/>
    <n v="31.009"/>
    <s v="High"/>
    <s v="Santa Clara"/>
    <s v="Villa Clara"/>
    <s v="Caribbean"/>
    <s v="Giulietta Dortch"/>
  </r>
  <r>
    <n v="1722"/>
    <s v="US-2014-119480"/>
    <x v="754"/>
    <x v="1036"/>
    <s v="Second Class"/>
    <s v="GH-14425"/>
    <s v="Gary Hwang"/>
    <x v="0"/>
    <x v="9"/>
    <s v="LATAM"/>
    <x v="440"/>
    <x v="2"/>
    <s v="Accessories"/>
    <x v="248"/>
    <n v="16.716000000000001"/>
    <n v="1"/>
    <n v="0"/>
    <n v="1.9359999999999999"/>
    <n v="5.5229999999999997"/>
    <s v="Critical"/>
    <s v="Panama City"/>
    <s v="Panama"/>
    <s v="Central"/>
    <s v="Anna Andreadi"/>
  </r>
  <r>
    <n v="7725"/>
    <s v="US-2011-103933"/>
    <x v="484"/>
    <x v="570"/>
    <s v="Second Class"/>
    <s v="KM-16660"/>
    <s v="Khloe Miller"/>
    <x v="0"/>
    <x v="16"/>
    <s v="LATAM"/>
    <x v="424"/>
    <x v="2"/>
    <s v="Accessories"/>
    <x v="396"/>
    <n v="30.815999999999999"/>
    <n v="2"/>
    <n v="0"/>
    <n v="-14.384"/>
    <n v="3.6989999999999998"/>
    <s v="Medium"/>
    <s v="Maracaibo"/>
    <s v="Zulia"/>
    <s v="South"/>
    <s v="Chuck Magee"/>
  </r>
  <r>
    <n v="28253"/>
    <s v="IN-2012-59391"/>
    <x v="73"/>
    <x v="809"/>
    <s v="Second Class"/>
    <s v="ES-14020"/>
    <s v="Erica Smith"/>
    <x v="0"/>
    <x v="43"/>
    <s v="APAC"/>
    <x v="297"/>
    <x v="2"/>
    <s v="Accessories"/>
    <x v="271"/>
    <n v="106.32"/>
    <n v="2"/>
    <n v="0"/>
    <n v="30.78"/>
    <n v="16.010000000000002"/>
    <s v="Critical"/>
    <s v="Ninghai"/>
    <s v="Shandong"/>
    <s v="North Asia"/>
    <s v="Shirley Daniels"/>
  </r>
  <r>
    <n v="28325"/>
    <s v="IN-2011-65985"/>
    <x v="893"/>
    <x v="898"/>
    <s v="Second Class"/>
    <s v="GH-14425"/>
    <s v="Gary Hwang"/>
    <x v="0"/>
    <x v="43"/>
    <s v="APAC"/>
    <x v="273"/>
    <x v="2"/>
    <s v="Accessories"/>
    <x v="248"/>
    <n v="167.16"/>
    <n v="4"/>
    <n v="0"/>
    <n v="73.44"/>
    <n v="16.010000000000002"/>
    <s v="High"/>
    <s v="Shenyang"/>
    <s v="Liaoning"/>
    <s v="North Asia"/>
    <s v="Shirley Daniels"/>
  </r>
  <r>
    <n v="23668"/>
    <s v="IN-2014-19120"/>
    <x v="695"/>
    <x v="1037"/>
    <s v="Second Class"/>
    <s v="AW-10840"/>
    <s v="Anthony Witt"/>
    <x v="0"/>
    <x v="44"/>
    <s v="APAC"/>
    <x v="296"/>
    <x v="2"/>
    <s v="Accessories"/>
    <x v="270"/>
    <n v="245.13"/>
    <n v="1"/>
    <n v="0"/>
    <n v="85.77"/>
    <n v="19.88"/>
    <s v="Medium"/>
    <s v="Ganganagar"/>
    <s v="Rajasthan"/>
    <s v="Central Asia"/>
    <s v="Nora Preis"/>
  </r>
  <r>
    <n v="30438"/>
    <s v="IN-2012-84773"/>
    <x v="970"/>
    <x v="1038"/>
    <s v="Second Class"/>
    <s v="EM-13960"/>
    <s v="Eric Murdock"/>
    <x v="0"/>
    <x v="49"/>
    <s v="APAC"/>
    <x v="338"/>
    <x v="2"/>
    <s v="Accessories"/>
    <x v="311"/>
    <n v="184.32"/>
    <n v="6"/>
    <n v="0"/>
    <n v="77.400000000000006"/>
    <n v="6.79"/>
    <s v="Medium"/>
    <s v="Lower Hutt"/>
    <s v="Wellington"/>
    <s v="Oceania"/>
    <s v="Anthony Jacobs"/>
  </r>
  <r>
    <n v="21969"/>
    <s v="ID-2012-74630"/>
    <x v="971"/>
    <x v="1039"/>
    <s v="Second Class"/>
    <s v="SB-20185"/>
    <s v="Sarah Brown"/>
    <x v="0"/>
    <x v="53"/>
    <s v="APAC"/>
    <x v="297"/>
    <x v="2"/>
    <s v="Accessories"/>
    <x v="271"/>
    <n v="239.22"/>
    <n v="9"/>
    <n v="0"/>
    <n v="-100.71"/>
    <n v="21.32"/>
    <s v="High"/>
    <s v="Changwon"/>
    <s v="Gyeongsangnam"/>
    <s v="North Asia"/>
    <s v="Shirley Daniels"/>
  </r>
  <r>
    <n v="26650"/>
    <s v="IN-2014-23894"/>
    <x v="972"/>
    <x v="96"/>
    <s v="Second Class"/>
    <s v="LP-17095"/>
    <s v="Liz Preis"/>
    <x v="0"/>
    <x v="45"/>
    <s v="APAC"/>
    <x v="301"/>
    <x v="2"/>
    <s v="Accessories"/>
    <x v="275"/>
    <n v="86.305199999999999"/>
    <n v="4"/>
    <n v="0"/>
    <n v="-53.854799999999997"/>
    <n v="23.8"/>
    <s v="Critical"/>
    <s v="Jakarta"/>
    <s v="Jakarta"/>
    <s v="Southeast Asia"/>
    <s v="Alejandro Ballentine"/>
  </r>
  <r>
    <n v="28218"/>
    <s v="IN-2011-31020"/>
    <x v="973"/>
    <x v="550"/>
    <s v="Second Class"/>
    <s v="TB-21520"/>
    <s v="Tracy Blumstein"/>
    <x v="0"/>
    <x v="42"/>
    <s v="APAC"/>
    <x v="297"/>
    <x v="2"/>
    <s v="Accessories"/>
    <x v="271"/>
    <n v="95.688000000000002"/>
    <n v="2"/>
    <n v="0"/>
    <n v="20.148"/>
    <n v="8.2200000000000006"/>
    <s v="Medium"/>
    <s v="Geelong"/>
    <s v="Victoria"/>
    <s v="Oceania"/>
    <s v="Anthony Jacobs"/>
  </r>
  <r>
    <n v="28980"/>
    <s v="ID-2013-33897"/>
    <x v="507"/>
    <x v="521"/>
    <s v="Second Class"/>
    <s v="LT-17110"/>
    <s v="Liz Thompson"/>
    <x v="0"/>
    <x v="42"/>
    <s v="APAC"/>
    <x v="301"/>
    <x v="2"/>
    <s v="Accessories"/>
    <x v="275"/>
    <n v="293.11200000000002"/>
    <n v="8"/>
    <n v="0"/>
    <n v="12.792"/>
    <n v="30.97"/>
    <s v="Medium"/>
    <s v="Melbourne"/>
    <s v="Victoria"/>
    <s v="Oceania"/>
    <s v="Anthony Jacobs"/>
  </r>
  <r>
    <n v="16767"/>
    <s v="IT-2013-3843253"/>
    <x v="128"/>
    <x v="20"/>
    <s v="First Class"/>
    <s v="SC-20305"/>
    <s v="Sean Christensen"/>
    <x v="0"/>
    <x v="0"/>
    <s v="EU"/>
    <x v="377"/>
    <x v="2"/>
    <s v="Phones"/>
    <x v="350"/>
    <n v="677.81700000000001"/>
    <n v="3"/>
    <n v="1"/>
    <n v="-813.39300000000003"/>
    <n v="92.05"/>
    <s v="Medium"/>
    <s v="Toulouse"/>
    <s v="Midi-Pyrénées"/>
    <s v="Central"/>
    <s v="Anna Andreadi"/>
  </r>
  <r>
    <n v="30070"/>
    <s v="IN-2013-10811"/>
    <x v="412"/>
    <x v="210"/>
    <s v="First Class"/>
    <s v="LR-16915"/>
    <s v="Lena Radford"/>
    <x v="0"/>
    <x v="44"/>
    <s v="APAC"/>
    <x v="376"/>
    <x v="2"/>
    <s v="Phones"/>
    <x v="349"/>
    <n v="1908.45"/>
    <n v="3"/>
    <n v="0"/>
    <n v="534.33000000000004"/>
    <n v="225.58"/>
    <s v="High"/>
    <s v="Gorakhpur"/>
    <s v="Haryana"/>
    <s v="Central Asia"/>
    <s v="Nora Preis"/>
  </r>
  <r>
    <n v="7701"/>
    <s v="MX-2014-150049"/>
    <x v="327"/>
    <x v="973"/>
    <s v="First Class"/>
    <s v="SE-20110"/>
    <s v="Sanjit Engle"/>
    <x v="0"/>
    <x v="23"/>
    <s v="LATAM"/>
    <x v="379"/>
    <x v="2"/>
    <s v="Phones"/>
    <x v="352"/>
    <n v="1744.64"/>
    <n v="4"/>
    <n v="0"/>
    <n v="17.440000000000001"/>
    <n v="88.51"/>
    <s v="High"/>
    <s v="Morelia"/>
    <s v="Michoacán"/>
    <s v="North"/>
    <s v="Jack Lebron"/>
  </r>
  <r>
    <n v="16649"/>
    <s v="ES-2013-4670866"/>
    <x v="288"/>
    <x v="352"/>
    <s v="First Class"/>
    <s v="JW-16075"/>
    <s v="Julia West"/>
    <x v="0"/>
    <x v="1"/>
    <s v="EU"/>
    <x v="404"/>
    <x v="2"/>
    <s v="Phones"/>
    <x v="376"/>
    <n v="547.74"/>
    <n v="6"/>
    <n v="0"/>
    <n v="49.14"/>
    <n v="46.28"/>
    <s v="Medium"/>
    <s v="Wuppertal"/>
    <s v="North Rhine-Westphalia"/>
    <s v="Central"/>
    <s v="Anna Andreadi"/>
  </r>
  <r>
    <n v="22486"/>
    <s v="IN-2014-26561"/>
    <x v="269"/>
    <x v="429"/>
    <s v="First Class"/>
    <s v="LC-17140"/>
    <s v="Logan Currie"/>
    <x v="0"/>
    <x v="44"/>
    <s v="APAC"/>
    <x v="378"/>
    <x v="2"/>
    <s v="Phones"/>
    <x v="351"/>
    <n v="139.5"/>
    <n v="1"/>
    <n v="0"/>
    <n v="11.16"/>
    <n v="29.62"/>
    <s v="High"/>
    <s v="Anantapur"/>
    <s v="Andhra Pradesh"/>
    <s v="Central Asia"/>
    <s v="Nora Preis"/>
  </r>
  <r>
    <n v="9680"/>
    <s v="MX-2014-157924"/>
    <x v="290"/>
    <x v="543"/>
    <s v="First Class"/>
    <s v="HF-14995"/>
    <s v="Herbert Flentye"/>
    <x v="0"/>
    <x v="23"/>
    <s v="LATAM"/>
    <x v="405"/>
    <x v="2"/>
    <s v="Phones"/>
    <x v="377"/>
    <n v="130.74"/>
    <n v="3"/>
    <n v="0"/>
    <n v="47.04"/>
    <n v="5.8239999999999998"/>
    <s v="High"/>
    <s v="Juárez"/>
    <s v="Chihuahua"/>
    <s v="North"/>
    <s v="Jack Lebron"/>
  </r>
  <r>
    <n v="5549"/>
    <s v="MX-2013-108658"/>
    <x v="271"/>
    <x v="494"/>
    <s v="First Class"/>
    <s v="TS-21610"/>
    <s v="Troy Staebel"/>
    <x v="0"/>
    <x v="28"/>
    <s v="LATAM"/>
    <x v="379"/>
    <x v="2"/>
    <s v="Phones"/>
    <x v="352"/>
    <n v="436.16"/>
    <n v="1"/>
    <n v="0"/>
    <n v="4.3600000000000003"/>
    <n v="2.948"/>
    <s v="Medium"/>
    <s v="Santiago de Cuba"/>
    <s v="Santiago de Cuba"/>
    <s v="Caribbean"/>
    <s v="Giulietta Dortch"/>
  </r>
  <r>
    <n v="11873"/>
    <s v="IT-2013-3412464"/>
    <x v="340"/>
    <x v="354"/>
    <s v="First Class"/>
    <s v="RB-19570"/>
    <s v="Rob Beeghly"/>
    <x v="0"/>
    <x v="12"/>
    <s v="EU"/>
    <x v="430"/>
    <x v="2"/>
    <s v="Phones"/>
    <x v="402"/>
    <n v="334.8"/>
    <n v="5"/>
    <n v="0"/>
    <n v="-29.85"/>
    <n v="39.86"/>
    <s v="High"/>
    <s v="Castelldefels"/>
    <s v="Catalonia"/>
    <s v="South"/>
    <s v="Chuck Magee"/>
  </r>
  <r>
    <n v="14388"/>
    <s v="IT-2011-1646767"/>
    <x v="974"/>
    <x v="110"/>
    <s v="First Class"/>
    <s v="MS-17830"/>
    <s v="Melanie Seite"/>
    <x v="0"/>
    <x v="22"/>
    <s v="EU"/>
    <x v="389"/>
    <x v="2"/>
    <s v="Phones"/>
    <x v="362"/>
    <n v="737.91"/>
    <n v="6"/>
    <n v="0"/>
    <n v="-8.3699999999999992"/>
    <n v="204.65"/>
    <s v="Critical"/>
    <s v="London"/>
    <s v="England"/>
    <s v="North"/>
    <s v="Jack Lebron"/>
  </r>
  <r>
    <n v="25613"/>
    <s v="IN-2011-34191"/>
    <x v="975"/>
    <x v="824"/>
    <s v="First Class"/>
    <s v="TS-21505"/>
    <s v="Tony Sayre"/>
    <x v="0"/>
    <x v="45"/>
    <s v="APAC"/>
    <x v="380"/>
    <x v="2"/>
    <s v="Phones"/>
    <x v="353"/>
    <n v="363.49020000000002"/>
    <n v="3"/>
    <n v="0"/>
    <n v="87.550200000000004"/>
    <n v="43.63"/>
    <s v="High"/>
    <s v="Jakarta"/>
    <s v="Jakarta"/>
    <s v="Southeast Asia"/>
    <s v="Alejandro Ballentine"/>
  </r>
  <r>
    <n v="4817"/>
    <s v="US-2011-161760"/>
    <x v="416"/>
    <x v="75"/>
    <s v="First Class"/>
    <s v="JH-16180"/>
    <s v="Justin Hirsh"/>
    <x v="0"/>
    <x v="17"/>
    <s v="LATAM"/>
    <x v="406"/>
    <x v="2"/>
    <s v="Phones"/>
    <x v="378"/>
    <n v="2300.616"/>
    <n v="9"/>
    <n v="0"/>
    <n v="38.196000000000097"/>
    <n v="386.00299999999999"/>
    <s v="High"/>
    <s v="Buenos Aires"/>
    <s v="Buenos Aires"/>
    <s v="South"/>
    <s v="Chuck Magee"/>
  </r>
  <r>
    <n v="4723"/>
    <s v="US-2011-144204"/>
    <x v="837"/>
    <x v="606"/>
    <s v="First Class"/>
    <s v="Co-12640"/>
    <s v="Corey-Lock"/>
    <x v="0"/>
    <x v="16"/>
    <s v="LATAM"/>
    <x v="398"/>
    <x v="2"/>
    <s v="Phones"/>
    <x v="371"/>
    <n v="764.928"/>
    <n v="3"/>
    <n v="0"/>
    <n v="-306.012"/>
    <n v="176.178"/>
    <s v="Critical"/>
    <s v="Carora"/>
    <s v="Lara"/>
    <s v="South"/>
    <s v="Chuck Magee"/>
  </r>
  <r>
    <n v="6983"/>
    <s v="MX-2012-133718"/>
    <x v="488"/>
    <x v="500"/>
    <s v="First Class"/>
    <s v="CR-12730"/>
    <s v="Craig Reiter"/>
    <x v="0"/>
    <x v="17"/>
    <s v="LATAM"/>
    <x v="392"/>
    <x v="2"/>
    <s v="Phones"/>
    <x v="365"/>
    <n v="178.77600000000001"/>
    <n v="6"/>
    <n v="0"/>
    <n v="29.736000000000001"/>
    <n v="20.876999999999999"/>
    <s v="High"/>
    <s v="Buenos Aires"/>
    <s v="Buenos Aires"/>
    <s v="South"/>
    <s v="Chuck Magee"/>
  </r>
  <r>
    <n v="30505"/>
    <s v="IN-2013-85550"/>
    <x v="959"/>
    <x v="549"/>
    <s v="First Class"/>
    <s v="TS-21340"/>
    <s v="Toby Swindell"/>
    <x v="0"/>
    <x v="42"/>
    <s v="APAC"/>
    <x v="451"/>
    <x v="2"/>
    <s v="Phones"/>
    <x v="419"/>
    <n v="346.92"/>
    <n v="2"/>
    <n v="0"/>
    <n v="97.08"/>
    <n v="43.02"/>
    <s v="High"/>
    <s v="Cessnock"/>
    <s v="New South Wales"/>
    <s v="Oceania"/>
    <s v="Anthony Jacobs"/>
  </r>
  <r>
    <n v="6767"/>
    <s v="MX-2014-148719"/>
    <x v="753"/>
    <x v="920"/>
    <s v="First Class"/>
    <s v="OT-18730"/>
    <s v="Olvera Toch"/>
    <x v="0"/>
    <x v="23"/>
    <s v="LATAM"/>
    <x v="381"/>
    <x v="2"/>
    <s v="Phones"/>
    <x v="354"/>
    <n v="242.88"/>
    <n v="2"/>
    <n v="0"/>
    <n v="41.28"/>
    <n v="41.203000000000003"/>
    <s v="High"/>
    <s v="Tlalnepantla"/>
    <s v="México"/>
    <s v="North"/>
    <s v="Jack Lebron"/>
  </r>
  <r>
    <n v="19437"/>
    <s v="ES-2014-5886915"/>
    <x v="904"/>
    <x v="3"/>
    <s v="First Class"/>
    <s v="BE-11410"/>
    <s v="Bobby Elias"/>
    <x v="0"/>
    <x v="12"/>
    <s v="EU"/>
    <x v="404"/>
    <x v="2"/>
    <s v="Phones"/>
    <x v="376"/>
    <n v="164.322"/>
    <n v="2"/>
    <n v="0"/>
    <n v="-1.8779999999999999"/>
    <n v="25.28"/>
    <s v="Medium"/>
    <s v="Madrid"/>
    <s v="Madrid"/>
    <s v="South"/>
    <s v="Chuck Magee"/>
  </r>
  <r>
    <n v="17341"/>
    <s v="ES-2011-3642330"/>
    <x v="976"/>
    <x v="1040"/>
    <s v="First Class"/>
    <s v="JM-15580"/>
    <s v="Jill Matthias"/>
    <x v="0"/>
    <x v="22"/>
    <s v="EU"/>
    <x v="394"/>
    <x v="2"/>
    <s v="Phones"/>
    <x v="367"/>
    <n v="161.51400000000001"/>
    <n v="2"/>
    <n v="0"/>
    <n v="43.014000000000003"/>
    <n v="49.6"/>
    <s v="High"/>
    <s v="London"/>
    <s v="England"/>
    <s v="North"/>
    <s v="Jack Lebron"/>
  </r>
  <r>
    <n v="23581"/>
    <s v="IN-2011-70780"/>
    <x v="299"/>
    <x v="1041"/>
    <s v="Same Day"/>
    <s v="JK-15205"/>
    <s v="Jamie Kunitz"/>
    <x v="0"/>
    <x v="42"/>
    <s v="APAC"/>
    <x v="399"/>
    <x v="2"/>
    <s v="Phones"/>
    <x v="372"/>
    <n v="780.16499999999996"/>
    <n v="5"/>
    <n v="0"/>
    <n v="320.71499999999997"/>
    <n v="101.56"/>
    <s v="Medium"/>
    <s v="Alice Springs"/>
    <s v="Northern Territory"/>
    <s v="Oceania"/>
    <s v="Anthony Jacobs"/>
  </r>
  <r>
    <n v="12181"/>
    <s v="IT-2012-4005393"/>
    <x v="977"/>
    <x v="1042"/>
    <s v="Second Class"/>
    <s v="AG-10330"/>
    <s v="Alex Grayson"/>
    <x v="0"/>
    <x v="15"/>
    <s v="EU"/>
    <x v="394"/>
    <x v="2"/>
    <s v="Phones"/>
    <x v="367"/>
    <n v="53.838000000000001"/>
    <n v="1"/>
    <n v="0"/>
    <n v="-5.4119999999999999"/>
    <n v="2.36"/>
    <s v="High"/>
    <s v="Naples"/>
    <s v="Campania"/>
    <s v="South"/>
    <s v="Chuck Magee"/>
  </r>
  <r>
    <n v="13277"/>
    <s v="ES-2013-2220306"/>
    <x v="255"/>
    <x v="1043"/>
    <s v="Second Class"/>
    <s v="JK-15370"/>
    <s v="Jay Kimmel"/>
    <x v="0"/>
    <x v="12"/>
    <s v="EU"/>
    <x v="394"/>
    <x v="2"/>
    <s v="Phones"/>
    <x v="367"/>
    <n v="80.757000000000005"/>
    <n v="1"/>
    <n v="0"/>
    <n v="21.507000000000001"/>
    <n v="8.9"/>
    <s v="High"/>
    <s v="Las Rozas de Madrid"/>
    <s v="Madrid"/>
    <s v="South"/>
    <s v="Chuck Magee"/>
  </r>
  <r>
    <n v="14257"/>
    <s v="IT-2011-4565126"/>
    <x v="254"/>
    <x v="264"/>
    <s v="Second Class"/>
    <s v="RB-19570"/>
    <s v="Rob Beeghly"/>
    <x v="0"/>
    <x v="3"/>
    <s v="EU"/>
    <x v="396"/>
    <x v="2"/>
    <s v="Phones"/>
    <x v="369"/>
    <n v="413.82"/>
    <n v="6"/>
    <n v="0"/>
    <n v="-372.6"/>
    <n v="24.54"/>
    <s v="Medium"/>
    <s v="Haarlem"/>
    <s v="North Holland"/>
    <s v="Central"/>
    <s v="Anna Andreadi"/>
  </r>
  <r>
    <n v="12081"/>
    <s v="ES-2014-4107155"/>
    <x v="622"/>
    <x v="463"/>
    <s v="Second Class"/>
    <s v="CD-11920"/>
    <s v="Carlos Daly"/>
    <x v="0"/>
    <x v="0"/>
    <s v="EU"/>
    <x v="382"/>
    <x v="2"/>
    <s v="Phones"/>
    <x v="355"/>
    <n v="486.642"/>
    <n v="4"/>
    <n v="0"/>
    <n v="143.08199999999999"/>
    <n v="69.83"/>
    <s v="High"/>
    <s v="Oyonnax"/>
    <s v="Rhône-Alpes"/>
    <s v="Central"/>
    <s v="Anna Andreadi"/>
  </r>
  <r>
    <n v="13022"/>
    <s v="IT-2013-1042428"/>
    <x v="373"/>
    <x v="1044"/>
    <s v="Second Class"/>
    <s v="DL-13315"/>
    <s v="Delfina Latchford"/>
    <x v="0"/>
    <x v="0"/>
    <s v="EU"/>
    <x v="394"/>
    <x v="2"/>
    <s v="Phones"/>
    <x v="367"/>
    <n v="533.89350000000002"/>
    <n v="7"/>
    <n v="0"/>
    <n v="119.1435"/>
    <n v="35.71"/>
    <s v="Medium"/>
    <s v="Gradignan"/>
    <s v="Aquitaine"/>
    <s v="Central"/>
    <s v="Anna Andreadi"/>
  </r>
  <r>
    <n v="22899"/>
    <s v="IN-2014-74847"/>
    <x v="210"/>
    <x v="779"/>
    <s v="Second Class"/>
    <s v="DB-13060"/>
    <s v="Dave Brooks"/>
    <x v="0"/>
    <x v="43"/>
    <s v="APAC"/>
    <x v="380"/>
    <x v="2"/>
    <s v="Phones"/>
    <x v="353"/>
    <n v="2043.72"/>
    <n v="14"/>
    <n v="0"/>
    <n v="756"/>
    <n v="321.36"/>
    <s v="High"/>
    <s v="Mianyang"/>
    <s v="Sichuan"/>
    <s v="North Asia"/>
    <s v="Shirley Daniels"/>
  </r>
  <r>
    <n v="22893"/>
    <s v="IN-2011-10503"/>
    <x v="842"/>
    <x v="813"/>
    <s v="Second Class"/>
    <s v="LH-16900"/>
    <s v="Lena Hernandez"/>
    <x v="0"/>
    <x v="45"/>
    <s v="APAC"/>
    <x v="385"/>
    <x v="2"/>
    <s v="Phones"/>
    <x v="358"/>
    <n v="415.18259999999998"/>
    <n v="3"/>
    <n v="0"/>
    <n v="105.04259999999999"/>
    <n v="29.69"/>
    <s v="Medium"/>
    <s v="Malang"/>
    <s v="Jawa Timur"/>
    <s v="Southeast Asia"/>
    <s v="Alejandro Ballentine"/>
  </r>
  <r>
    <n v="28979"/>
    <s v="ID-2013-33897"/>
    <x v="507"/>
    <x v="521"/>
    <s v="Second Class"/>
    <s v="LT-17110"/>
    <s v="Liz Thompson"/>
    <x v="0"/>
    <x v="42"/>
    <s v="APAC"/>
    <x v="400"/>
    <x v="2"/>
    <s v="Phones"/>
    <x v="373"/>
    <n v="413.42399999999998"/>
    <n v="3"/>
    <n v="0"/>
    <n v="-3.6000000000008497E-2"/>
    <n v="42.53"/>
    <s v="Medium"/>
    <s v="Melbourne"/>
    <s v="Victoria"/>
    <s v="Oceania"/>
    <s v="Anthony Jacobs"/>
  </r>
  <r>
    <n v="28995"/>
    <s v="ID-2012-42724"/>
    <x v="567"/>
    <x v="573"/>
    <s v="Second Class"/>
    <s v="CD-11980"/>
    <s v="Carol Darley"/>
    <x v="0"/>
    <x v="42"/>
    <s v="APAC"/>
    <x v="406"/>
    <x v="2"/>
    <s v="Phones"/>
    <x v="378"/>
    <n v="1725.462"/>
    <n v="3"/>
    <n v="0"/>
    <n v="747.61199999999997"/>
    <n v="79.62"/>
    <s v="Medium"/>
    <s v="Gold Coast"/>
    <s v="Queensland"/>
    <s v="Oceania"/>
    <s v="Anthony Jacobs"/>
  </r>
  <r>
    <n v="23808"/>
    <s v="IN-2012-75169"/>
    <x v="620"/>
    <x v="163"/>
    <s v="Second Class"/>
    <s v="XP-21865"/>
    <s v="Xylona Preis"/>
    <x v="0"/>
    <x v="42"/>
    <s v="APAC"/>
    <x v="388"/>
    <x v="2"/>
    <s v="Phones"/>
    <x v="361"/>
    <n v="65.933999999999997"/>
    <n v="1"/>
    <n v="0"/>
    <n v="2.9039999999999999"/>
    <n v="8.14"/>
    <s v="High"/>
    <s v="Mackay"/>
    <s v="Queensland"/>
    <s v="Oceania"/>
    <s v="Anthony Jacobs"/>
  </r>
  <r>
    <n v="8760"/>
    <s v="US-2011-121657"/>
    <x v="166"/>
    <x v="175"/>
    <s v="Second Class"/>
    <s v="MB-18085"/>
    <s v="Mick Brown"/>
    <x v="0"/>
    <x v="13"/>
    <s v="LATAM"/>
    <x v="390"/>
    <x v="2"/>
    <s v="Phones"/>
    <x v="363"/>
    <n v="110.85599999999999"/>
    <n v="3"/>
    <n v="1"/>
    <n v="-105.324"/>
    <n v="17.367999999999999"/>
    <s v="High"/>
    <s v="Salvador"/>
    <s v="Bahia"/>
    <s v="South"/>
    <s v="Chuck Magee"/>
  </r>
  <r>
    <n v="2695"/>
    <s v="MX-2014-127061"/>
    <x v="210"/>
    <x v="779"/>
    <s v="Second Class"/>
    <s v="CC-12475"/>
    <s v="Cindy Chapman"/>
    <x v="0"/>
    <x v="13"/>
    <s v="LATAM"/>
    <x v="391"/>
    <x v="2"/>
    <s v="Phones"/>
    <x v="364"/>
    <n v="498.36"/>
    <n v="6"/>
    <n v="0"/>
    <n v="9.9600000000000009"/>
    <n v="195.37100000000001"/>
    <s v="Critical"/>
    <s v="Grajaú"/>
    <s v="Maranhão"/>
    <s v="South"/>
    <s v="Chuck Magee"/>
  </r>
  <r>
    <n v="848"/>
    <s v="MX-2012-115693"/>
    <x v="683"/>
    <x v="988"/>
    <s v="Second Class"/>
    <s v="BW-11200"/>
    <s v="Ben Wallace"/>
    <x v="0"/>
    <x v="21"/>
    <s v="LATAM"/>
    <x v="398"/>
    <x v="2"/>
    <s v="Phones"/>
    <x v="371"/>
    <n v="849.92"/>
    <n v="2"/>
    <n v="0"/>
    <n v="135.96"/>
    <n v="83.039000000000001"/>
    <s v="Medium"/>
    <s v="Puente Alto"/>
    <s v="Santiago"/>
    <s v="South"/>
    <s v="Chuck Magee"/>
  </r>
  <r>
    <n v="117"/>
    <s v="MX-2014-167801"/>
    <x v="205"/>
    <x v="685"/>
    <s v="Second Class"/>
    <s v="SS-20410"/>
    <s v="Shahid Shariari"/>
    <x v="0"/>
    <x v="13"/>
    <s v="LATAM"/>
    <x v="390"/>
    <x v="2"/>
    <s v="Phones"/>
    <x v="363"/>
    <n v="461.9"/>
    <n v="5"/>
    <n v="0"/>
    <n v="101.6"/>
    <n v="78.475999999999999"/>
    <s v="Medium"/>
    <s v="Curitiba"/>
    <s v="Parana"/>
    <s v="South"/>
    <s v="Chuck Magee"/>
  </r>
  <r>
    <n v="6369"/>
    <s v="MX-2013-141698"/>
    <x v="301"/>
    <x v="380"/>
    <s v="Second Class"/>
    <s v="ZD-21925"/>
    <s v="Zuschuss Donatelli"/>
    <x v="0"/>
    <x v="13"/>
    <s v="LATAM"/>
    <x v="379"/>
    <x v="2"/>
    <s v="Phones"/>
    <x v="352"/>
    <n v="872.32"/>
    <n v="2"/>
    <n v="0"/>
    <n v="8.7200000000000006"/>
    <n v="68.221999999999994"/>
    <s v="High"/>
    <s v="Rondonópolis"/>
    <s v="Mato Grosso"/>
    <s v="South"/>
    <s v="Chuck Magee"/>
  </r>
  <r>
    <n v="2639"/>
    <s v="MX-2013-135041"/>
    <x v="19"/>
    <x v="138"/>
    <s v="Second Class"/>
    <s v="NP-18700"/>
    <s v="Nora Preis"/>
    <x v="0"/>
    <x v="23"/>
    <s v="LATAM"/>
    <x v="391"/>
    <x v="2"/>
    <s v="Phones"/>
    <x v="364"/>
    <n v="166.12"/>
    <n v="2"/>
    <n v="0"/>
    <n v="3.32"/>
    <n v="17.445"/>
    <s v="Medium"/>
    <s v="León"/>
    <s v="Guanajuato"/>
    <s v="North"/>
    <s v="Jack Lebron"/>
  </r>
  <r>
    <n v="6330"/>
    <s v="MX-2013-168151"/>
    <x v="944"/>
    <x v="1045"/>
    <s v="Second Class"/>
    <s v="KT-16465"/>
    <s v="Kean Takahito"/>
    <x v="0"/>
    <x v="33"/>
    <s v="LATAM"/>
    <x v="387"/>
    <x v="2"/>
    <s v="Phones"/>
    <x v="360"/>
    <n v="172.22399999999999"/>
    <n v="6"/>
    <n v="0"/>
    <n v="-74.736000000000004"/>
    <n v="19.292999999999999"/>
    <s v="Critical"/>
    <s v="Carrefour"/>
    <s v="Ouest"/>
    <s v="Caribbean"/>
    <s v="Giulietta Dortch"/>
  </r>
  <r>
    <n v="15301"/>
    <s v="ES-2013-2061669"/>
    <x v="304"/>
    <x v="1046"/>
    <s v="First Class"/>
    <s v="AA-10375"/>
    <s v="Allen Armold"/>
    <x v="0"/>
    <x v="15"/>
    <s v="EU"/>
    <x v="432"/>
    <x v="1"/>
    <s v="Chairs"/>
    <x v="331"/>
    <n v="73.536000000000001"/>
    <n v="4"/>
    <n v="1"/>
    <n v="-62.543999999999997"/>
    <n v="17.04"/>
    <s v="High"/>
    <s v="Molfetta"/>
    <s v="Apulia"/>
    <s v="South"/>
    <s v="Chuck Magee"/>
  </r>
  <r>
    <n v="12338"/>
    <s v="ES-2013-5957121"/>
    <x v="942"/>
    <x v="1047"/>
    <s v="First Class"/>
    <s v="RH-19495"/>
    <s v="Rick Hansen"/>
    <x v="0"/>
    <x v="12"/>
    <s v="EU"/>
    <x v="357"/>
    <x v="1"/>
    <s v="Chairs"/>
    <x v="330"/>
    <n v="714.24"/>
    <n v="10"/>
    <n v="0"/>
    <n v="-178.56"/>
    <n v="89.85"/>
    <s v="Medium"/>
    <s v="Pamplona"/>
    <s v="Navarra"/>
    <s v="South"/>
    <s v="Chuck Magee"/>
  </r>
  <r>
    <n v="15448"/>
    <s v="ES-2013-2285661"/>
    <x v="128"/>
    <x v="20"/>
    <s v="First Class"/>
    <s v="CM-12115"/>
    <s v="Chad McGuire"/>
    <x v="0"/>
    <x v="5"/>
    <s v="EU"/>
    <x v="432"/>
    <x v="1"/>
    <s v="Chairs"/>
    <x v="331"/>
    <n v="137.88"/>
    <n v="3"/>
    <n v="0"/>
    <n v="35.82"/>
    <n v="33.619999999999997"/>
    <s v="High"/>
    <s v="Berne"/>
    <s v="Bern"/>
    <s v="Central"/>
    <s v="Anna Andreadi"/>
  </r>
  <r>
    <n v="17061"/>
    <s v="IT-2014-2245117"/>
    <x v="622"/>
    <x v="463"/>
    <s v="First Class"/>
    <s v="SB-20170"/>
    <s v="Sarah Bern"/>
    <x v="0"/>
    <x v="3"/>
    <s v="EU"/>
    <x v="353"/>
    <x v="1"/>
    <s v="Chairs"/>
    <x v="326"/>
    <n v="516"/>
    <n v="8"/>
    <n v="0"/>
    <n v="-392.16"/>
    <n v="91.67"/>
    <s v="Critical"/>
    <s v="Haarlem"/>
    <s v="North Holland"/>
    <s v="Central"/>
    <s v="Anna Andreadi"/>
  </r>
  <r>
    <n v="10482"/>
    <s v="IT-2011-3760449"/>
    <x v="848"/>
    <x v="748"/>
    <s v="Second Class"/>
    <s v="DL-13330"/>
    <s v="Denise Leinenbach"/>
    <x v="0"/>
    <x v="1"/>
    <s v="EU"/>
    <x v="362"/>
    <x v="1"/>
    <s v="Chairs"/>
    <x v="335"/>
    <n v="195.40799999999999"/>
    <n v="3"/>
    <n v="0"/>
    <n v="65.897999999999996"/>
    <n v="22.88"/>
    <s v="Critical"/>
    <s v="Berlin"/>
    <s v="Berlin"/>
    <s v="Central"/>
    <s v="Anna Andreadi"/>
  </r>
  <r>
    <n v="12308"/>
    <s v="ES-2013-2204795"/>
    <x v="497"/>
    <x v="1048"/>
    <s v="First Class"/>
    <s v="JA-15970"/>
    <s v="Joseph Airdo"/>
    <x v="0"/>
    <x v="1"/>
    <s v="EU"/>
    <x v="359"/>
    <x v="1"/>
    <s v="Chairs"/>
    <x v="332"/>
    <n v="215.46"/>
    <n v="3"/>
    <n v="0"/>
    <n v="16.739999999999998"/>
    <n v="86.92"/>
    <s v="High"/>
    <s v="Siegen"/>
    <s v="North Rhine-Westphalia"/>
    <s v="Central"/>
    <s v="Anna Andreadi"/>
  </r>
  <r>
    <n v="1823"/>
    <s v="MX-2014-167731"/>
    <x v="66"/>
    <x v="777"/>
    <s v="Second Class"/>
    <s v="TB-21280"/>
    <s v="Toby Braunhardt"/>
    <x v="0"/>
    <x v="28"/>
    <s v="LATAM"/>
    <x v="368"/>
    <x v="1"/>
    <s v="Chairs"/>
    <x v="341"/>
    <n v="586.4"/>
    <n v="10"/>
    <n v="0"/>
    <n v="275.60000000000002"/>
    <n v="39.590000000000003"/>
    <s v="Medium"/>
    <s v="Bayamo"/>
    <s v="Granma"/>
    <s v="Caribbean"/>
    <s v="Giulietta Dortch"/>
  </r>
  <r>
    <n v="485"/>
    <s v="MX-2013-159520"/>
    <x v="162"/>
    <x v="821"/>
    <s v="Second Class"/>
    <s v="JR-15700"/>
    <s v="Jocasta Rupert"/>
    <x v="0"/>
    <x v="29"/>
    <s v="LATAM"/>
    <x v="364"/>
    <x v="1"/>
    <s v="Chairs"/>
    <x v="337"/>
    <n v="501.24799999999999"/>
    <n v="2"/>
    <n v="0"/>
    <n v="37.567999999999998"/>
    <n v="64.677999999999997"/>
    <s v="Medium"/>
    <s v="Santo Domingo"/>
    <s v="Santo Domingo"/>
    <s v="Caribbean"/>
    <s v="Giulietta Dortch"/>
  </r>
  <r>
    <n v="8911"/>
    <s v="MX-2013-108021"/>
    <x v="978"/>
    <x v="1023"/>
    <s v="First Class"/>
    <s v="CM-12445"/>
    <s v="Chuck Magee"/>
    <x v="0"/>
    <x v="33"/>
    <s v="LATAM"/>
    <x v="374"/>
    <x v="1"/>
    <s v="Chairs"/>
    <x v="347"/>
    <n v="370.94400000000002"/>
    <n v="7"/>
    <n v="0"/>
    <n v="6.1039999999999504"/>
    <n v="89.995999999999995"/>
    <s v="High"/>
    <s v="Carrefour"/>
    <s v="Ouest"/>
    <s v="Caribbean"/>
    <s v="Giulietta Dortch"/>
  </r>
  <r>
    <n v="650"/>
    <s v="MX-2014-141740"/>
    <x v="979"/>
    <x v="1049"/>
    <s v="First Class"/>
    <s v="CT-11995"/>
    <s v="Carol Triggs"/>
    <x v="0"/>
    <x v="14"/>
    <s v="LATAM"/>
    <x v="355"/>
    <x v="1"/>
    <s v="Chairs"/>
    <x v="328"/>
    <n v="840.56"/>
    <n v="7"/>
    <n v="0"/>
    <n v="243.74"/>
    <n v="149.93899999999999"/>
    <s v="Medium"/>
    <s v="Bogotá"/>
    <s v="Bogota"/>
    <s v="South"/>
    <s v="Chuck Magee"/>
  </r>
  <r>
    <n v="6018"/>
    <s v="MX-2014-117240"/>
    <x v="698"/>
    <x v="1050"/>
    <s v="Second Class"/>
    <s v="AZ-10750"/>
    <s v="Annie Zypern"/>
    <x v="0"/>
    <x v="14"/>
    <s v="LATAM"/>
    <x v="363"/>
    <x v="1"/>
    <s v="Chairs"/>
    <x v="336"/>
    <n v="111.06"/>
    <n v="3"/>
    <n v="0"/>
    <n v="24.42"/>
    <n v="11.648999999999999"/>
    <s v="High"/>
    <s v="Cúcuta"/>
    <s v="Norte de Santander"/>
    <s v="South"/>
    <s v="Chuck Magee"/>
  </r>
  <r>
    <n v="4361"/>
    <s v="MX-2012-129028"/>
    <x v="569"/>
    <x v="918"/>
    <s v="Second Class"/>
    <s v="LT-16765"/>
    <s v="Larry Tron"/>
    <x v="0"/>
    <x v="8"/>
    <s v="LATAM"/>
    <x v="364"/>
    <x v="1"/>
    <s v="Chairs"/>
    <x v="337"/>
    <n v="626.55999999999995"/>
    <n v="2"/>
    <n v="0"/>
    <n v="162.88"/>
    <n v="126.392"/>
    <s v="High"/>
    <s v="Mejicanos"/>
    <s v="San Salvador"/>
    <s v="Central"/>
    <s v="Anna Andreadi"/>
  </r>
  <r>
    <n v="7939"/>
    <s v="MX-2014-160255"/>
    <x v="980"/>
    <x v="802"/>
    <s v="First Class"/>
    <s v="KD-16270"/>
    <s v="Karen Daniels"/>
    <x v="0"/>
    <x v="10"/>
    <s v="LATAM"/>
    <x v="370"/>
    <x v="1"/>
    <s v="Chairs"/>
    <x v="343"/>
    <n v="640.08000000000004"/>
    <n v="7"/>
    <n v="0"/>
    <n v="185.5"/>
    <n v="113.32899999999999"/>
    <s v="Medium"/>
    <s v="Managua"/>
    <s v="Managua"/>
    <s v="Central"/>
    <s v="Anna Andreadi"/>
  </r>
  <r>
    <n v="9895"/>
    <s v="MX-2011-120929"/>
    <x v="745"/>
    <x v="1051"/>
    <s v="Second Class"/>
    <s v="TG-21310"/>
    <s v="Toby Gnade"/>
    <x v="0"/>
    <x v="13"/>
    <s v="LATAM"/>
    <x v="374"/>
    <x v="1"/>
    <s v="Chairs"/>
    <x v="347"/>
    <n v="618.24"/>
    <n v="7"/>
    <n v="0"/>
    <n v="253.4"/>
    <n v="33.136000000000003"/>
    <s v="Medium"/>
    <s v="Recife"/>
    <s v="Pernambuco"/>
    <s v="South"/>
    <s v="Chuck Magee"/>
  </r>
  <r>
    <n v="5128"/>
    <s v="MX-2012-156216"/>
    <x v="40"/>
    <x v="956"/>
    <s v="First Class"/>
    <s v="BK-11260"/>
    <s v="Berenike Kampe"/>
    <x v="0"/>
    <x v="13"/>
    <s v="LATAM"/>
    <x v="358"/>
    <x v="1"/>
    <s v="Chairs"/>
    <x v="331"/>
    <n v="91.92"/>
    <n v="3"/>
    <n v="0"/>
    <n v="9.18"/>
    <n v="19.904"/>
    <s v="High"/>
    <s v="São Paulo"/>
    <s v="São Paulo"/>
    <s v="South"/>
    <s v="Chuck Magee"/>
  </r>
  <r>
    <n v="5138"/>
    <s v="US-2013-130855"/>
    <x v="628"/>
    <x v="1052"/>
    <s v="Second Class"/>
    <s v="PG-18895"/>
    <s v="Paul Gonzalez"/>
    <x v="0"/>
    <x v="23"/>
    <s v="LATAM"/>
    <x v="371"/>
    <x v="1"/>
    <s v="Chairs"/>
    <x v="344"/>
    <n v="751.48800000000006"/>
    <n v="3"/>
    <n v="0"/>
    <n v="-112.752"/>
    <n v="246.726"/>
    <s v="Critical"/>
    <s v="Mérida"/>
    <s v="Yucatán"/>
    <s v="North"/>
    <s v="Jack Lebron"/>
  </r>
  <r>
    <n v="5226"/>
    <s v="MX-2012-153325"/>
    <x v="522"/>
    <x v="771"/>
    <s v="First Class"/>
    <s v="MM-17920"/>
    <s v="Michael Moore"/>
    <x v="0"/>
    <x v="23"/>
    <s v="LATAM"/>
    <x v="355"/>
    <x v="1"/>
    <s v="Chairs"/>
    <x v="328"/>
    <n v="672.44799999999998"/>
    <n v="7"/>
    <n v="0"/>
    <n v="75.628"/>
    <n v="158.84299999999999"/>
    <s v="Medium"/>
    <s v="Mexico City"/>
    <s v="Distrito Federal"/>
    <s v="North"/>
    <s v="Jack Lebron"/>
  </r>
  <r>
    <n v="398"/>
    <s v="MX-2014-139367"/>
    <x v="41"/>
    <x v="983"/>
    <s v="Second Class"/>
    <s v="JD-16015"/>
    <s v="Joy Daniels"/>
    <x v="0"/>
    <x v="23"/>
    <s v="LATAM"/>
    <x v="370"/>
    <x v="1"/>
    <s v="Chairs"/>
    <x v="343"/>
    <n v="219.45599999999999"/>
    <n v="3"/>
    <n v="0"/>
    <n v="24.635999999999999"/>
    <n v="27.297999999999998"/>
    <s v="Medium"/>
    <s v="Córdoba"/>
    <s v="Veracruz"/>
    <s v="North"/>
    <s v="Jack Lebron"/>
  </r>
  <r>
    <n v="28081"/>
    <s v="IN-2013-13149"/>
    <x v="145"/>
    <x v="59"/>
    <s v="Second Class"/>
    <s v="JW-15955"/>
    <s v="Joni Wasserman"/>
    <x v="0"/>
    <x v="43"/>
    <s v="APAC"/>
    <x v="365"/>
    <x v="1"/>
    <s v="Chairs"/>
    <x v="338"/>
    <n v="1057.1400000000001"/>
    <n v="6"/>
    <n v="0"/>
    <n v="0"/>
    <n v="104.76"/>
    <s v="High"/>
    <s v="Dongguan"/>
    <s v="Guangdong"/>
    <s v="North Asia"/>
    <s v="Shirley Daniels"/>
  </r>
  <r>
    <n v="28702"/>
    <s v="IN-2014-35983"/>
    <x v="543"/>
    <x v="864"/>
    <s v="Same Day"/>
    <s v="SW-20275"/>
    <s v="Scott Williamson"/>
    <x v="0"/>
    <x v="44"/>
    <s v="APAC"/>
    <x v="356"/>
    <x v="1"/>
    <s v="Chairs"/>
    <x v="329"/>
    <n v="723.3"/>
    <n v="5"/>
    <n v="0"/>
    <n v="122.85"/>
    <n v="286.01"/>
    <s v="Critical"/>
    <s v="Jamshedpur"/>
    <s v="Jharkhand"/>
    <s v="Central Asia"/>
    <s v="Nora Preis"/>
  </r>
  <r>
    <n v="30787"/>
    <s v="IN-2013-85340"/>
    <x v="981"/>
    <x v="1053"/>
    <s v="Same Day"/>
    <s v="BD-11725"/>
    <s v="Bruce Degenhardt"/>
    <x v="0"/>
    <x v="49"/>
    <s v="APAC"/>
    <x v="452"/>
    <x v="1"/>
    <s v="Chairs"/>
    <x v="420"/>
    <n v="340.86"/>
    <n v="2"/>
    <n v="0"/>
    <n v="122.7"/>
    <n v="49.2"/>
    <s v="Critical"/>
    <s v="Invercargill"/>
    <s v="Southland"/>
    <s v="Oceania"/>
    <s v="Anthony Jacobs"/>
  </r>
  <r>
    <n v="24708"/>
    <s v="ID-2014-44124"/>
    <x v="657"/>
    <x v="290"/>
    <s v="First Class"/>
    <s v="AC-10660"/>
    <s v="Anna Chung"/>
    <x v="0"/>
    <x v="55"/>
    <s v="APAC"/>
    <x v="356"/>
    <x v="1"/>
    <s v="Chairs"/>
    <x v="329"/>
    <n v="528.00900000000001"/>
    <n v="5"/>
    <n v="0"/>
    <n v="-72.441000000000003"/>
    <n v="180.33"/>
    <s v="Critical"/>
    <s v="Can Tho"/>
    <s v="Tỉnh Cần Thơ"/>
    <s v="Southeast Asia"/>
    <s v="Alejandro Ballentine"/>
  </r>
  <r>
    <n v="30862"/>
    <s v="IN-2013-81224"/>
    <x v="88"/>
    <x v="308"/>
    <s v="Second Class"/>
    <s v="DP-13165"/>
    <s v="David Philippe"/>
    <x v="0"/>
    <x v="42"/>
    <s v="APAC"/>
    <x v="453"/>
    <x v="1"/>
    <s v="Chairs"/>
    <x v="421"/>
    <n v="144"/>
    <n v="2"/>
    <n v="0"/>
    <n v="67.680000000000007"/>
    <n v="37.11"/>
    <s v="Critical"/>
    <s v="Newcastle"/>
    <s v="New South Wales"/>
    <s v="Oceania"/>
    <s v="Anthony Jacobs"/>
  </r>
  <r>
    <n v="29922"/>
    <s v="ID-2014-51509"/>
    <x v="251"/>
    <x v="580"/>
    <s v="Second Class"/>
    <s v="NP-18325"/>
    <s v="Naresj Patel"/>
    <x v="0"/>
    <x v="42"/>
    <s v="APAC"/>
    <x v="356"/>
    <x v="1"/>
    <s v="Chairs"/>
    <x v="329"/>
    <n v="433.98"/>
    <n v="5"/>
    <n v="0"/>
    <n v="-166.47"/>
    <n v="124.63"/>
    <s v="Critical"/>
    <s v="Canberra"/>
    <s v="Australian Capital Territory"/>
    <s v="Oceania"/>
    <s v="Anthony Jacobs"/>
  </r>
  <r>
    <n v="12449"/>
    <s v="ES-2014-4957212"/>
    <x v="982"/>
    <x v="591"/>
    <s v="First Class"/>
    <s v="MS-17770"/>
    <s v="Maxwell Schwartz"/>
    <x v="0"/>
    <x v="22"/>
    <s v="EU"/>
    <x v="454"/>
    <x v="1"/>
    <s v="Bookcases"/>
    <x v="236"/>
    <n v="2898.21"/>
    <n v="7"/>
    <n v="0"/>
    <n v="1420.02"/>
    <n v="393.46"/>
    <s v="High"/>
    <s v="Burnley"/>
    <s v="England"/>
    <s v="North"/>
    <s v="Jack Lebron"/>
  </r>
  <r>
    <n v="29277"/>
    <s v="ID-2014-27765"/>
    <x v="230"/>
    <x v="312"/>
    <s v="First Class"/>
    <s v="KM-16720"/>
    <s v="Kunst Miller"/>
    <x v="0"/>
    <x v="52"/>
    <s v="APAC"/>
    <x v="261"/>
    <x v="1"/>
    <s v="Bookcases"/>
    <x v="236"/>
    <n v="2152.9560000000001"/>
    <n v="8"/>
    <n v="0"/>
    <n v="198.636"/>
    <n v="309.11"/>
    <s v="Medium"/>
    <s v="Manila"/>
    <s v="National Capital"/>
    <s v="Southeast Asia"/>
    <s v="Alejandro Ballentine"/>
  </r>
  <r>
    <n v="5313"/>
    <s v="US-2013-158967"/>
    <x v="360"/>
    <x v="795"/>
    <s v="Same Day"/>
    <s v="JR-15670"/>
    <s v="Jim Radford"/>
    <x v="0"/>
    <x v="33"/>
    <s v="LATAM"/>
    <x v="291"/>
    <x v="1"/>
    <s v="Bookcases"/>
    <x v="265"/>
    <n v="1091.412"/>
    <n v="7"/>
    <n v="0"/>
    <n v="-527.548"/>
    <n v="158.58799999999999"/>
    <s v="High"/>
    <s v="Carrefour"/>
    <s v="Ouest"/>
    <s v="Caribbean"/>
    <s v="Giulietta Dortch"/>
  </r>
  <r>
    <n v="17380"/>
    <s v="ES-2011-1858721"/>
    <x v="983"/>
    <x v="828"/>
    <s v="First Class"/>
    <s v="SC-20845"/>
    <s v="Sung Chung"/>
    <x v="0"/>
    <x v="2"/>
    <s v="EU"/>
    <x v="289"/>
    <x v="1"/>
    <s v="Bookcases"/>
    <x v="263"/>
    <n v="2056.0500000000002"/>
    <n v="5"/>
    <n v="0"/>
    <n v="390.6"/>
    <n v="372.5"/>
    <s v="High"/>
    <s v="Vienna"/>
    <s v="Vienna"/>
    <s v="Central"/>
    <s v="Anna Andreadi"/>
  </r>
  <r>
    <n v="5160"/>
    <s v="MX-2012-168431"/>
    <x v="516"/>
    <x v="1054"/>
    <s v="First Class"/>
    <s v="LS-17245"/>
    <s v="Lynn Smith"/>
    <x v="0"/>
    <x v="13"/>
    <s v="LATAM"/>
    <x v="319"/>
    <x v="1"/>
    <s v="Bookcases"/>
    <x v="293"/>
    <n v="454.24"/>
    <n v="4"/>
    <n v="0"/>
    <n v="127.12"/>
    <n v="7.8840000000000003"/>
    <s v="Medium"/>
    <s v="São Paulo"/>
    <s v="São Paulo"/>
    <s v="South"/>
    <s v="Chuck Magee"/>
  </r>
  <r>
    <n v="23356"/>
    <s v="ID-2012-69814"/>
    <x v="566"/>
    <x v="307"/>
    <s v="Second Class"/>
    <s v="JH-15910"/>
    <s v="Jonathan Howell"/>
    <x v="0"/>
    <x v="42"/>
    <s v="APAC"/>
    <x v="325"/>
    <x v="1"/>
    <s v="Bookcases"/>
    <x v="298"/>
    <n v="607.82399999999996"/>
    <n v="4"/>
    <n v="0"/>
    <n v="60.744"/>
    <n v="46.15"/>
    <s v="Medium"/>
    <s v="Perth"/>
    <s v="Western Australia"/>
    <s v="Oceania"/>
    <s v="Anthony Jacobs"/>
  </r>
  <r>
    <n v="23677"/>
    <s v="IN-2014-58733"/>
    <x v="510"/>
    <x v="871"/>
    <s v="First Class"/>
    <s v="AJ-10960"/>
    <s v="Astrea Jones"/>
    <x v="0"/>
    <x v="42"/>
    <s v="APAC"/>
    <x v="325"/>
    <x v="1"/>
    <s v="Bookcases"/>
    <x v="298"/>
    <n v="607.82399999999996"/>
    <n v="4"/>
    <n v="0"/>
    <n v="60.744"/>
    <n v="80.27"/>
    <s v="Medium"/>
    <s v="Wollongong"/>
    <s v="New South Wales"/>
    <s v="Oceania"/>
    <s v="Anthony Jacobs"/>
  </r>
  <r>
    <n v="3087"/>
    <s v="MX-2014-157518"/>
    <x v="869"/>
    <x v="4"/>
    <s v="First Class"/>
    <s v="LB-16735"/>
    <s v="Larry Blacks"/>
    <x v="0"/>
    <x v="14"/>
    <s v="LATAM"/>
    <x v="327"/>
    <x v="1"/>
    <s v="Bookcases"/>
    <x v="300"/>
    <n v="296.33999999999997"/>
    <n v="3"/>
    <n v="0"/>
    <n v="41.46"/>
    <n v="93.817999999999998"/>
    <s v="Medium"/>
    <s v="Medellín"/>
    <s v="Antioquia"/>
    <s v="South"/>
    <s v="Chuck Magee"/>
  </r>
  <r>
    <n v="15851"/>
    <s v="ES-2014-1102132"/>
    <x v="456"/>
    <x v="520"/>
    <s v="Second Class"/>
    <s v="SJ-20215"/>
    <s v="Sarah Jordon"/>
    <x v="0"/>
    <x v="12"/>
    <s v="EU"/>
    <x v="289"/>
    <x v="1"/>
    <s v="Bookcases"/>
    <x v="263"/>
    <n v="1233.6300000000001"/>
    <n v="3"/>
    <n v="0"/>
    <n v="234.36"/>
    <n v="72.73"/>
    <s v="Medium"/>
    <s v="Burgos"/>
    <s v="Castile and León"/>
    <s v="South"/>
    <s v="Chuck Magee"/>
  </r>
  <r>
    <n v="21421"/>
    <s v="IN-2013-78809"/>
    <x v="870"/>
    <x v="44"/>
    <s v="Second Class"/>
    <s v="AG-10900"/>
    <s v="Arthur Gainer"/>
    <x v="0"/>
    <x v="44"/>
    <s v="APAC"/>
    <x v="290"/>
    <x v="1"/>
    <s v="Bookcases"/>
    <x v="264"/>
    <n v="424.35"/>
    <n v="3"/>
    <n v="0"/>
    <n v="25.38"/>
    <n v="47.59"/>
    <s v="High"/>
    <s v="Pune"/>
    <s v="Maharashtra"/>
    <s v="Central Asia"/>
    <s v="Nora Preis"/>
  </r>
  <r>
    <n v="15251"/>
    <s v="ES-2014-4535588"/>
    <x v="92"/>
    <x v="94"/>
    <s v="First Class"/>
    <s v="MG-17695"/>
    <s v="Maureen Gnade"/>
    <x v="0"/>
    <x v="3"/>
    <s v="EU"/>
    <x v="289"/>
    <x v="1"/>
    <s v="Bookcases"/>
    <x v="263"/>
    <n v="616.81500000000005"/>
    <n v="3"/>
    <n v="0"/>
    <n v="-382.45499999999998"/>
    <n v="130.36000000000001"/>
    <s v="High"/>
    <s v="Utrecht"/>
    <s v="Utrecht"/>
    <s v="Central"/>
    <s v="Anna Andreadi"/>
  </r>
  <r>
    <n v="25760"/>
    <s v="ID-2014-41191"/>
    <x v="6"/>
    <x v="777"/>
    <s v="First Class"/>
    <s v="DK-12895"/>
    <s v="Dana Kaydos"/>
    <x v="0"/>
    <x v="45"/>
    <s v="APAC"/>
    <x v="290"/>
    <x v="1"/>
    <s v="Bookcases"/>
    <x v="264"/>
    <n v="394.64550000000003"/>
    <n v="3"/>
    <n v="0"/>
    <n v="-4.3245000000000102"/>
    <n v="54.08"/>
    <s v="High"/>
    <s v="Surabaya"/>
    <s v="Jawa Timur"/>
    <s v="Southeast Asia"/>
    <s v="Alejandro Ballentine"/>
  </r>
  <r>
    <n v="14080"/>
    <s v="ES-2011-2566881"/>
    <x v="418"/>
    <x v="356"/>
    <s v="Same Day"/>
    <s v="FO-14305"/>
    <s v="Frank Olsen"/>
    <x v="0"/>
    <x v="0"/>
    <s v="EU"/>
    <x v="264"/>
    <x v="1"/>
    <s v="Bookcases"/>
    <x v="239"/>
    <n v="396.25200000000001"/>
    <n v="3"/>
    <n v="0"/>
    <n v="83.591999999999999"/>
    <n v="8.67"/>
    <s v="High"/>
    <s v="Noisy-le-Grand"/>
    <s v="Ile-de-France"/>
    <s v="Central"/>
    <s v="Anna Andreadi"/>
  </r>
  <r>
    <n v="5305"/>
    <s v="MX-2013-159142"/>
    <x v="984"/>
    <x v="516"/>
    <s v="Second Class"/>
    <s v="CS-11950"/>
    <s v="Carlos Soltero"/>
    <x v="0"/>
    <x v="23"/>
    <s v="LATAM"/>
    <x v="263"/>
    <x v="1"/>
    <s v="Bookcases"/>
    <x v="238"/>
    <n v="657.21600000000001"/>
    <n v="3"/>
    <n v="0"/>
    <n v="238.23599999999999"/>
    <n v="63.676000000000002"/>
    <s v="High"/>
    <s v="Reynosa"/>
    <s v="Tamaulipas"/>
    <s v="North"/>
    <s v="Jack Lebron"/>
  </r>
  <r>
    <n v="46491"/>
    <s v="SF-2013-9590"/>
    <x v="226"/>
    <x v="183"/>
    <s v="First Class"/>
    <s v="SW-10245"/>
    <s v="Scot Wooten"/>
    <x v="0"/>
    <x v="72"/>
    <s v="Africa"/>
    <x v="288"/>
    <x v="1"/>
    <s v="Bookcases"/>
    <x v="263"/>
    <n v="411.21"/>
    <n v="1"/>
    <n v="0"/>
    <n v="78.12"/>
    <n v="141.37"/>
    <s v="Critical"/>
    <s v="Roodepoort"/>
    <s v="Gauteng"/>
    <s v="Africa"/>
    <s v="Deborah Brumfield"/>
  </r>
  <r>
    <n v="18568"/>
    <s v="ES-2012-4802903"/>
    <x v="495"/>
    <x v="758"/>
    <s v="First Class"/>
    <s v="TR-21325"/>
    <s v="Toby Ritter"/>
    <x v="0"/>
    <x v="1"/>
    <s v="EU"/>
    <x v="262"/>
    <x v="1"/>
    <s v="Bookcases"/>
    <x v="237"/>
    <n v="154.22399999999999"/>
    <n v="1"/>
    <n v="0"/>
    <n v="5.1239999999999997"/>
    <n v="23.45"/>
    <s v="Medium"/>
    <s v="Hilden"/>
    <s v="North Rhine-Westphalia"/>
    <s v="Central"/>
    <s v="Anna Andreadi"/>
  </r>
  <r>
    <n v="19877"/>
    <s v="ES-2012-5186485"/>
    <x v="2"/>
    <x v="1055"/>
    <s v="First Class"/>
    <s v="JM-15865"/>
    <s v="John Murray"/>
    <x v="0"/>
    <x v="15"/>
    <s v="EU"/>
    <x v="454"/>
    <x v="1"/>
    <s v="Bookcases"/>
    <x v="236"/>
    <n v="828.06"/>
    <n v="2"/>
    <n v="0"/>
    <n v="405.72"/>
    <n v="91.09"/>
    <s v="Critical"/>
    <s v="Altamura"/>
    <s v="Apulia"/>
    <s v="South"/>
    <s v="Chuck Magee"/>
  </r>
  <r>
    <n v="30140"/>
    <s v="IN-2011-15984"/>
    <x v="598"/>
    <x v="267"/>
    <s v="Same Day"/>
    <s v="SS-20410"/>
    <s v="Shahid Shariari"/>
    <x v="0"/>
    <x v="44"/>
    <s v="APAC"/>
    <x v="325"/>
    <x v="1"/>
    <s v="Bookcases"/>
    <x v="298"/>
    <n v="337.68"/>
    <n v="2"/>
    <n v="0"/>
    <n v="64.14"/>
    <n v="73"/>
    <s v="Critical"/>
    <s v="Amravati"/>
    <s v="Maharashtra"/>
    <s v="Central Asia"/>
    <s v="Nora Preis"/>
  </r>
  <r>
    <n v="2924"/>
    <s v="MX-2014-151218"/>
    <x v="818"/>
    <x v="1056"/>
    <s v="First Class"/>
    <s v="RE-19405"/>
    <s v="Ricardo Emerson"/>
    <x v="0"/>
    <x v="8"/>
    <s v="LATAM"/>
    <x v="266"/>
    <x v="1"/>
    <s v="Bookcases"/>
    <x v="241"/>
    <n v="198.56"/>
    <n v="2"/>
    <n v="0"/>
    <n v="75.44"/>
    <n v="31.449000000000002"/>
    <s v="High"/>
    <s v="San Salvador"/>
    <s v="San Salvador"/>
    <s v="Central"/>
    <s v="Anna Andreadi"/>
  </r>
  <r>
    <n v="6014"/>
    <s v="MX-2014-117240"/>
    <x v="698"/>
    <x v="1050"/>
    <s v="Second Class"/>
    <s v="AZ-10750"/>
    <s v="Annie Zypern"/>
    <x v="0"/>
    <x v="14"/>
    <s v="LATAM"/>
    <x v="319"/>
    <x v="1"/>
    <s v="Bookcases"/>
    <x v="293"/>
    <n v="227.12"/>
    <n v="2"/>
    <n v="0"/>
    <n v="63.56"/>
    <n v="7.944"/>
    <s v="High"/>
    <s v="Cúcuta"/>
    <s v="Norte de Santander"/>
    <s v="South"/>
    <s v="Chuck Magee"/>
  </r>
  <r>
    <n v="16086"/>
    <s v="ES-2014-1027656"/>
    <x v="573"/>
    <x v="1057"/>
    <s v="Second Class"/>
    <s v="KM-16660"/>
    <s v="Khloe Miller"/>
    <x v="0"/>
    <x v="1"/>
    <s v="EU"/>
    <x v="454"/>
    <x v="1"/>
    <s v="Bookcases"/>
    <x v="236"/>
    <n v="662.44799999999998"/>
    <n v="2"/>
    <n v="0"/>
    <n v="240.108"/>
    <n v="46.45"/>
    <s v="Critical"/>
    <s v="Berlin"/>
    <s v="Berlin"/>
    <s v="Central"/>
    <s v="Anna Andreadi"/>
  </r>
  <r>
    <n v="25773"/>
    <s v="IN-2014-72516"/>
    <x v="815"/>
    <x v="370"/>
    <s v="First Class"/>
    <s v="IM-15070"/>
    <s v="Irene Maddox"/>
    <x v="0"/>
    <x v="45"/>
    <s v="APAC"/>
    <x v="333"/>
    <x v="1"/>
    <s v="Bookcases"/>
    <x v="306"/>
    <n v="815.62860000000001"/>
    <n v="2"/>
    <n v="0"/>
    <n v="43.848599999999998"/>
    <n v="100.7"/>
    <s v="Medium"/>
    <s v="Bandung"/>
    <s v="Jawa Barat"/>
    <s v="Southeast Asia"/>
    <s v="Alejandro Ballentine"/>
  </r>
  <r>
    <n v="2183"/>
    <s v="US-2011-149209"/>
    <x v="297"/>
    <x v="305"/>
    <s v="Same Day"/>
    <s v="JD-16060"/>
    <s v="Julia Dunbar"/>
    <x v="0"/>
    <x v="17"/>
    <s v="LATAM"/>
    <x v="319"/>
    <x v="1"/>
    <s v="Bookcases"/>
    <x v="293"/>
    <n v="136.27199999999999"/>
    <n v="2"/>
    <n v="0"/>
    <n v="-27.288"/>
    <n v="4.3609999999999998"/>
    <s v="Medium"/>
    <s v="San Juan"/>
    <s v="San Juan"/>
    <s v="South"/>
    <s v="Chuck Magee"/>
  </r>
  <r>
    <n v="22157"/>
    <s v="ID-2014-37894"/>
    <x v="985"/>
    <x v="717"/>
    <s v="Same Day"/>
    <s v="KL-16645"/>
    <s v="Ken Lonsdale"/>
    <x v="0"/>
    <x v="42"/>
    <s v="APAC"/>
    <x v="318"/>
    <x v="1"/>
    <s v="Bookcases"/>
    <x v="292"/>
    <n v="148.10400000000001"/>
    <n v="2"/>
    <n v="0"/>
    <n v="-29.675999999999998"/>
    <n v="6.17"/>
    <s v="Medium"/>
    <s v="Canberra"/>
    <s v="Australian Capital Territory"/>
    <s v="Oceania"/>
    <s v="Anthony Jacobs"/>
  </r>
  <r>
    <n v="1863"/>
    <s v="MX-2014-162180"/>
    <x v="468"/>
    <x v="319"/>
    <s v="Same Day"/>
    <s v="NG-18430"/>
    <s v="Nathan Gelder"/>
    <x v="0"/>
    <x v="13"/>
    <s v="LATAM"/>
    <x v="281"/>
    <x v="1"/>
    <s v="Furnishings"/>
    <x v="256"/>
    <n v="439.92"/>
    <n v="6"/>
    <n v="0"/>
    <n v="197.88"/>
    <n v="148.136"/>
    <s v="Critical"/>
    <s v="São Paulo"/>
    <s v="São Paulo"/>
    <s v="South"/>
    <s v="Chuck Magee"/>
  </r>
  <r>
    <n v="14121"/>
    <s v="IT-2014-2152908"/>
    <x v="851"/>
    <x v="1058"/>
    <s v="Same Day"/>
    <s v="RE-19450"/>
    <s v="Richard Eichhorn"/>
    <x v="0"/>
    <x v="15"/>
    <s v="EU"/>
    <x v="321"/>
    <x v="1"/>
    <s v="Furnishings"/>
    <x v="235"/>
    <n v="190.8"/>
    <n v="8"/>
    <n v="0"/>
    <n v="13.2"/>
    <n v="52.2"/>
    <s v="High"/>
    <s v="Chieti"/>
    <s v="Abruzzi"/>
    <s v="South"/>
    <s v="Chuck Magee"/>
  </r>
  <r>
    <n v="11070"/>
    <s v="ES-2013-4632541"/>
    <x v="410"/>
    <x v="421"/>
    <s v="Same Day"/>
    <s v="SC-20305"/>
    <s v="Sean Christensen"/>
    <x v="0"/>
    <x v="12"/>
    <s v="EU"/>
    <x v="280"/>
    <x v="1"/>
    <s v="Furnishings"/>
    <x v="255"/>
    <n v="47.61"/>
    <n v="3"/>
    <n v="0"/>
    <n v="18.989999999999998"/>
    <n v="24.72"/>
    <s v="Critical"/>
    <s v="Benidorm"/>
    <s v="Valenciana"/>
    <s v="South"/>
    <s v="Chuck Magee"/>
  </r>
  <r>
    <n v="983"/>
    <s v="US-2011-107594"/>
    <x v="943"/>
    <x v="1059"/>
    <s v="Same Day"/>
    <s v="DK-12985"/>
    <s v="Darren Koutras"/>
    <x v="0"/>
    <x v="29"/>
    <s v="LATAM"/>
    <x v="283"/>
    <x v="1"/>
    <s v="Furnishings"/>
    <x v="258"/>
    <n v="13.38"/>
    <n v="2"/>
    <n v="0"/>
    <n v="-5.9"/>
    <n v="2.8029999999999999"/>
    <s v="High"/>
    <s v="Santo Domingo"/>
    <s v="Santo Domingo"/>
    <s v="Caribbean"/>
    <s v="Giulietta Dortch"/>
  </r>
  <r>
    <n v="25970"/>
    <s v="ID-2012-35276"/>
    <x v="388"/>
    <x v="1060"/>
    <s v="Same Day"/>
    <s v="DL-13330"/>
    <s v="Denise Leinenbach"/>
    <x v="0"/>
    <x v="42"/>
    <s v="APAC"/>
    <x v="279"/>
    <x v="1"/>
    <s v="Furnishings"/>
    <x v="254"/>
    <n v="293.38200000000001"/>
    <n v="3"/>
    <n v="0"/>
    <n v="22.751999999999999"/>
    <n v="22.33"/>
    <s v="High"/>
    <s v="Brisbane"/>
    <s v="Queensland"/>
    <s v="Oceania"/>
    <s v="Anthony Jacobs"/>
  </r>
  <r>
    <n v="48778"/>
    <s v="IZ-2012-7440"/>
    <x v="986"/>
    <x v="115"/>
    <s v="First Class"/>
    <s v="AF-870"/>
    <s v="Art Ferguson"/>
    <x v="0"/>
    <x v="40"/>
    <s v="EMEA"/>
    <x v="258"/>
    <x v="1"/>
    <s v="Furnishings"/>
    <x v="233"/>
    <n v="50.22"/>
    <n v="1"/>
    <n v="0"/>
    <n v="15.54"/>
    <n v="6.01"/>
    <s v="Medium"/>
    <s v="Basra"/>
    <s v="Al Basrah"/>
    <s v="EMEA"/>
    <e v="#N/A"/>
  </r>
  <r>
    <n v="16688"/>
    <s v="ES-2013-4380115"/>
    <x v="98"/>
    <x v="317"/>
    <s v="First Class"/>
    <s v="CS-12130"/>
    <s v="Chad Sievert"/>
    <x v="0"/>
    <x v="0"/>
    <s v="EU"/>
    <x v="443"/>
    <x v="1"/>
    <s v="Furnishings"/>
    <x v="411"/>
    <n v="136.80000000000001"/>
    <n v="8"/>
    <n v="0"/>
    <n v="32.64"/>
    <n v="25.9"/>
    <s v="High"/>
    <s v="La Rochelle"/>
    <s v="Poitou-Charentes"/>
    <s v="Central"/>
    <s v="Anna Andreadi"/>
  </r>
  <r>
    <n v="14957"/>
    <s v="ES-2014-2920154"/>
    <x v="50"/>
    <x v="913"/>
    <s v="First Class"/>
    <s v="JL-15505"/>
    <s v="Jeremy Lonsdale"/>
    <x v="0"/>
    <x v="1"/>
    <s v="EU"/>
    <x v="280"/>
    <x v="1"/>
    <s v="Furnishings"/>
    <x v="255"/>
    <n v="126.96"/>
    <n v="8"/>
    <n v="0"/>
    <n v="50.64"/>
    <n v="16.27"/>
    <s v="Critical"/>
    <s v="Bielefeld"/>
    <s v="North Rhine-Westphalia"/>
    <s v="Central"/>
    <s v="Anna Andreadi"/>
  </r>
  <r>
    <n v="3871"/>
    <s v="MX-2013-105697"/>
    <x v="367"/>
    <x v="1061"/>
    <s v="First Class"/>
    <s v="JO-15280"/>
    <s v="Jas O'Carroll"/>
    <x v="0"/>
    <x v="10"/>
    <s v="LATAM"/>
    <x v="283"/>
    <x v="1"/>
    <s v="Furnishings"/>
    <x v="258"/>
    <n v="40.14"/>
    <n v="3"/>
    <n v="0"/>
    <n v="11.22"/>
    <n v="9.3680000000000003"/>
    <s v="High"/>
    <s v="Chinandega"/>
    <s v="Chinandega"/>
    <s v="Central"/>
    <s v="Anna Andreadi"/>
  </r>
  <r>
    <n v="5257"/>
    <s v="MX-2013-105046"/>
    <x v="18"/>
    <x v="225"/>
    <s v="First Class"/>
    <s v="AH-10465"/>
    <s v="Amy Hunt"/>
    <x v="0"/>
    <x v="10"/>
    <s v="LATAM"/>
    <x v="283"/>
    <x v="1"/>
    <s v="Furnishings"/>
    <x v="258"/>
    <n v="40.14"/>
    <n v="3"/>
    <n v="0"/>
    <n v="11.22"/>
    <n v="4.9089999999999998"/>
    <s v="High"/>
    <s v="León"/>
    <s v="León"/>
    <s v="Central"/>
    <s v="Anna Andreadi"/>
  </r>
  <r>
    <n v="9429"/>
    <s v="US-2011-156440"/>
    <x v="895"/>
    <x v="1016"/>
    <s v="First Class"/>
    <s v="CC-12670"/>
    <s v="Craig Carreira"/>
    <x v="0"/>
    <x v="23"/>
    <s v="LATAM"/>
    <x v="339"/>
    <x v="1"/>
    <s v="Furnishings"/>
    <x v="312"/>
    <n v="46.5"/>
    <n v="1"/>
    <n v="0"/>
    <n v="-9.3000000000000007"/>
    <n v="3.55"/>
    <s v="High"/>
    <s v="Azcapotzalco"/>
    <s v="Distrito Federal"/>
    <s v="North"/>
    <s v="Jack Lebron"/>
  </r>
  <r>
    <n v="21018"/>
    <s v="IN-2013-74231"/>
    <x v="128"/>
    <x v="306"/>
    <s v="First Class"/>
    <s v="KT-16465"/>
    <s v="Kean Takahito"/>
    <x v="0"/>
    <x v="44"/>
    <s v="APAC"/>
    <x v="284"/>
    <x v="1"/>
    <s v="Furnishings"/>
    <x v="259"/>
    <n v="251.55"/>
    <n v="5"/>
    <n v="0"/>
    <n v="98.1"/>
    <n v="41.55"/>
    <s v="High"/>
    <s v="Belgaum"/>
    <s v="Karnataka"/>
    <s v="Central Asia"/>
    <s v="Nora Preis"/>
  </r>
  <r>
    <n v="27296"/>
    <s v="IN-2014-42395"/>
    <x v="463"/>
    <x v="283"/>
    <s v="First Class"/>
    <s v="TD-20995"/>
    <s v="Tamara Dahlen"/>
    <x v="0"/>
    <x v="43"/>
    <s v="APAC"/>
    <x v="287"/>
    <x v="1"/>
    <s v="Furnishings"/>
    <x v="262"/>
    <n v="52.83"/>
    <n v="3"/>
    <n v="0"/>
    <n v="18.989999999999998"/>
    <n v="15.46"/>
    <s v="Critical"/>
    <s v="Xintai"/>
    <s v="Shandong"/>
    <s v="North Asia"/>
    <s v="Shirley Daniels"/>
  </r>
  <r>
    <n v="30856"/>
    <s v="ID-2014-81875"/>
    <x v="653"/>
    <x v="318"/>
    <s v="First Class"/>
    <s v="MD-17350"/>
    <s v="Maribeth Dona"/>
    <x v="0"/>
    <x v="49"/>
    <s v="APAC"/>
    <x v="455"/>
    <x v="1"/>
    <s v="Furnishings"/>
    <x v="422"/>
    <n v="26.675999999999998"/>
    <n v="2"/>
    <n v="0"/>
    <n v="2.1960000000000002"/>
    <n v="1.21"/>
    <s v="Medium"/>
    <s v="Auckland"/>
    <s v="Auckland"/>
    <s v="Oceania"/>
    <s v="Anthony Jacobs"/>
  </r>
  <r>
    <n v="28264"/>
    <s v="IN-2011-38111"/>
    <x v="286"/>
    <x v="1008"/>
    <s v="First Class"/>
    <s v="DB-13060"/>
    <s v="Dave Brooks"/>
    <x v="0"/>
    <x v="42"/>
    <s v="APAC"/>
    <x v="279"/>
    <x v="1"/>
    <s v="Furnishings"/>
    <x v="254"/>
    <n v="880.14599999999996"/>
    <n v="9"/>
    <n v="0"/>
    <n v="68.256"/>
    <n v="72.11"/>
    <s v="High"/>
    <s v="Sydney"/>
    <s v="New South Wales"/>
    <s v="Oceania"/>
    <s v="Anthony Jacobs"/>
  </r>
  <r>
    <n v="24527"/>
    <s v="IN-2011-40652"/>
    <x v="987"/>
    <x v="704"/>
    <s v="First Class"/>
    <s v="RD-19930"/>
    <s v="Russell D'Ascenzo"/>
    <x v="0"/>
    <x v="42"/>
    <s v="APAC"/>
    <x v="286"/>
    <x v="1"/>
    <s v="Furnishings"/>
    <x v="261"/>
    <n v="182.08799999999999"/>
    <n v="8"/>
    <n v="0"/>
    <n v="40.247999999999998"/>
    <n v="26.36"/>
    <s v="High"/>
    <s v="Sydney"/>
    <s v="New South Wales"/>
    <s v="Oceania"/>
    <s v="Anthony Jacobs"/>
  </r>
  <r>
    <n v="22451"/>
    <s v="IN-2013-55996"/>
    <x v="135"/>
    <x v="138"/>
    <s v="Second Class"/>
    <s v="MJ-17740"/>
    <s v="Max Jones"/>
    <x v="0"/>
    <x v="43"/>
    <s v="APAC"/>
    <x v="286"/>
    <x v="1"/>
    <s v="Furnishings"/>
    <x v="261"/>
    <n v="25.29"/>
    <n v="1"/>
    <n v="0"/>
    <n v="7.56"/>
    <n v="5.57"/>
    <s v="Critical"/>
    <s v="Tieling"/>
    <s v="Liaoning"/>
    <s v="North Asia"/>
    <s v="Shirley Daniels"/>
  </r>
  <r>
    <n v="2119"/>
    <s v="MX-2013-159786"/>
    <x v="829"/>
    <x v="304"/>
    <s v="Second Class"/>
    <s v="SS-20590"/>
    <s v="Sonia Sunley"/>
    <x v="0"/>
    <x v="13"/>
    <s v="LATAM"/>
    <x v="340"/>
    <x v="1"/>
    <s v="Furnishings"/>
    <x v="313"/>
    <n v="75.44"/>
    <n v="2"/>
    <n v="0"/>
    <n v="7.52"/>
    <n v="4.7480000000000002"/>
    <s v="High"/>
    <s v="Tianguá"/>
    <s v="Ceará"/>
    <s v="South"/>
    <s v="Chuck Magee"/>
  </r>
  <r>
    <n v="1322"/>
    <s v="MX-2013-126662"/>
    <x v="918"/>
    <x v="949"/>
    <s v="Second Class"/>
    <s v="TS-21655"/>
    <s v="Trudy Schmidt"/>
    <x v="0"/>
    <x v="13"/>
    <s v="LATAM"/>
    <x v="281"/>
    <x v="1"/>
    <s v="Furnishings"/>
    <x v="256"/>
    <n v="293.27999999999997"/>
    <n v="4"/>
    <n v="0"/>
    <n v="131.91999999999999"/>
    <n v="69.099999999999994"/>
    <s v="Critical"/>
    <s v="Birigui"/>
    <s v="São Paulo"/>
    <s v="South"/>
    <s v="Chuck Magee"/>
  </r>
  <r>
    <n v="9206"/>
    <s v="MX-2013-149090"/>
    <x v="988"/>
    <x v="692"/>
    <s v="Second Class"/>
    <s v="CS-11860"/>
    <s v="Cari Schnelling"/>
    <x v="0"/>
    <x v="28"/>
    <s v="LATAM"/>
    <x v="260"/>
    <x v="1"/>
    <s v="Furnishings"/>
    <x v="235"/>
    <n v="79.5"/>
    <n v="5"/>
    <n v="0"/>
    <n v="1.5"/>
    <n v="12.862"/>
    <s v="High"/>
    <s v="Manzanillo"/>
    <s v="Granma"/>
    <s v="Caribbean"/>
    <s v="Giulietta Dortch"/>
  </r>
  <r>
    <n v="30155"/>
    <s v="IN-2013-37628"/>
    <x v="30"/>
    <x v="1062"/>
    <s v="Second Class"/>
    <s v="AR-10570"/>
    <s v="Anemone Ratner"/>
    <x v="0"/>
    <x v="47"/>
    <s v="APAC"/>
    <x v="279"/>
    <x v="1"/>
    <s v="Furnishings"/>
    <x v="254"/>
    <n v="434.64"/>
    <n v="4"/>
    <n v="0"/>
    <n v="73.8"/>
    <n v="4.24"/>
    <s v="High"/>
    <s v="Dhaka"/>
    <s v="Dhaka"/>
    <s v="Central Asia"/>
    <s v="Nora Preis"/>
  </r>
  <r>
    <n v="4240"/>
    <s v="MX-2011-143812"/>
    <x v="827"/>
    <x v="863"/>
    <s v="Second Class"/>
    <s v="TZ-21580"/>
    <s v="Tracy Zic"/>
    <x v="0"/>
    <x v="10"/>
    <s v="LATAM"/>
    <x v="260"/>
    <x v="1"/>
    <s v="Furnishings"/>
    <x v="235"/>
    <n v="79.5"/>
    <n v="5"/>
    <n v="0"/>
    <n v="1.5"/>
    <n v="4.3860000000000001"/>
    <s v="Medium"/>
    <s v="Managua"/>
    <s v="Managua"/>
    <s v="Central"/>
    <s v="Anna Andreadi"/>
  </r>
  <r>
    <n v="15160"/>
    <s v="ES-2013-5002349"/>
    <x v="978"/>
    <x v="1023"/>
    <s v="Second Class"/>
    <s v="JK-15205"/>
    <s v="Jamie Kunitz"/>
    <x v="0"/>
    <x v="1"/>
    <s v="EU"/>
    <x v="285"/>
    <x v="1"/>
    <s v="Furnishings"/>
    <x v="260"/>
    <n v="264.06"/>
    <n v="6"/>
    <n v="0"/>
    <n v="95.04"/>
    <n v="33.020000000000003"/>
    <s v="Medium"/>
    <s v="Bremen"/>
    <s v="Bremen"/>
    <s v="Central"/>
    <s v="Anna Andreadi"/>
  </r>
  <r>
    <n v="16480"/>
    <s v="ES-2012-3704890"/>
    <x v="989"/>
    <x v="923"/>
    <s v="Second Class"/>
    <s v="AA-10645"/>
    <s v="Anna Andreadi"/>
    <x v="0"/>
    <x v="0"/>
    <s v="EU"/>
    <x v="443"/>
    <x v="1"/>
    <s v="Furnishings"/>
    <x v="411"/>
    <n v="51.3"/>
    <n v="3"/>
    <n v="0"/>
    <n v="12.24"/>
    <n v="4.9000000000000004"/>
    <s v="Critical"/>
    <s v="Talence"/>
    <s v="Aquitaine"/>
    <s v="Central"/>
    <s v="Anna Andreadi"/>
  </r>
  <r>
    <n v="12188"/>
    <s v="ES-2014-2426190"/>
    <x v="218"/>
    <x v="104"/>
    <s v="Second Class"/>
    <s v="SH-20395"/>
    <s v="Shahid Hopkins"/>
    <x v="0"/>
    <x v="1"/>
    <s v="EU"/>
    <x v="257"/>
    <x v="1"/>
    <s v="Furnishings"/>
    <x v="232"/>
    <n v="31.56"/>
    <n v="1"/>
    <n v="0"/>
    <n v="3.78"/>
    <n v="1.04"/>
    <s v="Medium"/>
    <s v="Munich"/>
    <s v="Bavaria"/>
    <s v="Central"/>
    <s v="Anna Andreadi"/>
  </r>
  <r>
    <n v="13438"/>
    <s v="IT-2012-1180980"/>
    <x v="990"/>
    <x v="385"/>
    <s v="Second Class"/>
    <s v="LS-17230"/>
    <s v="Lycoris Saunders"/>
    <x v="0"/>
    <x v="3"/>
    <s v="EU"/>
    <x v="328"/>
    <x v="1"/>
    <s v="Furnishings"/>
    <x v="301"/>
    <n v="88.224000000000004"/>
    <n v="2"/>
    <n v="0"/>
    <n v="15.384"/>
    <n v="6.11"/>
    <s v="Medium"/>
    <s v="Leeuwarden"/>
    <s v="Friesland"/>
    <s v="Central"/>
    <s v="Anna Andreadi"/>
  </r>
  <r>
    <n v="19266"/>
    <s v="IT-2014-2508683"/>
    <x v="586"/>
    <x v="454"/>
    <s v="Second Class"/>
    <s v="NW-18400"/>
    <s v="Natalie Webber"/>
    <x v="0"/>
    <x v="22"/>
    <s v="EU"/>
    <x v="257"/>
    <x v="1"/>
    <s v="Furnishings"/>
    <x v="232"/>
    <n v="22.091999999999999"/>
    <n v="1"/>
    <n v="0"/>
    <n v="-5.6879999999999997"/>
    <n v="3.38"/>
    <s v="High"/>
    <s v="Blackpool"/>
    <s v="England"/>
    <s v="North"/>
    <s v="Jack Lebron"/>
  </r>
  <r>
    <n v="10529"/>
    <s v="ES-2014-3430575"/>
    <x v="157"/>
    <x v="231"/>
    <s v="Second Class"/>
    <s v="CC-12220"/>
    <s v="Chris Cortes"/>
    <x v="0"/>
    <x v="22"/>
    <s v="EU"/>
    <x v="280"/>
    <x v="1"/>
    <s v="Furnishings"/>
    <x v="255"/>
    <n v="28.565999999999999"/>
    <n v="3"/>
    <n v="0"/>
    <n v="-5.3999999999994899E-2"/>
    <n v="2.2799999999999998"/>
    <s v="Medium"/>
    <s v="London"/>
    <s v="England"/>
    <s v="North"/>
    <s v="Jack Lebron"/>
  </r>
  <r>
    <n v="26552"/>
    <s v="ID-2013-75372"/>
    <x v="592"/>
    <x v="834"/>
    <s v="Second Class"/>
    <s v="SC-20305"/>
    <s v="Sean Christensen"/>
    <x v="0"/>
    <x v="56"/>
    <s v="APAC"/>
    <x v="254"/>
    <x v="1"/>
    <s v="Furnishings"/>
    <x v="229"/>
    <n v="192.23820000000001"/>
    <n v="6"/>
    <n v="0"/>
    <n v="-52.741799999999998"/>
    <n v="19.23"/>
    <s v="Critical"/>
    <s v="Yangon"/>
    <s v="Yangon"/>
    <s v="Southeast Asia"/>
    <s v="Alejandro Ballentine"/>
  </r>
  <r>
    <n v="21823"/>
    <s v="IN-2014-17223"/>
    <x v="238"/>
    <x v="82"/>
    <s v="Second Class"/>
    <s v="SS-20590"/>
    <s v="Sonia Sunley"/>
    <x v="0"/>
    <x v="45"/>
    <s v="APAC"/>
    <x v="286"/>
    <x v="1"/>
    <s v="Furnishings"/>
    <x v="261"/>
    <n v="110.7702"/>
    <n v="6"/>
    <n v="0"/>
    <n v="4.3901999999999903"/>
    <n v="15.11"/>
    <s v="Medium"/>
    <s v="Depok"/>
    <s v="Yogyakarta"/>
    <s v="Southeast Asia"/>
    <s v="Alejandro Ballentine"/>
  </r>
  <r>
    <n v="23172"/>
    <s v="IN-2014-36683"/>
    <x v="170"/>
    <x v="315"/>
    <s v="Second Class"/>
    <s v="SK-19990"/>
    <s v="Sally Knutson"/>
    <x v="0"/>
    <x v="45"/>
    <s v="APAC"/>
    <x v="329"/>
    <x v="1"/>
    <s v="Furnishings"/>
    <x v="302"/>
    <n v="146.90520000000001"/>
    <n v="4"/>
    <n v="0"/>
    <n v="-40.294800000000002"/>
    <n v="12.48"/>
    <s v="Medium"/>
    <s v="Medan"/>
    <s v="Sumatera Utara"/>
    <s v="Southeast Asia"/>
    <s v="Alejandro Ballentine"/>
  </r>
  <r>
    <n v="23366"/>
    <s v="IN-2013-68274"/>
    <x v="165"/>
    <x v="955"/>
    <s v="Second Class"/>
    <s v="AA-10645"/>
    <s v="Anna Andreadi"/>
    <x v="0"/>
    <x v="45"/>
    <s v="APAC"/>
    <x v="287"/>
    <x v="1"/>
    <s v="Furnishings"/>
    <x v="262"/>
    <n v="64.276499999999999"/>
    <n v="5"/>
    <n v="0"/>
    <n v="7.8765000000000001"/>
    <n v="9.94"/>
    <s v="High"/>
    <s v="Medan"/>
    <s v="Sumatera Utara"/>
    <s v="Southeast Asia"/>
    <s v="Alejandro Ballentine"/>
  </r>
  <r>
    <n v="7337"/>
    <s v="US-2013-140774"/>
    <x v="773"/>
    <x v="924"/>
    <s v="Second Class"/>
    <s v="SW-20275"/>
    <s v="Scott Williamson"/>
    <x v="0"/>
    <x v="23"/>
    <s v="LATAM"/>
    <x v="282"/>
    <x v="1"/>
    <s v="Furnishings"/>
    <x v="257"/>
    <n v="58.716000000000001"/>
    <n v="3"/>
    <n v="0"/>
    <n v="-19.584"/>
    <n v="8.673"/>
    <s v="High"/>
    <s v="Reynosa"/>
    <s v="Tamaulipas"/>
    <s v="North"/>
    <s v="Jack Lebron"/>
  </r>
  <r>
    <n v="1042"/>
    <s v="MX-2012-140018"/>
    <x v="213"/>
    <x v="613"/>
    <s v="Second Class"/>
    <s v="JR-15700"/>
    <s v="Jocasta Rupert"/>
    <x v="0"/>
    <x v="23"/>
    <s v="LATAM"/>
    <x v="283"/>
    <x v="1"/>
    <s v="Furnishings"/>
    <x v="258"/>
    <n v="56.195999999999998"/>
    <n v="7"/>
    <n v="0"/>
    <n v="-11.284000000000001"/>
    <n v="6.9269999999999996"/>
    <s v="High"/>
    <s v="Tlalnepantla"/>
    <s v="México"/>
    <s v="North"/>
    <s v="Jack Lebron"/>
  </r>
  <r>
    <n v="8964"/>
    <s v="US-2011-141334"/>
    <x v="718"/>
    <x v="1063"/>
    <s v="Second Class"/>
    <s v="GH-14665"/>
    <s v="Greg Hansen"/>
    <x v="0"/>
    <x v="9"/>
    <s v="LATAM"/>
    <x v="260"/>
    <x v="1"/>
    <s v="Furnishings"/>
    <x v="235"/>
    <n v="28.62"/>
    <n v="3"/>
    <n v="0"/>
    <n v="-18.18"/>
    <n v="1.5369999999999999"/>
    <s v="High"/>
    <s v="Colón"/>
    <s v="Colón"/>
    <s v="Central"/>
    <s v="Anna Andreadi"/>
  </r>
  <r>
    <n v="22860"/>
    <s v="IN-2012-29354"/>
    <x v="559"/>
    <x v="567"/>
    <s v="Second Class"/>
    <s v="BM-11785"/>
    <s v="Bryan Mills"/>
    <x v="0"/>
    <x v="42"/>
    <s v="APAC"/>
    <x v="279"/>
    <x v="1"/>
    <s v="Furnishings"/>
    <x v="254"/>
    <n v="586.76400000000001"/>
    <n v="6"/>
    <n v="0"/>
    <n v="45.503999999999998"/>
    <n v="98.89"/>
    <s v="High"/>
    <s v="Nowra"/>
    <s v="New South Wales"/>
    <s v="Oceania"/>
    <s v="Anthony Jacobs"/>
  </r>
  <r>
    <n v="25245"/>
    <s v="IN-2013-60700"/>
    <x v="30"/>
    <x v="1064"/>
    <s v="Second Class"/>
    <s v="MC-17845"/>
    <s v="Michael Chen"/>
    <x v="0"/>
    <x v="44"/>
    <s v="APAC"/>
    <x v="444"/>
    <x v="1"/>
    <s v="Tables"/>
    <x v="412"/>
    <n v="1850.46"/>
    <n v="2"/>
    <n v="0"/>
    <n v="259.02"/>
    <n v="228.37"/>
    <s v="High"/>
    <s v="Gwalior"/>
    <s v="Madhya Pradesh"/>
    <s v="Central Asia"/>
    <s v="Nora Preis"/>
  </r>
  <r>
    <n v="16568"/>
    <s v="ES-2012-5499117"/>
    <x v="62"/>
    <x v="1065"/>
    <s v="Second Class"/>
    <s v="DP-13000"/>
    <s v="Darren Powers"/>
    <x v="0"/>
    <x v="15"/>
    <s v="EU"/>
    <x v="456"/>
    <x v="1"/>
    <s v="Tables"/>
    <x v="423"/>
    <n v="859.05"/>
    <n v="2"/>
    <n v="0"/>
    <n v="-790.35"/>
    <n v="30.41"/>
    <s v="Medium"/>
    <s v="Naples"/>
    <s v="Campania"/>
    <s v="South"/>
    <s v="Chuck Magee"/>
  </r>
  <r>
    <n v="16117"/>
    <s v="ES-2014-5119760"/>
    <x v="483"/>
    <x v="1066"/>
    <s v="First Class"/>
    <s v="AG-10330"/>
    <s v="Alex Grayson"/>
    <x v="0"/>
    <x v="1"/>
    <s v="EU"/>
    <x v="322"/>
    <x v="1"/>
    <s v="Tables"/>
    <x v="295"/>
    <n v="915.1155"/>
    <n v="3"/>
    <n v="0"/>
    <n v="-98.554500000000104"/>
    <n v="69.34"/>
    <s v="Critical"/>
    <s v="Reutlingen"/>
    <s v="Baden-Württemberg"/>
    <s v="Central"/>
    <s v="Anna Andreadi"/>
  </r>
  <r>
    <n v="5005"/>
    <s v="MX-2014-112459"/>
    <x v="325"/>
    <x v="552"/>
    <s v="First Class"/>
    <s v="DC-13285"/>
    <s v="Debra Catini"/>
    <x v="0"/>
    <x v="23"/>
    <s v="LATAM"/>
    <x v="268"/>
    <x v="1"/>
    <s v="Tables"/>
    <x v="243"/>
    <n v="1011.696"/>
    <n v="7"/>
    <n v="0"/>
    <n v="126.336"/>
    <n v="205.21799999999999"/>
    <s v="High"/>
    <s v="Ensenada"/>
    <s v="Baja California"/>
    <s v="North"/>
    <s v="Jack Lebron"/>
  </r>
  <r>
    <n v="34105"/>
    <s v="CA-2012-148635"/>
    <x v="546"/>
    <x v="556"/>
    <s v="Second Class"/>
    <s v="MH-18025"/>
    <s v="Michelle Huthwaite"/>
    <x v="0"/>
    <x v="6"/>
    <s v="US"/>
    <x v="343"/>
    <x v="1"/>
    <s v="Bookcases"/>
    <x v="316"/>
    <n v="704.9"/>
    <n v="5"/>
    <n v="0"/>
    <n v="56.392000000000003"/>
    <n v="189.88"/>
    <s v="Critical"/>
    <s v="Seattle"/>
    <s v="Washington"/>
    <s v="West"/>
    <s v="Matt Collister"/>
  </r>
  <r>
    <n v="34447"/>
    <s v="CA-2012-147830"/>
    <x v="991"/>
    <x v="1060"/>
    <s v="First Class"/>
    <s v="NF-18385"/>
    <s v="Natalie Fritzler"/>
    <x v="0"/>
    <x v="6"/>
    <s v="US"/>
    <x v="352"/>
    <x v="2"/>
    <s v="Accessories"/>
    <x v="325"/>
    <n v="2025.36"/>
    <n v="6"/>
    <n v="0"/>
    <n v="607.60799999999995"/>
    <n v="355.61"/>
    <s v="High"/>
    <s v="Newark"/>
    <s v="Ohio"/>
    <s v="East"/>
    <s v="Kelly Williams"/>
  </r>
  <r>
    <n v="40855"/>
    <s v="CA-2013-129280"/>
    <x v="953"/>
    <x v="1014"/>
    <s v="First Class"/>
    <s v="SM-20905"/>
    <s v="Susan MacKendrick"/>
    <x v="0"/>
    <x v="6"/>
    <s v="US"/>
    <x v="350"/>
    <x v="2"/>
    <s v="Accessories"/>
    <x v="323"/>
    <n v="132.52000000000001"/>
    <n v="5"/>
    <n v="0"/>
    <n v="34.786499999999997"/>
    <n v="15.57"/>
    <s v="High"/>
    <s v="Newark"/>
    <s v="Ohio"/>
    <s v="East"/>
    <s v="Kelly Williams"/>
  </r>
  <r>
    <n v="32950"/>
    <s v="US-2014-132444"/>
    <x v="659"/>
    <x v="47"/>
    <s v="First Class"/>
    <s v="CD-12280"/>
    <s v="Christina DeMoss"/>
    <x v="0"/>
    <x v="6"/>
    <s v="US"/>
    <x v="350"/>
    <x v="2"/>
    <s v="Accessories"/>
    <x v="323"/>
    <n v="132.52000000000001"/>
    <n v="4"/>
    <n v="0"/>
    <n v="54.333199999999998"/>
    <n v="23.11"/>
    <s v="High"/>
    <s v="Seattle"/>
    <s v="Washington"/>
    <s v="West"/>
    <s v="Matt Collister"/>
  </r>
  <r>
    <n v="36301"/>
    <s v="CA-2011-156006"/>
    <x v="987"/>
    <x v="282"/>
    <s v="Second Class"/>
    <s v="TM-21010"/>
    <s v="Tamara Manning"/>
    <x v="0"/>
    <x v="6"/>
    <s v="US"/>
    <x v="344"/>
    <x v="2"/>
    <s v="Accessories"/>
    <x v="317"/>
    <n v="47.79"/>
    <n v="3"/>
    <n v="0"/>
    <n v="16.2486"/>
    <n v="3.79"/>
    <s v="High"/>
    <s v="Jackson"/>
    <s v="Mississippi"/>
    <s v="South"/>
    <s v="Chuck Magee"/>
  </r>
  <r>
    <n v="31972"/>
    <s v="CA-2014-130351"/>
    <x v="231"/>
    <x v="258"/>
    <s v="First Class"/>
    <s v="RB-19570"/>
    <s v="Rob Beeghly"/>
    <x v="0"/>
    <x v="6"/>
    <s v="US"/>
    <x v="350"/>
    <x v="2"/>
    <s v="Accessories"/>
    <x v="323"/>
    <n v="99.39"/>
    <n v="3"/>
    <n v="0"/>
    <n v="40.749899999999997"/>
    <n v="4.4800000000000004"/>
    <s v="High"/>
    <s v="Columbus"/>
    <s v="Indiana"/>
    <s v="Central"/>
    <s v="Anna Andreadi"/>
  </r>
  <r>
    <n v="36011"/>
    <s v="CA-2014-121643"/>
    <x v="698"/>
    <x v="927"/>
    <s v="First Class"/>
    <s v="AB-10105"/>
    <s v="Adrian Barton"/>
    <x v="0"/>
    <x v="6"/>
    <s v="US"/>
    <x v="410"/>
    <x v="2"/>
    <s v="Phones"/>
    <x v="382"/>
    <n v="344.70400000000001"/>
    <n v="2"/>
    <n v="0"/>
    <n v="38.779200000000003"/>
    <n v="48.59"/>
    <s v="Medium"/>
    <s v="Portland"/>
    <s v="Oregon"/>
    <s v="West"/>
    <s v="Matt Collister"/>
  </r>
  <r>
    <n v="32089"/>
    <s v="CA-2013-105256"/>
    <x v="88"/>
    <x v="90"/>
    <s v="Same Day"/>
    <s v="JK-15730"/>
    <s v="Joe Kamberova"/>
    <x v="0"/>
    <x v="6"/>
    <s v="US"/>
    <x v="409"/>
    <x v="2"/>
    <s v="Phones"/>
    <x v="381"/>
    <n v="1363.96"/>
    <n v="5"/>
    <n v="0"/>
    <n v="85.247500000000002"/>
    <n v="171.31"/>
    <s v="Medium"/>
    <s v="Asheville"/>
    <s v="North Carolina"/>
    <s v="South"/>
    <s v="Chuck Magee"/>
  </r>
  <r>
    <n v="34341"/>
    <s v="CA-2012-135174"/>
    <x v="613"/>
    <x v="907"/>
    <s v="Second Class"/>
    <s v="BP-11230"/>
    <s v="Benjamin Patterson"/>
    <x v="0"/>
    <x v="6"/>
    <s v="US"/>
    <x v="409"/>
    <x v="2"/>
    <s v="Phones"/>
    <x v="381"/>
    <n v="1022.97"/>
    <n v="5"/>
    <n v="0"/>
    <n v="-255.74250000000001"/>
    <n v="128.09"/>
    <s v="High"/>
    <s v="Troy"/>
    <s v="Ohio"/>
    <s v="East"/>
    <s v="Kelly Williams"/>
  </r>
  <r>
    <n v="39183"/>
    <s v="CA-2014-118017"/>
    <x v="732"/>
    <x v="52"/>
    <s v="Second Class"/>
    <s v="LC-16870"/>
    <s v="Lena Cacioppo"/>
    <x v="0"/>
    <x v="6"/>
    <s v="US"/>
    <x v="348"/>
    <x v="1"/>
    <s v="Furnishings"/>
    <x v="321"/>
    <n v="16.72"/>
    <n v="5"/>
    <n v="0"/>
    <n v="3.3439999999999999"/>
    <n v="1.32"/>
    <s v="High"/>
    <s v="Thornton"/>
    <s v="Colorado"/>
    <s v="West"/>
    <s v="Matt Collister"/>
  </r>
  <r>
    <n v="32308"/>
    <s v="CA-2014-118437"/>
    <x v="510"/>
    <x v="651"/>
    <s v="Second Class"/>
    <s v="PF-19165"/>
    <s v="Philip Fox"/>
    <x v="0"/>
    <x v="6"/>
    <s v="US"/>
    <x v="346"/>
    <x v="1"/>
    <s v="Furnishings"/>
    <x v="319"/>
    <n v="155.25"/>
    <n v="3"/>
    <n v="0"/>
    <n v="46.575000000000003"/>
    <n v="28.25"/>
    <s v="High"/>
    <s v="Olympia"/>
    <s v="Washington"/>
    <s v="West"/>
    <s v="Matt Collister"/>
  </r>
  <r>
    <n v="40451"/>
    <s v="CA-2013-132990"/>
    <x v="766"/>
    <x v="738"/>
    <s v="Second Class"/>
    <s v="KM-16660"/>
    <s v="Khloe Miller"/>
    <x v="0"/>
    <x v="6"/>
    <s v="US"/>
    <x v="349"/>
    <x v="1"/>
    <s v="Furnishings"/>
    <x v="322"/>
    <n v="19.312000000000001"/>
    <n v="2"/>
    <n v="0"/>
    <n v="3.1381999999999999"/>
    <n v="2.64"/>
    <s v="High"/>
    <s v="Philadelphia"/>
    <s v="Pennsylvania"/>
    <s v="East"/>
    <s v="Kelly Williams"/>
  </r>
  <r>
    <n v="33345"/>
    <s v="CA-2012-142237"/>
    <x v="185"/>
    <x v="108"/>
    <s v="First Class"/>
    <s v="CK-12595"/>
    <s v="Clytie Kelty"/>
    <x v="0"/>
    <x v="6"/>
    <s v="US"/>
    <x v="346"/>
    <x v="1"/>
    <s v="Furnishings"/>
    <x v="319"/>
    <n v="289.8"/>
    <n v="7"/>
    <n v="0"/>
    <n v="36.225000000000001"/>
    <n v="75.760000000000005"/>
    <s v="High"/>
    <s v="Philadelphia"/>
    <s v="Pennsylvania"/>
    <s v="East"/>
    <s v="Kelly Williams"/>
  </r>
  <r>
    <n v="32756"/>
    <s v="CA-2011-155271"/>
    <x v="209"/>
    <x v="1067"/>
    <s v="Same Day"/>
    <s v="AA-10480"/>
    <s v="Andrew Allen"/>
    <x v="0"/>
    <x v="6"/>
    <s v="US"/>
    <x v="347"/>
    <x v="1"/>
    <s v="Furnishings"/>
    <x v="320"/>
    <n v="27.46"/>
    <n v="2"/>
    <n v="0"/>
    <n v="9.8856000000000002"/>
    <n v="6.23"/>
    <s v="High"/>
    <s v="Middletown"/>
    <s v="Connecticut"/>
    <s v="East"/>
    <s v="Kelly Williams"/>
  </r>
  <r>
    <n v="33963"/>
    <s v="CA-2013-111794"/>
    <x v="339"/>
    <x v="33"/>
    <s v="Same Day"/>
    <s v="HG-15025"/>
    <s v="Hunter Glantz"/>
    <x v="0"/>
    <x v="6"/>
    <s v="US"/>
    <x v="350"/>
    <x v="2"/>
    <s v="Accessories"/>
    <x v="323"/>
    <n v="79.512"/>
    <n v="3"/>
    <n v="0"/>
    <n v="20.8719"/>
    <n v="12.5"/>
    <s v="High"/>
    <s v="Amarillo"/>
    <s v="Texas"/>
    <s v="Central"/>
    <s v="Anna Andreadi"/>
  </r>
  <r>
    <n v="40293"/>
    <s v="US-2014-116491"/>
    <x v="28"/>
    <x v="107"/>
    <s v="First Class"/>
    <s v="PG-18820"/>
    <s v="Patrick Gardner"/>
    <x v="0"/>
    <x v="6"/>
    <s v="US"/>
    <x v="411"/>
    <x v="2"/>
    <s v="Phones"/>
    <x v="383"/>
    <n v="35.183999999999997"/>
    <n v="2"/>
    <n v="0"/>
    <n v="12.314399999999999"/>
    <n v="12.23"/>
    <s v="Critical"/>
    <s v="Dallas"/>
    <s v="Texas"/>
    <s v="Central"/>
    <s v="Anna Andreadi"/>
  </r>
  <r>
    <n v="32770"/>
    <s v="US-2012-105676"/>
    <x v="795"/>
    <x v="1068"/>
    <s v="Same Day"/>
    <s v="NM-18520"/>
    <s v="Neoma Murray"/>
    <x v="0"/>
    <x v="6"/>
    <s v="US"/>
    <x v="348"/>
    <x v="1"/>
    <s v="Furnishings"/>
    <x v="321"/>
    <n v="6.6879999999999997"/>
    <n v="4"/>
    <n v="1"/>
    <n v="-4.0128000000000004"/>
    <n v="0.79"/>
    <s v="Medium"/>
    <s v="Houston"/>
    <s v="Texas"/>
    <s v="Central"/>
    <s v="Anna Andreadi"/>
  </r>
  <r>
    <n v="38616"/>
    <s v="CA-2014-100097"/>
    <x v="92"/>
    <x v="886"/>
    <s v="Second Class"/>
    <s v="MN-17935"/>
    <s v="Michael Nguyen"/>
    <x v="0"/>
    <x v="6"/>
    <s v="US"/>
    <x v="407"/>
    <x v="2"/>
    <s v="Phones"/>
    <x v="379"/>
    <n v="979.95"/>
    <n v="5"/>
    <n v="0"/>
    <n v="264.5865"/>
    <n v="156.62"/>
    <s v="High"/>
    <s v="New York City"/>
    <s v="New York"/>
    <s v="East"/>
    <s v="Kelly Williams"/>
  </r>
  <r>
    <n v="40705"/>
    <s v="CA-2014-162789"/>
    <x v="756"/>
    <x v="433"/>
    <s v="Second Class"/>
    <s v="LC-17140"/>
    <s v="Logan Currie"/>
    <x v="0"/>
    <x v="6"/>
    <s v="US"/>
    <x v="349"/>
    <x v="1"/>
    <s v="Furnishings"/>
    <x v="322"/>
    <n v="12.07"/>
    <n v="1"/>
    <n v="0"/>
    <n v="3.9830999999999999"/>
    <n v="1.34"/>
    <s v="High"/>
    <s v="New York City"/>
    <s v="New York"/>
    <s v="East"/>
    <s v="Kelly Williams"/>
  </r>
  <r>
    <n v="38539"/>
    <s v="CA-2014-136651"/>
    <x v="992"/>
    <x v="1069"/>
    <s v="Second Class"/>
    <s v="JF-15355"/>
    <s v="Jay Fein"/>
    <x v="0"/>
    <x v="6"/>
    <s v="US"/>
    <x v="349"/>
    <x v="1"/>
    <s v="Furnishings"/>
    <x v="322"/>
    <n v="24.14"/>
    <n v="2"/>
    <n v="0"/>
    <n v="7.9661999999999997"/>
    <n v="6.05"/>
    <s v="High"/>
    <s v="Pasadena"/>
    <s v="California"/>
    <s v="West"/>
    <s v="Matt Collister"/>
  </r>
  <r>
    <n v="36150"/>
    <s v="CA-2011-113320"/>
    <x v="685"/>
    <x v="1070"/>
    <s v="Second Class"/>
    <s v="LH-17155"/>
    <s v="Logan Haushalter"/>
    <x v="0"/>
    <x v="6"/>
    <s v="US"/>
    <x v="348"/>
    <x v="1"/>
    <s v="Furnishings"/>
    <x v="321"/>
    <n v="12.54"/>
    <n v="3"/>
    <n v="0"/>
    <n v="4.5144000000000002"/>
    <n v="1.06"/>
    <s v="High"/>
    <s v="Oakland"/>
    <s v="California"/>
    <s v="West"/>
    <s v="Matt Collister"/>
  </r>
  <r>
    <n v="37090"/>
    <s v="CA-2014-140186"/>
    <x v="626"/>
    <x v="465"/>
    <s v="First Class"/>
    <s v="PG-18820"/>
    <s v="Patrick Gardner"/>
    <x v="0"/>
    <x v="6"/>
    <s v="US"/>
    <x v="346"/>
    <x v="1"/>
    <s v="Furnishings"/>
    <x v="319"/>
    <n v="51.75"/>
    <n v="1"/>
    <n v="0"/>
    <n v="15.525"/>
    <n v="0.67"/>
    <s v="Medium"/>
    <s v="Bakersfield"/>
    <s v="California"/>
    <s v="West"/>
    <s v="Matt Collister"/>
  </r>
  <r>
    <n v="37059"/>
    <s v="CA-2014-158169"/>
    <x v="452"/>
    <x v="95"/>
    <s v="First Class"/>
    <s v="JM-16195"/>
    <s v="Justin MacKendrick"/>
    <x v="0"/>
    <x v="6"/>
    <s v="US"/>
    <x v="347"/>
    <x v="1"/>
    <s v="Furnishings"/>
    <x v="320"/>
    <n v="54.92"/>
    <n v="4"/>
    <n v="0"/>
    <n v="19.7712"/>
    <n v="0.36"/>
    <s v="Medium"/>
    <s v="Lake Forest"/>
    <s v="California"/>
    <s v="West"/>
    <s v="Matt Collister"/>
  </r>
  <r>
    <n v="32806"/>
    <s v="CA-2014-103611"/>
    <x v="884"/>
    <x v="721"/>
    <s v="First Class"/>
    <s v="JM-15535"/>
    <s v="Jessica Myrick"/>
    <x v="0"/>
    <x v="6"/>
    <s v="US"/>
    <x v="348"/>
    <x v="1"/>
    <s v="Furnishings"/>
    <x v="321"/>
    <n v="8.36"/>
    <n v="2"/>
    <n v="0"/>
    <n v="3.0095999999999998"/>
    <n v="1.51"/>
    <s v="Medium"/>
    <s v="Los Angeles"/>
    <s v="California"/>
    <s v="West"/>
    <s v="Matt Collister"/>
  </r>
  <r>
    <n v="31821"/>
    <s v="US-2013-139486"/>
    <x v="835"/>
    <x v="642"/>
    <s v="First Class"/>
    <s v="LH-17155"/>
    <s v="Logan Haushalter"/>
    <x v="0"/>
    <x v="6"/>
    <s v="US"/>
    <x v="350"/>
    <x v="2"/>
    <s v="Accessories"/>
    <x v="323"/>
    <n v="66.260000000000005"/>
    <n v="2"/>
    <n v="0"/>
    <n v="27.166599999999999"/>
    <n v="4.7699999999999996"/>
    <s v="High"/>
    <s v="Los Angeles"/>
    <s v="California"/>
    <s v="West"/>
    <s v="Matt Collis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DA395F-4A5E-4A67-AD95-7ECC1E0A87DD}" name="PivotTable6"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445:B458" firstHeaderRow="1" firstDataRow="1" firstDataCol="1"/>
  <pivotFields count="26">
    <pivotField numFmtId="1" showAll="0"/>
    <pivotField showAll="0"/>
    <pivotField axis="axisRow"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showAll="0">
      <items count="4">
        <item x="0"/>
        <item x="1"/>
        <item x="2"/>
        <item t="default"/>
      </items>
    </pivotField>
    <pivotField showAll="0">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items count="4">
        <item x="1"/>
        <item x="0"/>
        <item x="2"/>
        <item t="default"/>
      </items>
    </pivotField>
    <pivotField showAll="0"/>
    <pivotField showAll="0">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dataField="1"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Sum of Profit" fld="1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2"/>
          </reference>
        </references>
      </pivotArea>
    </chartFormat>
    <chartFormat chart="2" format="4">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25EE5-E572-4D95-8BDC-868369932E3E}" name="PivotTable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H452:I456" firstHeaderRow="1" firstDataRow="1" firstDataCol="1"/>
  <pivotFields count="26">
    <pivotField numFmtId="1" showAll="0"/>
    <pivotField showAll="0"/>
    <pivotField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axis="axisRow" showAll="0">
      <items count="4">
        <item x="0"/>
        <item x="1"/>
        <item x="2"/>
        <item t="default"/>
      </items>
    </pivotField>
    <pivotField showAll="0">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items count="4">
        <item x="1"/>
        <item x="0"/>
        <item x="2"/>
        <item t="default"/>
      </items>
    </pivotField>
    <pivotField showAll="0"/>
    <pivotField showAll="0">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dataField="1"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7"/>
  </rowFields>
  <rowItems count="4">
    <i>
      <x/>
    </i>
    <i>
      <x v="1"/>
    </i>
    <i>
      <x v="2"/>
    </i>
    <i t="grand">
      <x/>
    </i>
  </rowItems>
  <colItems count="1">
    <i/>
  </colItems>
  <dataFields count="1">
    <dataField name="Sum of Profit" fld="17" baseField="0" baseItem="0"/>
  </dataFields>
  <chartFormats count="16">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7" count="1" selected="0">
            <x v="0"/>
          </reference>
        </references>
      </pivotArea>
    </chartFormat>
    <chartFormat chart="6" format="15">
      <pivotArea type="data" outline="0" fieldPosition="0">
        <references count="2">
          <reference field="4294967294" count="1" selected="0">
            <x v="0"/>
          </reference>
          <reference field="7" count="1" selected="0">
            <x v="1"/>
          </reference>
        </references>
      </pivotArea>
    </chartFormat>
    <chartFormat chart="6" format="16">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5A9A0-70C9-443A-B65D-14F1EA87BF1C}"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90:L101" firstHeaderRow="1" firstDataRow="1" firstDataCol="1"/>
  <pivotFields count="26">
    <pivotField numFmtId="1" showAll="0"/>
    <pivotField showAll="0"/>
    <pivotField numFmtId="15" showAll="0">
      <items count="15">
        <item x="0"/>
        <item x="1"/>
        <item x="2"/>
        <item x="3"/>
        <item x="4"/>
        <item x="5"/>
        <item x="6"/>
        <item x="7"/>
        <item x="8"/>
        <item x="9"/>
        <item x="10"/>
        <item x="11"/>
        <item x="12"/>
        <item x="13"/>
        <item t="default"/>
      </items>
    </pivotField>
    <pivotField numFmtId="15" showAll="0"/>
    <pivotField showAll="0"/>
    <pivotField showAll="0"/>
    <pivotField showAll="0"/>
    <pivotField showAll="0">
      <items count="4">
        <item x="0"/>
        <item x="1"/>
        <item x="2"/>
        <item t="default"/>
      </items>
    </pivotField>
    <pivotField axis="axisRow" showAll="0" measureFilter="1">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pivotField showAll="0"/>
    <pivotField showAll="0"/>
    <pivotField showAll="0"/>
    <pivotField dataField="1" numFmtId="1" showAll="0"/>
    <pivotField numFmtId="1"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11">
    <i>
      <x v="4"/>
    </i>
    <i>
      <x v="9"/>
    </i>
    <i>
      <x v="13"/>
    </i>
    <i>
      <x v="22"/>
    </i>
    <i>
      <x v="23"/>
    </i>
    <i>
      <x v="28"/>
    </i>
    <i>
      <x v="32"/>
    </i>
    <i>
      <x v="40"/>
    </i>
    <i>
      <x v="67"/>
    </i>
    <i>
      <x v="68"/>
    </i>
    <i t="grand">
      <x/>
    </i>
  </rowItems>
  <colItems count="1">
    <i/>
  </colItems>
  <dataFields count="1">
    <dataField name="Sum of Quantity"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6CAE54-6DE4-4774-BB81-865DE14D811C}"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6:E30" firstHeaderRow="1" firstDataRow="2" firstDataCol="1"/>
  <pivotFields count="26">
    <pivotField numFmtId="1" showAll="0"/>
    <pivotField dataField="1" showAll="0"/>
    <pivotField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axis="axisCol" showAll="0" sortType="descending">
      <items count="4">
        <item x="2"/>
        <item x="1"/>
        <item x="0"/>
        <item t="default"/>
      </items>
    </pivotField>
    <pivotField showAll="0">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items count="458">
        <item x="265"/>
        <item x="318"/>
        <item x="416"/>
        <item x="333"/>
        <item x="331"/>
        <item x="264"/>
        <item x="290"/>
        <item x="319"/>
        <item x="266"/>
        <item x="261"/>
        <item x="343"/>
        <item x="263"/>
        <item x="325"/>
        <item x="292"/>
        <item x="327"/>
        <item x="289"/>
        <item x="335"/>
        <item x="442"/>
        <item x="454"/>
        <item x="291"/>
        <item x="267"/>
        <item x="262"/>
        <item x="369"/>
        <item x="373"/>
        <item x="354"/>
        <item x="370"/>
        <item x="356"/>
        <item x="375"/>
        <item x="420"/>
        <item x="358"/>
        <item x="374"/>
        <item x="371"/>
        <item x="453"/>
        <item x="368"/>
        <item x="366"/>
        <item x="353"/>
        <item x="360"/>
        <item x="362"/>
        <item x="361"/>
        <item x="372"/>
        <item x="357"/>
        <item x="452"/>
        <item x="355"/>
        <item x="367"/>
        <item x="365"/>
        <item x="359"/>
        <item x="432"/>
        <item x="363"/>
        <item x="364"/>
        <item x="258"/>
        <item x="443"/>
        <item x="257"/>
        <item x="321"/>
        <item x="254"/>
        <item x="328"/>
        <item x="281"/>
        <item x="421"/>
        <item x="347"/>
        <item x="279"/>
        <item x="339"/>
        <item x="340"/>
        <item x="286"/>
        <item x="320"/>
        <item x="455"/>
        <item x="415"/>
        <item x="259"/>
        <item x="329"/>
        <item x="326"/>
        <item x="280"/>
        <item x="284"/>
        <item x="287"/>
        <item x="283"/>
        <item x="255"/>
        <item x="260"/>
        <item x="345"/>
        <item x="351"/>
        <item x="348"/>
        <item x="256"/>
        <item x="285"/>
        <item x="346"/>
        <item x="349"/>
        <item x="282"/>
        <item x="288"/>
        <item x="435"/>
        <item x="294"/>
        <item x="268"/>
        <item x="445"/>
        <item x="295"/>
        <item x="431"/>
        <item x="444"/>
        <item x="293"/>
        <item x="456"/>
        <item x="417"/>
        <item x="322"/>
        <item x="418"/>
        <item x="419"/>
        <item x="436"/>
        <item x="446"/>
        <item x="88"/>
        <item x="182"/>
        <item x="72"/>
        <item x="158"/>
        <item x="246"/>
        <item x="50"/>
        <item x="224"/>
        <item x="240"/>
        <item x="170"/>
        <item x="150"/>
        <item x="209"/>
        <item x="136"/>
        <item x="211"/>
        <item x="128"/>
        <item x="133"/>
        <item x="153"/>
        <item x="29"/>
        <item x="87"/>
        <item x="205"/>
        <item x="243"/>
        <item x="147"/>
        <item x="38"/>
        <item x="35"/>
        <item x="189"/>
        <item x="230"/>
        <item x="103"/>
        <item x="34"/>
        <item x="53"/>
        <item x="253"/>
        <item x="193"/>
        <item x="14"/>
        <item x="232"/>
        <item x="113"/>
        <item x="132"/>
        <item x="49"/>
        <item x="96"/>
        <item x="33"/>
        <item x="140"/>
        <item x="40"/>
        <item x="36"/>
        <item x="23"/>
        <item x="139"/>
        <item x="71"/>
        <item x="3"/>
        <item x="18"/>
        <item x="41"/>
        <item x="171"/>
        <item x="168"/>
        <item x="26"/>
        <item x="111"/>
        <item x="85"/>
        <item x="4"/>
        <item x="5"/>
        <item x="137"/>
        <item x="6"/>
        <item x="217"/>
        <item x="21"/>
        <item x="7"/>
        <item x="126"/>
        <item x="90"/>
        <item x="178"/>
        <item x="156"/>
        <item x="52"/>
        <item x="125"/>
        <item x="234"/>
        <item x="143"/>
        <item x="15"/>
        <item x="207"/>
        <item x="130"/>
        <item x="17"/>
        <item x="131"/>
        <item x="66"/>
        <item x="93"/>
        <item x="16"/>
        <item x="2"/>
        <item x="77"/>
        <item x="22"/>
        <item x="60"/>
        <item x="100"/>
        <item x="215"/>
        <item x="0"/>
        <item x="223"/>
        <item x="95"/>
        <item x="183"/>
        <item x="218"/>
        <item x="65"/>
        <item x="1"/>
        <item x="47"/>
        <item x="152"/>
        <item x="194"/>
        <item x="13"/>
        <item x="184"/>
        <item x="119"/>
        <item x="222"/>
        <item x="56"/>
        <item x="92"/>
        <item x="94"/>
        <item x="155"/>
        <item x="63"/>
        <item x="214"/>
        <item x="142"/>
        <item x="123"/>
        <item x="187"/>
        <item x="9"/>
        <item x="239"/>
        <item x="48"/>
        <item x="227"/>
        <item x="151"/>
        <item x="20"/>
        <item x="199"/>
        <item x="249"/>
        <item x="173"/>
        <item x="228"/>
        <item x="42"/>
        <item x="201"/>
        <item x="83"/>
        <item x="64"/>
        <item x="197"/>
        <item x="235"/>
        <item x="212"/>
        <item x="68"/>
        <item x="145"/>
        <item x="28"/>
        <item x="135"/>
        <item x="236"/>
        <item x="121"/>
        <item x="231"/>
        <item x="225"/>
        <item x="250"/>
        <item x="220"/>
        <item x="160"/>
        <item x="163"/>
        <item x="141"/>
        <item x="241"/>
        <item x="124"/>
        <item x="86"/>
        <item x="247"/>
        <item x="157"/>
        <item x="32"/>
        <item x="165"/>
        <item x="159"/>
        <item x="69"/>
        <item x="146"/>
        <item x="166"/>
        <item x="138"/>
        <item x="24"/>
        <item x="161"/>
        <item x="43"/>
        <item x="57"/>
        <item x="10"/>
        <item x="45"/>
        <item x="204"/>
        <item x="179"/>
        <item x="216"/>
        <item x="61"/>
        <item x="208"/>
        <item x="219"/>
        <item x="229"/>
        <item x="144"/>
        <item x="198"/>
        <item x="73"/>
        <item x="67"/>
        <item x="55"/>
        <item x="78"/>
        <item x="122"/>
        <item x="244"/>
        <item x="37"/>
        <item x="174"/>
        <item x="54"/>
        <item x="89"/>
        <item x="154"/>
        <item x="104"/>
        <item x="115"/>
        <item x="75"/>
        <item x="59"/>
        <item x="114"/>
        <item x="213"/>
        <item x="76"/>
        <item x="80"/>
        <item x="149"/>
        <item x="203"/>
        <item x="196"/>
        <item x="74"/>
        <item x="116"/>
        <item x="252"/>
        <item x="237"/>
        <item x="188"/>
        <item x="12"/>
        <item x="195"/>
        <item x="169"/>
        <item x="172"/>
        <item x="118"/>
        <item x="46"/>
        <item x="176"/>
        <item x="181"/>
        <item x="27"/>
        <item x="202"/>
        <item x="200"/>
        <item x="221"/>
        <item x="112"/>
        <item x="39"/>
        <item x="79"/>
        <item x="233"/>
        <item x="120"/>
        <item x="186"/>
        <item x="206"/>
        <item x="117"/>
        <item x="180"/>
        <item x="105"/>
        <item x="84"/>
        <item x="127"/>
        <item x="106"/>
        <item x="110"/>
        <item x="248"/>
        <item x="164"/>
        <item x="148"/>
        <item x="19"/>
        <item x="30"/>
        <item x="91"/>
        <item x="44"/>
        <item x="226"/>
        <item x="245"/>
        <item x="8"/>
        <item x="242"/>
        <item x="31"/>
        <item x="238"/>
        <item x="51"/>
        <item x="58"/>
        <item x="82"/>
        <item x="167"/>
        <item x="70"/>
        <item x="62"/>
        <item x="99"/>
        <item x="191"/>
        <item x="251"/>
        <item x="175"/>
        <item x="210"/>
        <item x="190"/>
        <item x="192"/>
        <item x="81"/>
        <item x="107"/>
        <item x="102"/>
        <item x="101"/>
        <item x="185"/>
        <item x="177"/>
        <item x="97"/>
        <item x="162"/>
        <item x="108"/>
        <item x="109"/>
        <item x="134"/>
        <item x="11"/>
        <item x="25"/>
        <item x="98"/>
        <item x="129"/>
        <item x="276"/>
        <item x="422"/>
        <item x="302"/>
        <item x="426"/>
        <item x="338"/>
        <item x="413"/>
        <item x="274"/>
        <item x="424"/>
        <item x="273"/>
        <item x="272"/>
        <item x="352"/>
        <item x="277"/>
        <item x="275"/>
        <item x="278"/>
        <item x="299"/>
        <item x="344"/>
        <item x="425"/>
        <item x="332"/>
        <item x="450"/>
        <item x="433"/>
        <item x="330"/>
        <item x="440"/>
        <item x="350"/>
        <item x="324"/>
        <item x="298"/>
        <item x="414"/>
        <item x="296"/>
        <item x="423"/>
        <item x="303"/>
        <item x="297"/>
        <item x="300"/>
        <item x="301"/>
        <item x="317"/>
        <item x="271"/>
        <item x="342"/>
        <item x="439"/>
        <item x="427"/>
        <item x="307"/>
        <item x="412"/>
        <item x="449"/>
        <item x="341"/>
        <item x="306"/>
        <item x="448"/>
        <item x="304"/>
        <item x="323"/>
        <item x="305"/>
        <item x="314"/>
        <item x="315"/>
        <item x="316"/>
        <item x="334"/>
        <item x="312"/>
        <item x="310"/>
        <item x="308"/>
        <item x="428"/>
        <item x="429"/>
        <item x="437"/>
        <item x="309"/>
        <item x="269"/>
        <item x="311"/>
        <item x="270"/>
        <item x="438"/>
        <item x="447"/>
        <item x="313"/>
        <item x="336"/>
        <item x="337"/>
        <item x="402"/>
        <item x="403"/>
        <item x="377"/>
        <item x="406"/>
        <item x="390"/>
        <item x="393"/>
        <item x="397"/>
        <item x="409"/>
        <item x="401"/>
        <item x="405"/>
        <item x="400"/>
        <item x="408"/>
        <item x="378"/>
        <item x="388"/>
        <item x="410"/>
        <item x="430"/>
        <item x="407"/>
        <item x="387"/>
        <item x="395"/>
        <item x="389"/>
        <item x="382"/>
        <item x="379"/>
        <item x="398"/>
        <item x="392"/>
        <item x="391"/>
        <item x="386"/>
        <item x="376"/>
        <item x="441"/>
        <item x="384"/>
        <item x="385"/>
        <item x="396"/>
        <item x="434"/>
        <item x="451"/>
        <item x="404"/>
        <item x="381"/>
        <item x="411"/>
        <item x="394"/>
        <item x="380"/>
        <item x="383"/>
        <item x="399"/>
        <item t="default"/>
      </items>
    </pivotField>
    <pivotField showAll="0">
      <items count="4">
        <item x="1"/>
        <item x="0"/>
        <item x="2"/>
        <item t="default"/>
      </items>
    </pivotField>
    <pivotField showAll="0"/>
    <pivotField axis="axisRow" showAll="0" measureFilter="1">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13"/>
  </rowFields>
  <rowItems count="13">
    <i>
      <x v="58"/>
    </i>
    <i>
      <x v="60"/>
    </i>
    <i>
      <x v="66"/>
    </i>
    <i>
      <x v="96"/>
    </i>
    <i>
      <x v="99"/>
    </i>
    <i>
      <x v="142"/>
    </i>
    <i>
      <x v="183"/>
    </i>
    <i>
      <x v="208"/>
    </i>
    <i>
      <x v="319"/>
    </i>
    <i>
      <x v="353"/>
    </i>
    <i>
      <x v="356"/>
    </i>
    <i>
      <x v="378"/>
    </i>
    <i t="grand">
      <x/>
    </i>
  </rowItems>
  <colFields count="1">
    <field x="7"/>
  </colFields>
  <colItems count="4">
    <i>
      <x/>
    </i>
    <i>
      <x v="1"/>
    </i>
    <i>
      <x v="2"/>
    </i>
    <i t="grand">
      <x/>
    </i>
  </colItems>
  <dataFields count="1">
    <dataField name="Count of Order ID" fld="1" subtotal="count" baseField="0" baseItem="0"/>
  </dataFields>
  <chartFormats count="14">
    <chartFormat chart="5" format="0" series="1">
      <pivotArea type="data" outline="0" fieldPosition="0">
        <references count="2">
          <reference field="4294967294" count="1" selected="0">
            <x v="0"/>
          </reference>
          <reference field="7" count="1" selected="0">
            <x v="2"/>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0"/>
          </reference>
        </references>
      </pivotArea>
    </chartFormat>
    <chartFormat chart="6" format="3" series="1">
      <pivotArea type="data" outline="0" fieldPosition="0">
        <references count="2">
          <reference field="4294967294" count="1" selected="0">
            <x v="0"/>
          </reference>
          <reference field="7" count="1" selected="0">
            <x v="2"/>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2">
          <reference field="4294967294" count="1" selected="0">
            <x v="0"/>
          </reference>
          <reference field="7" count="1" selected="0">
            <x v="2"/>
          </reference>
        </references>
      </pivotArea>
    </chartFormat>
    <chartFormat chart="7" format="7" series="1">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2">
          <reference field="4294967294" count="1" selected="0">
            <x v="0"/>
          </reference>
          <reference field="7" count="1" selected="0">
            <x v="0"/>
          </reference>
        </references>
      </pivotArea>
    </chartFormat>
    <chartFormat chart="7" format="9"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60C95B-84FA-47DC-BBDA-F2310B842F4B}" name="PivotTable8"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D449:E460" firstHeaderRow="1" firstDataRow="1" firstDataCol="1"/>
  <pivotFields count="26">
    <pivotField numFmtId="1" showAll="0"/>
    <pivotField showAll="0"/>
    <pivotField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showAll="0">
      <items count="4">
        <item x="0"/>
        <item x="1"/>
        <item x="2"/>
        <item t="default"/>
      </items>
    </pivotField>
    <pivotField axis="axisRow" showAll="0" measureFilter="1">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items count="4">
        <item x="1"/>
        <item x="0"/>
        <item x="2"/>
        <item t="default"/>
      </items>
    </pivotField>
    <pivotField showAll="0"/>
    <pivotField showAll="0">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dataField="1"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8"/>
  </rowFields>
  <rowItems count="11">
    <i>
      <x v="4"/>
    </i>
    <i>
      <x v="13"/>
    </i>
    <i>
      <x v="15"/>
    </i>
    <i>
      <x v="22"/>
    </i>
    <i>
      <x v="23"/>
    </i>
    <i>
      <x v="28"/>
    </i>
    <i>
      <x v="40"/>
    </i>
    <i>
      <x v="59"/>
    </i>
    <i>
      <x v="67"/>
    </i>
    <i>
      <x v="68"/>
    </i>
    <i t="grand">
      <x/>
    </i>
  </rowItems>
  <colItems count="1">
    <i/>
  </colItems>
  <dataFields count="1">
    <dataField name="Sum of Profi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BC2740-3855-4E11-9CCF-4C7E2B5163EE}"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7" firstHeaderRow="1" firstDataRow="1" firstDataCol="1"/>
  <pivotFields count="26">
    <pivotField numFmtId="1" showAll="0"/>
    <pivotField dataField="1" showAll="0"/>
    <pivotField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axis="axisRow" showAll="0">
      <items count="4">
        <item x="0"/>
        <item x="1"/>
        <item x="2"/>
        <item t="default"/>
      </items>
    </pivotField>
    <pivotField showAll="0">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items count="4">
        <item x="1"/>
        <item x="0"/>
        <item x="2"/>
        <item t="default"/>
      </items>
    </pivotField>
    <pivotField showAll="0"/>
    <pivotField showAll="0">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4">
    <i>
      <x/>
    </i>
    <i>
      <x v="1"/>
    </i>
    <i>
      <x v="2"/>
    </i>
    <i t="grand">
      <x/>
    </i>
  </rowItems>
  <colItems count="1">
    <i/>
  </colItems>
  <dataFields count="1">
    <dataField name="Count of Order ID" fld="1"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D5FD26-537E-4867-9D82-2865BFDDFDB0}"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K12:O24" firstHeaderRow="1" firstDataRow="2" firstDataCol="1"/>
  <pivotFields count="26">
    <pivotField numFmtId="1" showAll="0"/>
    <pivotField dataField="1" showAll="0"/>
    <pivotField numFmtId="15" showAll="0">
      <items count="15">
        <item x="0"/>
        <item x="1"/>
        <item x="2"/>
        <item x="3"/>
        <item x="4"/>
        <item x="5"/>
        <item x="6"/>
        <item x="7"/>
        <item x="8"/>
        <item x="9"/>
        <item x="10"/>
        <item x="11"/>
        <item x="12"/>
        <item x="13"/>
        <item t="default"/>
      </items>
    </pivotField>
    <pivotField numFmtId="15" showAll="0">
      <items count="1072">
        <item x="534"/>
        <item x="425"/>
        <item x="403"/>
        <item x="650"/>
        <item x="663"/>
        <item x="895"/>
        <item x="161"/>
        <item x="508"/>
        <item x="873"/>
        <item x="123"/>
        <item x="35"/>
        <item x="868"/>
        <item x="99"/>
        <item x="1040"/>
        <item x="841"/>
        <item x="186"/>
        <item x="24"/>
        <item x="671"/>
        <item x="684"/>
        <item x="863"/>
        <item x="546"/>
        <item x="842"/>
        <item x="916"/>
        <item x="368"/>
        <item x="749"/>
        <item x="88"/>
        <item x="993"/>
        <item x="943"/>
        <item x="149"/>
        <item x="476"/>
        <item x="903"/>
        <item x="980"/>
        <item x="204"/>
        <item x="1059"/>
        <item x="244"/>
        <item x="824"/>
        <item x="1000"/>
        <item x="718"/>
        <item x="690"/>
        <item x="838"/>
        <item x="422"/>
        <item x="990"/>
        <item x="614"/>
        <item x="566"/>
        <item x="158"/>
        <item x="177"/>
        <item x="553"/>
        <item x="295"/>
        <item x="1008"/>
        <item x="1005"/>
        <item x="683"/>
        <item x="644"/>
        <item x="782"/>
        <item x="819"/>
        <item x="282"/>
        <item x="704"/>
        <item x="1067"/>
        <item x="156"/>
        <item x="219"/>
        <item x="954"/>
        <item x="857"/>
        <item x="942"/>
        <item x="879"/>
        <item x="271"/>
        <item x="243"/>
        <item x="321"/>
        <item x="502"/>
        <item x="865"/>
        <item x="1004"/>
        <item x="699"/>
        <item x="962"/>
        <item x="165"/>
        <item x="595"/>
        <item x="624"/>
        <item x="263"/>
        <item x="638"/>
        <item x="686"/>
        <item x="689"/>
        <item x="828"/>
        <item x="1063"/>
        <item x="970"/>
        <item x="482"/>
        <item x="577"/>
        <item x="679"/>
        <item x="797"/>
        <item x="606"/>
        <item x="38"/>
        <item x="260"/>
        <item x="215"/>
        <item x="305"/>
        <item x="550"/>
        <item x="479"/>
        <item x="557"/>
        <item x="876"/>
        <item x="813"/>
        <item x="869"/>
        <item x="110"/>
        <item x="952"/>
        <item x="216"/>
        <item x="905"/>
        <item x="265"/>
        <item x="653"/>
        <item x="693"/>
        <item x="357"/>
        <item x="395"/>
        <item x="514"/>
        <item x="505"/>
        <item x="1016"/>
        <item x="218"/>
        <item x="569"/>
        <item x="146"/>
        <item x="748"/>
        <item x="826"/>
        <item x="887"/>
        <item x="892"/>
        <item x="112"/>
        <item x="347"/>
        <item x="176"/>
        <item x="122"/>
        <item x="171"/>
        <item x="1051"/>
        <item x="419"/>
        <item x="772"/>
        <item x="191"/>
        <item x="356"/>
        <item x="387"/>
        <item x="622"/>
        <item x="10"/>
        <item x="266"/>
        <item x="563"/>
        <item x="206"/>
        <item x="496"/>
        <item x="570"/>
        <item x="921"/>
        <item x="584"/>
        <item x="393"/>
        <item x="342"/>
        <item x="643"/>
        <item x="848"/>
        <item x="477"/>
        <item x="855"/>
        <item x="519"/>
        <item x="851"/>
        <item x="328"/>
        <item x="536"/>
        <item x="752"/>
        <item x="488"/>
        <item x="344"/>
        <item x="1025"/>
        <item x="474"/>
        <item x="513"/>
        <item x="226"/>
        <item x="788"/>
        <item x="377"/>
        <item x="1041"/>
        <item x="331"/>
        <item x="599"/>
        <item x="309"/>
        <item x="1011"/>
        <item x="548"/>
        <item x="764"/>
        <item x="498"/>
        <item x="64"/>
        <item x="274"/>
        <item x="883"/>
        <item x="994"/>
        <item x="711"/>
        <item x="632"/>
        <item x="460"/>
        <item x="333"/>
        <item x="378"/>
        <item x="894"/>
        <item x="794"/>
        <item x="754"/>
        <item x="798"/>
        <item x="611"/>
        <item x="501"/>
        <item x="965"/>
        <item x="287"/>
        <item x="413"/>
        <item x="661"/>
        <item x="418"/>
        <item x="835"/>
        <item x="850"/>
        <item x="417"/>
        <item x="963"/>
        <item x="125"/>
        <item x="676"/>
        <item x="607"/>
        <item x="935"/>
        <item x="267"/>
        <item x="759"/>
        <item x="504"/>
        <item x="930"/>
        <item x="358"/>
        <item x="542"/>
        <item x="466"/>
        <item x="11"/>
        <item x="902"/>
        <item x="832"/>
        <item x="264"/>
        <item x="648"/>
        <item x="940"/>
        <item x="859"/>
        <item x="997"/>
        <item x="299"/>
        <item x="166"/>
        <item x="147"/>
        <item x="574"/>
        <item x="222"/>
        <item x="1070"/>
        <item x="565"/>
        <item x="898"/>
        <item x="285"/>
        <item x="992"/>
        <item x="363"/>
        <item x="229"/>
        <item x="818"/>
        <item x="75"/>
        <item x="719"/>
        <item x="796"/>
        <item x="445"/>
        <item x="497"/>
        <item x="175"/>
        <item x="256"/>
        <item x="914"/>
        <item x="92"/>
        <item x="716"/>
        <item x="288"/>
        <item x="989"/>
        <item x="964"/>
        <item x="127"/>
        <item x="242"/>
        <item x="616"/>
        <item x="592"/>
        <item x="1038"/>
        <item x="480"/>
        <item x="1002"/>
        <item x="193"/>
        <item x="694"/>
        <item x="636"/>
        <item x="254"/>
        <item x="742"/>
        <item x="1042"/>
        <item x="400"/>
        <item x="647"/>
        <item x="69"/>
        <item x="581"/>
        <item x="109"/>
        <item x="660"/>
        <item x="391"/>
        <item x="1030"/>
        <item x="812"/>
        <item x="948"/>
        <item x="196"/>
        <item x="691"/>
        <item x="625"/>
        <item x="280"/>
        <item x="897"/>
        <item x="977"/>
        <item x="532"/>
        <item x="573"/>
        <item x="237"/>
        <item x="151"/>
        <item x="723"/>
        <item x="985"/>
        <item x="72"/>
        <item x="159"/>
        <item x="929"/>
        <item x="209"/>
        <item x="628"/>
        <item x="585"/>
        <item x="811"/>
        <item x="720"/>
        <item x="307"/>
        <item x="740"/>
        <item x="737"/>
        <item x="81"/>
        <item x="996"/>
        <item x="889"/>
        <item x="968"/>
        <item x="817"/>
        <item x="192"/>
        <item x="1026"/>
        <item x="860"/>
        <item x="275"/>
        <item x="201"/>
        <item x="771"/>
        <item x="610"/>
        <item x="470"/>
        <item x="385"/>
        <item x="907"/>
        <item x="230"/>
        <item x="623"/>
        <item x="1010"/>
        <item x="492"/>
        <item x="1020"/>
        <item x="529"/>
        <item x="1054"/>
        <item x="436"/>
        <item x="181"/>
        <item x="1031"/>
        <item x="448"/>
        <item x="106"/>
        <item x="398"/>
        <item x="979"/>
        <item x="39"/>
        <item x="769"/>
        <item x="302"/>
        <item x="631"/>
        <item x="66"/>
        <item x="598"/>
        <item x="780"/>
        <item x="675"/>
        <item x="858"/>
        <item x="396"/>
        <item x="1039"/>
        <item x="187"/>
        <item x="589"/>
        <item x="613"/>
        <item x="224"/>
        <item x="926"/>
        <item x="430"/>
        <item x="539"/>
        <item x="808"/>
        <item x="168"/>
        <item x="809"/>
        <item x="74"/>
        <item x="335"/>
        <item x="825"/>
        <item x="939"/>
        <item x="597"/>
        <item x="5"/>
        <item x="951"/>
        <item x="600"/>
        <item x="362"/>
        <item x="874"/>
        <item x="198"/>
        <item x="678"/>
        <item x="528"/>
        <item x="1034"/>
        <item x="555"/>
        <item x="108"/>
        <item x="214"/>
        <item x="1028"/>
        <item x="195"/>
        <item x="139"/>
        <item x="882"/>
        <item x="533"/>
        <item x="986"/>
        <item x="730"/>
        <item x="43"/>
        <item x="364"/>
        <item x="559"/>
        <item x="556"/>
        <item x="334"/>
        <item x="799"/>
        <item x="467"/>
        <item x="128"/>
        <item x="958"/>
        <item x="227"/>
        <item x="750"/>
        <item x="646"/>
        <item x="212"/>
        <item x="639"/>
        <item x="14"/>
        <item x="236"/>
        <item x="888"/>
        <item x="1055"/>
        <item x="999"/>
        <item x="115"/>
        <item x="2"/>
        <item x="89"/>
        <item x="724"/>
        <item x="972"/>
        <item x="988"/>
        <item x="755"/>
        <item x="251"/>
        <item x="36"/>
        <item x="249"/>
        <item x="405"/>
        <item x="767"/>
        <item x="633"/>
        <item x="232"/>
        <item x="500"/>
        <item x="449"/>
        <item x="163"/>
        <item x="9"/>
        <item x="270"/>
        <item x="83"/>
        <item x="157"/>
        <item x="291"/>
        <item x="829"/>
        <item x="101"/>
        <item x="918"/>
        <item x="132"/>
        <item x="915"/>
        <item x="923"/>
        <item x="194"/>
        <item x="1018"/>
        <item x="451"/>
        <item x="736"/>
        <item x="180"/>
        <item x="253"/>
        <item x="346"/>
        <item x="568"/>
        <item x="862"/>
        <item x="432"/>
        <item x="816"/>
        <item x="120"/>
        <item x="934"/>
        <item x="791"/>
        <item x="805"/>
        <item x="928"/>
        <item x="975"/>
        <item x="116"/>
        <item x="932"/>
        <item x="55"/>
        <item x="786"/>
        <item x="296"/>
        <item x="870"/>
        <item x="787"/>
        <item x="576"/>
        <item x="710"/>
        <item x="316"/>
        <item x="901"/>
        <item x="657"/>
        <item x="974"/>
        <item x="806"/>
        <item x="113"/>
        <item x="701"/>
        <item x="200"/>
        <item x="877"/>
        <item x="766"/>
        <item x="567"/>
        <item x="68"/>
        <item x="453"/>
        <item x="314"/>
        <item x="560"/>
        <item x="571"/>
        <item x="217"/>
        <item x="37"/>
        <item x="956"/>
        <item x="17"/>
        <item x="160"/>
        <item x="707"/>
        <item x="41"/>
        <item x="621"/>
        <item x="603"/>
        <item x="1068"/>
        <item x="655"/>
        <item x="1065"/>
        <item x="822"/>
        <item x="143"/>
        <item x="63"/>
        <item x="734"/>
        <item x="345"/>
        <item x="381"/>
        <item x="758"/>
        <item x="509"/>
        <item x="268"/>
        <item x="807"/>
        <item x="1060"/>
        <item x="515"/>
        <item x="412"/>
        <item x="13"/>
        <item x="695"/>
        <item x="890"/>
        <item x="439"/>
        <item x="486"/>
        <item x="770"/>
        <item x="322"/>
        <item x="8"/>
        <item x="355"/>
        <item x="953"/>
        <item x="910"/>
        <item x="705"/>
        <item x="313"/>
        <item x="12"/>
        <item x="197"/>
        <item x="475"/>
        <item x="1052"/>
        <item x="637"/>
        <item x="726"/>
        <item x="654"/>
        <item x="484"/>
        <item x="896"/>
        <item x="239"/>
        <item x="984"/>
        <item x="29"/>
        <item x="44"/>
        <item x="917"/>
        <item x="912"/>
        <item x="447"/>
        <item x="401"/>
        <item x="241"/>
        <item x="178"/>
        <item x="441"/>
        <item x="238"/>
        <item x="373"/>
        <item x="78"/>
        <item x="1053"/>
        <item x="250"/>
        <item x="778"/>
        <item x="839"/>
        <item x="119"/>
        <item x="596"/>
        <item x="765"/>
        <item x="386"/>
        <item x="854"/>
        <item x="388"/>
        <item x="461"/>
        <item x="659"/>
        <item x="538"/>
        <item x="408"/>
        <item x="692"/>
        <item x="668"/>
        <item x="301"/>
        <item x="338"/>
        <item x="837"/>
        <item x="402"/>
        <item x="426"/>
        <item x="995"/>
        <item x="582"/>
        <item x="629"/>
        <item x="406"/>
        <item x="272"/>
        <item x="462"/>
        <item x="443"/>
        <item x="369"/>
        <item x="961"/>
        <item x="248"/>
        <item x="420"/>
        <item x="783"/>
        <item x="656"/>
        <item x="27"/>
        <item x="612"/>
        <item x="384"/>
        <item x="789"/>
        <item x="452"/>
        <item x="1044"/>
        <item x="1027"/>
        <item x="747"/>
        <item x="727"/>
        <item x="353"/>
        <item x="847"/>
        <item x="506"/>
        <item x="836"/>
        <item x="327"/>
        <item x="409"/>
        <item x="745"/>
        <item x="1035"/>
        <item x="609"/>
        <item x="300"/>
        <item x="310"/>
        <item x="397"/>
        <item x="380"/>
        <item x="22"/>
        <item x="1061"/>
        <item x="696"/>
        <item x="615"/>
        <item x="827"/>
        <item x="1014"/>
        <item x="801"/>
        <item x="91"/>
        <item x="525"/>
        <item x="715"/>
        <item x="317"/>
        <item x="1007"/>
        <item x="100"/>
        <item x="182"/>
        <item x="1012"/>
        <item x="666"/>
        <item x="170"/>
        <item x="821"/>
        <item x="90"/>
        <item x="853"/>
        <item x="308"/>
        <item x="642"/>
        <item x="167"/>
        <item x="133"/>
        <item x="938"/>
        <item x="208"/>
        <item x="60"/>
        <item x="831"/>
        <item x="390"/>
        <item x="31"/>
        <item x="708"/>
        <item x="326"/>
        <item x="257"/>
        <item x="516"/>
        <item x="399"/>
        <item x="564"/>
        <item x="936"/>
        <item x="924"/>
        <item x="795"/>
        <item x="652"/>
        <item x="375"/>
        <item x="1023"/>
        <item x="438"/>
        <item x="1003"/>
        <item x="544"/>
        <item x="561"/>
        <item x="645"/>
        <item x="604"/>
        <item x="978"/>
        <item x="320"/>
        <item x="834"/>
        <item x="53"/>
        <item x="833"/>
        <item x="522"/>
        <item x="602"/>
        <item x="304"/>
        <item x="810"/>
        <item x="866"/>
        <item x="664"/>
        <item x="785"/>
        <item x="1009"/>
        <item x="1019"/>
        <item x="459"/>
        <item x="709"/>
        <item x="323"/>
        <item x="937"/>
        <item x="919"/>
        <item x="541"/>
        <item x="45"/>
        <item x="48"/>
        <item x="521"/>
        <item x="976"/>
        <item x="982"/>
        <item x="131"/>
        <item x="531"/>
        <item x="1021"/>
        <item x="136"/>
        <item x="738"/>
        <item x="617"/>
        <item x="389"/>
        <item x="487"/>
        <item x="1045"/>
        <item x="601"/>
        <item x="70"/>
        <item x="252"/>
        <item x="199"/>
        <item x="76"/>
        <item x="814"/>
        <item x="1015"/>
        <item x="111"/>
        <item x="549"/>
        <item x="21"/>
        <item x="189"/>
        <item x="640"/>
        <item x="744"/>
        <item x="183"/>
        <item x="0"/>
        <item x="79"/>
        <item x="223"/>
        <item x="184"/>
        <item x="144"/>
        <item x="207"/>
        <item x="681"/>
        <item x="630"/>
        <item x="906"/>
        <item x="511"/>
        <item x="1048"/>
        <item x="468"/>
        <item x="950"/>
        <item x="84"/>
        <item x="947"/>
        <item x="434"/>
        <item x="572"/>
        <item x="499"/>
        <item x="530"/>
        <item x="150"/>
        <item x="1047"/>
        <item x="861"/>
        <item x="840"/>
        <item x="967"/>
        <item x="423"/>
        <item x="210"/>
        <item x="174"/>
        <item x="306"/>
        <item x="20"/>
        <item x="415"/>
        <item x="348"/>
        <item x="421"/>
        <item x="494"/>
        <item x="62"/>
        <item x="279"/>
        <item x="743"/>
        <item x="33"/>
        <item x="172"/>
        <item x="670"/>
        <item x="325"/>
        <item x="957"/>
        <item x="407"/>
        <item x="440"/>
        <item x="481"/>
        <item x="673"/>
        <item x="587"/>
        <item x="262"/>
        <item x="1001"/>
        <item x="73"/>
        <item x="294"/>
        <item x="605"/>
        <item x="619"/>
        <item x="662"/>
        <item x="493"/>
        <item x="339"/>
        <item x="138"/>
        <item x="19"/>
        <item x="485"/>
        <item x="489"/>
        <item x="293"/>
        <item x="823"/>
        <item x="931"/>
        <item x="289"/>
        <item x="354"/>
        <item x="23"/>
        <item x="469"/>
        <item x="382"/>
        <item x="26"/>
        <item x="259"/>
        <item x="1032"/>
        <item x="1043"/>
        <item x="135"/>
        <item x="677"/>
        <item x="324"/>
        <item x="173"/>
        <item x="955"/>
        <item x="51"/>
        <item x="410"/>
        <item x="329"/>
        <item x="273"/>
        <item x="688"/>
        <item x="169"/>
        <item x="46"/>
        <item x="374"/>
        <item x="969"/>
        <item x="1064"/>
        <item x="1062"/>
        <item x="620"/>
        <item x="30"/>
        <item x="537"/>
        <item x="946"/>
        <item x="545"/>
        <item x="130"/>
        <item x="349"/>
        <item x="478"/>
        <item x="949"/>
        <item x="512"/>
        <item x="588"/>
        <item x="284"/>
        <item x="867"/>
        <item x="59"/>
        <item x="1017"/>
        <item x="352"/>
        <item x="703"/>
        <item x="86"/>
        <item x="635"/>
        <item x="359"/>
        <item x="1006"/>
        <item x="428"/>
        <item x="25"/>
        <item x="698"/>
        <item x="649"/>
        <item x="456"/>
        <item x="225"/>
        <item x="1046"/>
        <item x="141"/>
        <item x="18"/>
        <item x="733"/>
        <item x="844"/>
        <item x="148"/>
        <item x="65"/>
        <item x="680"/>
        <item x="899"/>
        <item x="450"/>
        <item x="104"/>
        <item x="774"/>
        <item x="682"/>
        <item x="1049"/>
        <item x="228"/>
        <item x="845"/>
        <item x="1058"/>
        <item x="658"/>
        <item x="933"/>
        <item x="756"/>
        <item x="893"/>
        <item x="535"/>
        <item x="54"/>
        <item x="233"/>
        <item x="945"/>
        <item x="411"/>
        <item x="735"/>
        <item x="510"/>
        <item x="763"/>
        <item x="547"/>
        <item x="87"/>
        <item x="960"/>
        <item x="211"/>
        <item x="672"/>
        <item x="815"/>
        <item x="245"/>
        <item x="941"/>
        <item x="900"/>
        <item x="872"/>
        <item x="77"/>
        <item x="908"/>
        <item x="117"/>
        <item x="712"/>
        <item x="991"/>
        <item x="129"/>
        <item x="205"/>
        <item x="372"/>
        <item x="925"/>
        <item x="751"/>
        <item x="881"/>
        <item x="776"/>
        <item x="235"/>
        <item x="728"/>
        <item x="276"/>
        <item x="278"/>
        <item x="1037"/>
        <item x="366"/>
        <item x="457"/>
        <item x="552"/>
        <item x="121"/>
        <item x="431"/>
        <item x="336"/>
        <item x="202"/>
        <item x="96"/>
        <item x="365"/>
        <item x="503"/>
        <item x="71"/>
        <item x="311"/>
        <item x="15"/>
        <item x="987"/>
        <item x="446"/>
        <item x="920"/>
        <item x="56"/>
        <item x="103"/>
        <item x="1056"/>
        <item x="998"/>
        <item x="702"/>
        <item x="297"/>
        <item x="593"/>
        <item x="231"/>
        <item x="164"/>
        <item x="1069"/>
        <item x="414"/>
        <item x="34"/>
        <item x="864"/>
        <item x="246"/>
        <item x="137"/>
        <item x="554"/>
        <item x="875"/>
        <item x="240"/>
        <item x="518"/>
        <item x="578"/>
        <item x="856"/>
        <item x="714"/>
        <item x="586"/>
        <item x="1022"/>
        <item x="803"/>
        <item x="775"/>
        <item x="330"/>
        <item x="762"/>
        <item x="927"/>
        <item x="1050"/>
        <item x="722"/>
        <item x="1024"/>
        <item x="959"/>
        <item x="729"/>
        <item x="424"/>
        <item x="526"/>
        <item x="904"/>
        <item x="983"/>
        <item x="4"/>
        <item x="42"/>
        <item x="370"/>
        <item x="911"/>
        <item x="849"/>
        <item x="669"/>
        <item x="746"/>
        <item x="360"/>
        <item x="367"/>
        <item x="562"/>
        <item x="981"/>
        <item x="590"/>
        <item x="429"/>
        <item x="1"/>
        <item x="277"/>
        <item x="641"/>
        <item x="40"/>
        <item x="269"/>
        <item x="871"/>
        <item x="523"/>
        <item x="651"/>
        <item x="98"/>
        <item x="416"/>
        <item x="790"/>
        <item x="97"/>
        <item x="102"/>
        <item x="298"/>
        <item x="93"/>
        <item x="739"/>
        <item x="878"/>
        <item x="527"/>
        <item x="846"/>
        <item x="162"/>
        <item x="454"/>
        <item x="909"/>
        <item x="753"/>
        <item x="768"/>
        <item x="594"/>
        <item x="852"/>
        <item x="551"/>
        <item x="517"/>
        <item x="437"/>
        <item x="717"/>
        <item x="579"/>
        <item x="1057"/>
        <item x="32"/>
        <item x="706"/>
        <item x="1029"/>
        <item x="394"/>
        <item x="371"/>
        <item x="495"/>
        <item x="792"/>
        <item x="922"/>
        <item x="1066"/>
        <item x="973"/>
        <item x="340"/>
        <item x="880"/>
        <item x="140"/>
        <item x="583"/>
        <item x="361"/>
        <item x="3"/>
        <item x="490"/>
        <item x="944"/>
        <item x="118"/>
        <item x="464"/>
        <item x="95"/>
        <item x="444"/>
        <item x="830"/>
        <item x="179"/>
        <item x="315"/>
        <item x="85"/>
        <item x="152"/>
        <item x="82"/>
        <item x="891"/>
        <item x="247"/>
        <item x="520"/>
        <item x="626"/>
        <item x="383"/>
        <item x="687"/>
        <item x="203"/>
        <item x="7"/>
        <item x="220"/>
        <item x="134"/>
        <item x="435"/>
        <item x="114"/>
        <item x="234"/>
        <item x="124"/>
        <item x="190"/>
        <item x="57"/>
        <item x="312"/>
        <item x="145"/>
        <item x="105"/>
        <item x="154"/>
        <item x="442"/>
        <item x="721"/>
        <item x="971"/>
        <item x="379"/>
        <item x="843"/>
        <item x="80"/>
        <item x="376"/>
        <item x="185"/>
        <item x="433"/>
        <item x="318"/>
        <item x="50"/>
        <item x="713"/>
        <item x="591"/>
        <item x="507"/>
        <item x="465"/>
        <item x="634"/>
        <item x="61"/>
        <item x="608"/>
        <item x="350"/>
        <item x="458"/>
        <item x="473"/>
        <item x="966"/>
        <item x="802"/>
        <item x="820"/>
        <item x="1033"/>
        <item x="155"/>
        <item x="126"/>
        <item x="286"/>
        <item x="491"/>
        <item x="319"/>
        <item x="732"/>
        <item x="804"/>
        <item x="188"/>
        <item x="697"/>
        <item x="793"/>
        <item x="524"/>
        <item x="773"/>
        <item x="292"/>
        <item x="781"/>
        <item x="290"/>
        <item x="343"/>
        <item x="472"/>
        <item x="667"/>
        <item x="351"/>
        <item x="674"/>
        <item x="281"/>
        <item x="67"/>
        <item x="777"/>
        <item x="337"/>
        <item x="6"/>
        <item x="784"/>
        <item x="107"/>
        <item x="627"/>
        <item x="427"/>
        <item x="28"/>
        <item x="404"/>
        <item x="255"/>
        <item x="303"/>
        <item x="58"/>
        <item x="47"/>
        <item x="455"/>
        <item x="575"/>
        <item x="49"/>
        <item x="757"/>
        <item x="700"/>
        <item x="1013"/>
        <item x="94"/>
        <item x="886"/>
        <item x="800"/>
        <item x="685"/>
        <item x="213"/>
        <item x="913"/>
        <item x="471"/>
        <item x="332"/>
        <item x="52"/>
        <item x="558"/>
        <item x="258"/>
        <item x="665"/>
        <item x="761"/>
        <item x="153"/>
        <item x="283"/>
        <item x="16"/>
        <item x="1036"/>
        <item x="483"/>
        <item x="779"/>
        <item x="221"/>
        <item x="543"/>
        <item x="884"/>
        <item x="618"/>
        <item x="885"/>
        <item x="540"/>
        <item x="142"/>
        <item x="760"/>
        <item x="741"/>
        <item x="725"/>
        <item x="341"/>
        <item x="463"/>
        <item x="580"/>
        <item x="261"/>
        <item x="392"/>
        <item x="731"/>
        <item t="default"/>
      </items>
    </pivotField>
    <pivotField showAll="0"/>
    <pivotField showAll="0"/>
    <pivotField showAll="0"/>
    <pivotField axis="axisCol" showAll="0">
      <items count="4">
        <item x="0"/>
        <item x="1"/>
        <item x="2"/>
        <item t="default"/>
      </items>
    </pivotField>
    <pivotField axis="axisRow" showAll="0" measureFilter="1">
      <items count="74">
        <item x="68"/>
        <item x="39"/>
        <item x="64"/>
        <item x="17"/>
        <item x="42"/>
        <item x="2"/>
        <item x="47"/>
        <item x="4"/>
        <item x="19"/>
        <item x="13"/>
        <item x="54"/>
        <item x="38"/>
        <item x="21"/>
        <item x="43"/>
        <item x="14"/>
        <item x="28"/>
        <item x="27"/>
        <item x="29"/>
        <item x="20"/>
        <item x="61"/>
        <item x="8"/>
        <item x="26"/>
        <item x="0"/>
        <item x="1"/>
        <item x="11"/>
        <item x="33"/>
        <item x="7"/>
        <item x="70"/>
        <item x="44"/>
        <item x="45"/>
        <item x="40"/>
        <item x="25"/>
        <item x="15"/>
        <item x="37"/>
        <item x="50"/>
        <item x="60"/>
        <item x="34"/>
        <item x="63"/>
        <item x="58"/>
        <item x="32"/>
        <item x="23"/>
        <item x="35"/>
        <item x="56"/>
        <item x="3"/>
        <item x="49"/>
        <item x="10"/>
        <item x="69"/>
        <item x="62"/>
        <item x="51"/>
        <item x="9"/>
        <item x="59"/>
        <item x="65"/>
        <item x="57"/>
        <item x="52"/>
        <item x="18"/>
        <item x="67"/>
        <item x="46"/>
        <item x="72"/>
        <item x="53"/>
        <item x="12"/>
        <item x="36"/>
        <item x="24"/>
        <item x="5"/>
        <item x="48"/>
        <item x="71"/>
        <item x="30"/>
        <item x="41"/>
        <item x="22"/>
        <item x="6"/>
        <item x="66"/>
        <item x="16"/>
        <item x="55"/>
        <item x="31"/>
        <item t="default"/>
      </items>
    </pivotField>
    <pivotField showAll="0"/>
    <pivotField showAll="0"/>
    <pivotField showAll="0">
      <items count="4">
        <item x="1"/>
        <item x="0"/>
        <item x="2"/>
        <item t="default"/>
      </items>
    </pivotField>
    <pivotField showAll="0"/>
    <pivotField showAll="0">
      <items count="425">
        <item x="382"/>
        <item x="127"/>
        <item x="94"/>
        <item x="17"/>
        <item x="70"/>
        <item x="198"/>
        <item x="81"/>
        <item x="97"/>
        <item x="106"/>
        <item x="189"/>
        <item x="117"/>
        <item x="258"/>
        <item x="411"/>
        <item x="120"/>
        <item x="48"/>
        <item x="174"/>
        <item x="205"/>
        <item x="28"/>
        <item x="144"/>
        <item x="138"/>
        <item x="63"/>
        <item x="191"/>
        <item x="361"/>
        <item x="377"/>
        <item x="359"/>
        <item x="351"/>
        <item x="369"/>
        <item x="362"/>
        <item x="378"/>
        <item x="364"/>
        <item x="374"/>
        <item x="65"/>
        <item x="91"/>
        <item x="77"/>
        <item x="139"/>
        <item x="47"/>
        <item x="92"/>
        <item x="43"/>
        <item x="71"/>
        <item x="60"/>
        <item x="145"/>
        <item x="200"/>
        <item x="56"/>
        <item x="195"/>
        <item x="151"/>
        <item x="156"/>
        <item x="406"/>
        <item x="407"/>
        <item x="72"/>
        <item x="253"/>
        <item x="275"/>
        <item x="398"/>
        <item x="403"/>
        <item x="268"/>
        <item x="412"/>
        <item x="390"/>
        <item x="269"/>
        <item x="158"/>
        <item x="14"/>
        <item x="133"/>
        <item x="3"/>
        <item x="196"/>
        <item x="89"/>
        <item x="210"/>
        <item x="167"/>
        <item x="160"/>
        <item x="41"/>
        <item x="5"/>
        <item x="40"/>
        <item x="26"/>
        <item x="50"/>
        <item x="150"/>
        <item x="87"/>
        <item x="188"/>
        <item x="102"/>
        <item x="190"/>
        <item x="399"/>
        <item x="246"/>
        <item x="280"/>
        <item x="384"/>
        <item x="236"/>
        <item x="20"/>
        <item x="42"/>
        <item x="224"/>
        <item x="64"/>
        <item x="68"/>
        <item x="131"/>
        <item x="183"/>
        <item x="181"/>
        <item x="281"/>
        <item x="278"/>
        <item x="314"/>
        <item x="296"/>
        <item x="315"/>
        <item x="0"/>
        <item x="201"/>
        <item x="16"/>
        <item x="22"/>
        <item x="171"/>
        <item x="52"/>
        <item x="389"/>
        <item x="295"/>
        <item x="354"/>
        <item x="376"/>
        <item x="367"/>
        <item x="357"/>
        <item x="373"/>
        <item x="352"/>
        <item x="363"/>
        <item x="381"/>
        <item x="380"/>
        <item x="220"/>
        <item x="129"/>
        <item x="124"/>
        <item x="53"/>
        <item x="228"/>
        <item x="217"/>
        <item x="202"/>
        <item x="264"/>
        <item x="238"/>
        <item x="292"/>
        <item x="308"/>
        <item x="320"/>
        <item x="302"/>
        <item x="260"/>
        <item x="387"/>
        <item x="254"/>
        <item x="262"/>
        <item x="257"/>
        <item x="148"/>
        <item x="59"/>
        <item x="215"/>
        <item x="182"/>
        <item x="112"/>
        <item x="227"/>
        <item x="88"/>
        <item x="324"/>
        <item x="322"/>
        <item x="313"/>
        <item x="301"/>
        <item x="233"/>
        <item x="184"/>
        <item x="104"/>
        <item x="114"/>
        <item x="39"/>
        <item x="312"/>
        <item x="321"/>
        <item x="294"/>
        <item x="422"/>
        <item x="299"/>
        <item x="8"/>
        <item x="393"/>
        <item x="232"/>
        <item x="185"/>
        <item x="11"/>
        <item x="25"/>
        <item x="179"/>
        <item x="96"/>
        <item x="178"/>
        <item x="62"/>
        <item x="186"/>
        <item x="113"/>
        <item x="12"/>
        <item x="394"/>
        <item x="249"/>
        <item x="274"/>
        <item x="163"/>
        <item x="118"/>
        <item x="55"/>
        <item x="248"/>
        <item x="276"/>
        <item x="247"/>
        <item x="401"/>
        <item x="415"/>
        <item x="318"/>
        <item x="199"/>
        <item x="157"/>
        <item x="82"/>
        <item x="223"/>
        <item x="30"/>
        <item x="169"/>
        <item x="109"/>
        <item x="79"/>
        <item x="44"/>
        <item x="98"/>
        <item x="107"/>
        <item x="166"/>
        <item x="100"/>
        <item x="149"/>
        <item x="125"/>
        <item x="348"/>
        <item x="83"/>
        <item x="207"/>
        <item x="46"/>
        <item x="142"/>
        <item x="180"/>
        <item x="175"/>
        <item x="222"/>
        <item x="29"/>
        <item x="38"/>
        <item x="339"/>
        <item x="327"/>
        <item x="421"/>
        <item x="153"/>
        <item x="24"/>
        <item x="32"/>
        <item x="69"/>
        <item x="329"/>
        <item x="328"/>
        <item x="279"/>
        <item x="392"/>
        <item x="333"/>
        <item x="336"/>
        <item x="45"/>
        <item x="61"/>
        <item x="140"/>
        <item x="335"/>
        <item x="346"/>
        <item x="391"/>
        <item x="132"/>
        <item x="176"/>
        <item x="170"/>
        <item x="143"/>
        <item x="34"/>
        <item x="319"/>
        <item x="307"/>
        <item x="416"/>
        <item x="187"/>
        <item x="93"/>
        <item x="116"/>
        <item x="194"/>
        <item x="1"/>
        <item x="121"/>
        <item x="99"/>
        <item x="388"/>
        <item x="263"/>
        <item x="304"/>
        <item x="293"/>
        <item x="323"/>
        <item x="193"/>
        <item x="214"/>
        <item x="9"/>
        <item x="208"/>
        <item x="35"/>
        <item x="146"/>
        <item x="141"/>
        <item x="86"/>
        <item x="226"/>
        <item x="164"/>
        <item x="172"/>
        <item x="154"/>
        <item x="284"/>
        <item x="286"/>
        <item x="162"/>
        <item x="213"/>
        <item x="119"/>
        <item x="206"/>
        <item x="413"/>
        <item x="267"/>
        <item x="423"/>
        <item x="414"/>
        <item x="243"/>
        <item x="252"/>
        <item x="311"/>
        <item x="305"/>
        <item x="250"/>
        <item x="297"/>
        <item x="270"/>
        <item x="277"/>
        <item x="317"/>
        <item x="251"/>
        <item x="272"/>
        <item x="418"/>
        <item x="397"/>
        <item x="303"/>
        <item x="385"/>
        <item x="419"/>
        <item x="372"/>
        <item x="370"/>
        <item x="356"/>
        <item x="360"/>
        <item x="353"/>
        <item x="368"/>
        <item x="355"/>
        <item x="350"/>
        <item x="405"/>
        <item x="358"/>
        <item x="402"/>
        <item x="349"/>
        <item x="375"/>
        <item x="331"/>
        <item x="10"/>
        <item x="340"/>
        <item x="168"/>
        <item x="326"/>
        <item x="334"/>
        <item x="332"/>
        <item x="337"/>
        <item x="345"/>
        <item x="344"/>
        <item x="330"/>
        <item x="342"/>
        <item x="338"/>
        <item x="137"/>
        <item x="209"/>
        <item x="155"/>
        <item x="285"/>
        <item x="244"/>
        <item x="310"/>
        <item x="408"/>
        <item x="282"/>
        <item x="283"/>
        <item x="383"/>
        <item x="409"/>
        <item x="287"/>
        <item x="245"/>
        <item x="379"/>
        <item x="325"/>
        <item x="58"/>
        <item x="84"/>
        <item x="90"/>
        <item x="173"/>
        <item x="211"/>
        <item x="76"/>
        <item x="255"/>
        <item x="237"/>
        <item x="298"/>
        <item x="410"/>
        <item x="241"/>
        <item x="242"/>
        <item x="265"/>
        <item x="347"/>
        <item x="343"/>
        <item x="341"/>
        <item x="420"/>
        <item x="365"/>
        <item x="366"/>
        <item x="371"/>
        <item x="54"/>
        <item x="273"/>
        <item x="395"/>
        <item x="404"/>
        <item x="159"/>
        <item x="161"/>
        <item x="192"/>
        <item x="396"/>
        <item x="147"/>
        <item x="386"/>
        <item x="291"/>
        <item x="271"/>
        <item x="33"/>
        <item x="135"/>
        <item x="110"/>
        <item x="36"/>
        <item x="6"/>
        <item x="136"/>
        <item x="21"/>
        <item x="122"/>
        <item x="111"/>
        <item x="306"/>
        <item x="239"/>
        <item x="240"/>
        <item x="316"/>
        <item x="300"/>
        <item x="266"/>
        <item x="288"/>
        <item x="289"/>
        <item x="290"/>
        <item x="417"/>
        <item x="31"/>
        <item x="204"/>
        <item x="57"/>
        <item x="123"/>
        <item x="134"/>
        <item x="4"/>
        <item x="49"/>
        <item x="95"/>
        <item x="7"/>
        <item x="18"/>
        <item x="128"/>
        <item x="23"/>
        <item x="309"/>
        <item x="400"/>
        <item x="130"/>
        <item x="108"/>
        <item x="101"/>
        <item x="177"/>
        <item x="85"/>
        <item x="152"/>
        <item x="203"/>
        <item x="225"/>
        <item x="218"/>
        <item x="231"/>
        <item x="259"/>
        <item x="229"/>
        <item x="234"/>
        <item x="219"/>
        <item x="216"/>
        <item x="256"/>
        <item x="230"/>
        <item x="105"/>
        <item x="19"/>
        <item x="51"/>
        <item x="261"/>
        <item x="235"/>
        <item x="78"/>
        <item x="15"/>
        <item x="13"/>
        <item x="2"/>
        <item x="66"/>
        <item x="126"/>
        <item x="212"/>
        <item x="75"/>
        <item x="80"/>
        <item x="221"/>
        <item x="73"/>
        <item x="74"/>
        <item x="165"/>
        <item x="115"/>
        <item x="67"/>
        <item x="197"/>
        <item x="103"/>
        <item x="37"/>
        <item x="27"/>
        <item t="default"/>
      </items>
    </pivotField>
    <pivotField showAll="0"/>
    <pivotField numFmtId="1" showAll="0"/>
    <pivotField numFmtId="1"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11">
    <i>
      <x v="4"/>
    </i>
    <i>
      <x v="9"/>
    </i>
    <i>
      <x v="13"/>
    </i>
    <i>
      <x v="22"/>
    </i>
    <i>
      <x v="23"/>
    </i>
    <i>
      <x v="28"/>
    </i>
    <i>
      <x v="32"/>
    </i>
    <i>
      <x v="40"/>
    </i>
    <i>
      <x v="67"/>
    </i>
    <i>
      <x v="68"/>
    </i>
    <i t="grand">
      <x/>
    </i>
  </rowItems>
  <colFields count="1">
    <field x="7"/>
  </colFields>
  <colItems count="4">
    <i>
      <x/>
    </i>
    <i>
      <x v="1"/>
    </i>
    <i>
      <x v="2"/>
    </i>
    <i t="grand">
      <x/>
    </i>
  </colItems>
  <dataFields count="1">
    <dataField name="Count of Order ID" fld="1" subtotal="count" baseField="0" baseItem="0"/>
  </dataFields>
  <chartFormats count="8">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3"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184FE9F-3E5D-41B7-A5FB-85F5CC328245}" sourceName="Segment">
  <pivotTables>
    <pivotTable tabId="4" name="PivotTable1"/>
    <pivotTable tabId="4" name="PivotTable4"/>
    <pivotTable tabId="4" name="PivotTable8"/>
    <pivotTable tabId="4" name="PivotTable6"/>
    <pivotTable tabId="4" name="PivotTable9"/>
    <pivotTable tabId="4" name="PivotTable2"/>
  </pivotTables>
  <data>
    <tabular pivotCacheId="139086637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A612000-BA56-44D4-B4F0-86E3F72C3136}" sourceName="Country">
  <pivotTables>
    <pivotTable tabId="4" name="PivotTable1"/>
    <pivotTable tabId="4" name="PivotTable4"/>
    <pivotTable tabId="4" name="PivotTable8"/>
    <pivotTable tabId="4" name="PivotTable6"/>
    <pivotTable tabId="4" name="PivotTable9"/>
    <pivotTable tabId="4" name="PivotTable2"/>
  </pivotTables>
  <data>
    <tabular pivotCacheId="1390866376">
      <items count="73">
        <i x="68" s="1"/>
        <i x="39" s="1"/>
        <i x="64" s="1"/>
        <i x="17" s="1"/>
        <i x="42" s="1"/>
        <i x="2" s="1"/>
        <i x="47" s="1"/>
        <i x="4" s="1"/>
        <i x="19" s="1"/>
        <i x="13" s="1"/>
        <i x="54" s="1"/>
        <i x="38" s="1"/>
        <i x="21" s="1"/>
        <i x="43" s="1"/>
        <i x="14" s="1"/>
        <i x="28" s="1"/>
        <i x="27" s="1"/>
        <i x="29" s="1"/>
        <i x="20" s="1"/>
        <i x="61" s="1"/>
        <i x="8" s="1"/>
        <i x="26" s="1"/>
        <i x="0" s="1"/>
        <i x="1" s="1"/>
        <i x="11" s="1"/>
        <i x="33" s="1"/>
        <i x="7" s="1"/>
        <i x="70" s="1"/>
        <i x="44" s="1"/>
        <i x="45" s="1"/>
        <i x="40" s="1"/>
        <i x="25" s="1"/>
        <i x="15" s="1"/>
        <i x="37" s="1"/>
        <i x="50" s="1"/>
        <i x="60" s="1"/>
        <i x="34" s="1"/>
        <i x="63" s="1"/>
        <i x="58" s="1"/>
        <i x="32" s="1"/>
        <i x="23" s="1"/>
        <i x="35" s="1"/>
        <i x="56" s="1"/>
        <i x="3" s="1"/>
        <i x="49" s="1"/>
        <i x="10" s="1"/>
        <i x="69" s="1"/>
        <i x="62" s="1"/>
        <i x="51" s="1"/>
        <i x="9" s="1"/>
        <i x="59" s="1"/>
        <i x="65" s="1"/>
        <i x="57" s="1"/>
        <i x="52" s="1"/>
        <i x="18" s="1"/>
        <i x="67" s="1"/>
        <i x="46" s="1"/>
        <i x="72" s="1"/>
        <i x="53" s="1"/>
        <i x="12" s="1"/>
        <i x="36" s="1"/>
        <i x="24" s="1"/>
        <i x="5" s="1"/>
        <i x="48" s="1"/>
        <i x="71" s="1"/>
        <i x="30" s="1"/>
        <i x="41" s="1"/>
        <i x="22" s="1"/>
        <i x="6" s="1"/>
        <i x="66" s="1"/>
        <i x="16" s="1"/>
        <i x="55" s="1"/>
        <i x="3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3DE78B0-FC68-4A74-999D-3E8E66DFAB5D}" sourceName="Category">
  <pivotTables>
    <pivotTable tabId="4" name="PivotTable1"/>
    <pivotTable tabId="4" name="PivotTable4"/>
    <pivotTable tabId="4" name="PivotTable8"/>
    <pivotTable tabId="4" name="PivotTable6"/>
    <pivotTable tabId="4" name="PivotTable9"/>
    <pivotTable tabId="4" name="PivotTable2"/>
  </pivotTables>
  <data>
    <tabular pivotCacheId="139086637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7DEF454-E532-47C4-BE1E-615E12B382DF}" sourceName="Product Name">
  <pivotTables>
    <pivotTable tabId="4" name="PivotTable1"/>
    <pivotTable tabId="4" name="PivotTable4"/>
    <pivotTable tabId="4" name="PivotTable8"/>
    <pivotTable tabId="4" name="PivotTable6"/>
    <pivotTable tabId="4" name="PivotTable9"/>
    <pivotTable tabId="4" name="PivotTable2"/>
  </pivotTables>
  <data>
    <tabular pivotCacheId="1390866376">
      <items count="424">
        <i x="382" s="1"/>
        <i x="127" s="1"/>
        <i x="94" s="1"/>
        <i x="17" s="1"/>
        <i x="70" s="1"/>
        <i x="198" s="1"/>
        <i x="81" s="1"/>
        <i x="97" s="1"/>
        <i x="106" s="1"/>
        <i x="189" s="1"/>
        <i x="117" s="1"/>
        <i x="258" s="1"/>
        <i x="411" s="1"/>
        <i x="120" s="1"/>
        <i x="48" s="1"/>
        <i x="174" s="1"/>
        <i x="205" s="1"/>
        <i x="28" s="1"/>
        <i x="144" s="1"/>
        <i x="138" s="1"/>
        <i x="63" s="1"/>
        <i x="191" s="1"/>
        <i x="361" s="1"/>
        <i x="377" s="1"/>
        <i x="359" s="1"/>
        <i x="351" s="1"/>
        <i x="369" s="1"/>
        <i x="362" s="1"/>
        <i x="378" s="1"/>
        <i x="364" s="1"/>
        <i x="374" s="1"/>
        <i x="65" s="1"/>
        <i x="91" s="1"/>
        <i x="77" s="1"/>
        <i x="139" s="1"/>
        <i x="47" s="1"/>
        <i x="92" s="1"/>
        <i x="43" s="1"/>
        <i x="71" s="1"/>
        <i x="60" s="1"/>
        <i x="145" s="1"/>
        <i x="200" s="1"/>
        <i x="56" s="1"/>
        <i x="195" s="1"/>
        <i x="151" s="1"/>
        <i x="156" s="1"/>
        <i x="406" s="1"/>
        <i x="407" s="1"/>
        <i x="72" s="1"/>
        <i x="253" s="1"/>
        <i x="275" s="1"/>
        <i x="398" s="1"/>
        <i x="403" s="1"/>
        <i x="268" s="1"/>
        <i x="412" s="1"/>
        <i x="390" s="1"/>
        <i x="269" s="1"/>
        <i x="158" s="1"/>
        <i x="14" s="1"/>
        <i x="133" s="1"/>
        <i x="3" s="1"/>
        <i x="196" s="1"/>
        <i x="89" s="1"/>
        <i x="210" s="1"/>
        <i x="167" s="1"/>
        <i x="160" s="1"/>
        <i x="41" s="1"/>
        <i x="5" s="1"/>
        <i x="40" s="1"/>
        <i x="26" s="1"/>
        <i x="50" s="1"/>
        <i x="150" s="1"/>
        <i x="87" s="1"/>
        <i x="188" s="1"/>
        <i x="102" s="1"/>
        <i x="190" s="1"/>
        <i x="399" s="1"/>
        <i x="246" s="1"/>
        <i x="280" s="1"/>
        <i x="384" s="1"/>
        <i x="236" s="1"/>
        <i x="20" s="1"/>
        <i x="42" s="1"/>
        <i x="224" s="1"/>
        <i x="64" s="1"/>
        <i x="68" s="1"/>
        <i x="131" s="1"/>
        <i x="183" s="1"/>
        <i x="181" s="1"/>
        <i x="281" s="1"/>
        <i x="278" s="1"/>
        <i x="314" s="1"/>
        <i x="296" s="1"/>
        <i x="315" s="1"/>
        <i x="0" s="1"/>
        <i x="201" s="1"/>
        <i x="16" s="1"/>
        <i x="22" s="1"/>
        <i x="171" s="1"/>
        <i x="52" s="1"/>
        <i x="389" s="1"/>
        <i x="295" s="1"/>
        <i x="354" s="1"/>
        <i x="376" s="1"/>
        <i x="367" s="1"/>
        <i x="357" s="1"/>
        <i x="373" s="1"/>
        <i x="352" s="1"/>
        <i x="363" s="1"/>
        <i x="381" s="1"/>
        <i x="380" s="1"/>
        <i x="220" s="1"/>
        <i x="129" s="1"/>
        <i x="124" s="1"/>
        <i x="53" s="1"/>
        <i x="228" s="1"/>
        <i x="217" s="1"/>
        <i x="202" s="1"/>
        <i x="264" s="1"/>
        <i x="238" s="1"/>
        <i x="292" s="1"/>
        <i x="308" s="1"/>
        <i x="320" s="1"/>
        <i x="302" s="1"/>
        <i x="260" s="1"/>
        <i x="387" s="1"/>
        <i x="254" s="1"/>
        <i x="262" s="1"/>
        <i x="257" s="1"/>
        <i x="148" s="1"/>
        <i x="59" s="1"/>
        <i x="215" s="1"/>
        <i x="182" s="1"/>
        <i x="112" s="1"/>
        <i x="227" s="1"/>
        <i x="88" s="1"/>
        <i x="324" s="1"/>
        <i x="322" s="1"/>
        <i x="313" s="1"/>
        <i x="301" s="1"/>
        <i x="233" s="1"/>
        <i x="184" s="1"/>
        <i x="104" s="1"/>
        <i x="114" s="1"/>
        <i x="39" s="1"/>
        <i x="312" s="1"/>
        <i x="321" s="1"/>
        <i x="294" s="1"/>
        <i x="422" s="1"/>
        <i x="299" s="1"/>
        <i x="8" s="1"/>
        <i x="393" s="1"/>
        <i x="232" s="1"/>
        <i x="185" s="1"/>
        <i x="11" s="1"/>
        <i x="25" s="1"/>
        <i x="179" s="1"/>
        <i x="96" s="1"/>
        <i x="178" s="1"/>
        <i x="62" s="1"/>
        <i x="186" s="1"/>
        <i x="113" s="1"/>
        <i x="12" s="1"/>
        <i x="394" s="1"/>
        <i x="249" s="1"/>
        <i x="274" s="1"/>
        <i x="163" s="1"/>
        <i x="118" s="1"/>
        <i x="55" s="1"/>
        <i x="248" s="1"/>
        <i x="276" s="1"/>
        <i x="247" s="1"/>
        <i x="401" s="1"/>
        <i x="415" s="1"/>
        <i x="318" s="1"/>
        <i x="199" s="1"/>
        <i x="157" s="1"/>
        <i x="82" s="1"/>
        <i x="223" s="1"/>
        <i x="30" s="1"/>
        <i x="169" s="1"/>
        <i x="109" s="1"/>
        <i x="79" s="1"/>
        <i x="44" s="1"/>
        <i x="98" s="1"/>
        <i x="107" s="1"/>
        <i x="166" s="1"/>
        <i x="100" s="1"/>
        <i x="149" s="1"/>
        <i x="125" s="1"/>
        <i x="348" s="1"/>
        <i x="83" s="1"/>
        <i x="207" s="1"/>
        <i x="46" s="1"/>
        <i x="142" s="1"/>
        <i x="180" s="1"/>
        <i x="175" s="1"/>
        <i x="222" s="1"/>
        <i x="29" s="1"/>
        <i x="38" s="1"/>
        <i x="339" s="1"/>
        <i x="327" s="1"/>
        <i x="421" s="1"/>
        <i x="153" s="1"/>
        <i x="24" s="1"/>
        <i x="32" s="1"/>
        <i x="69" s="1"/>
        <i x="329" s="1"/>
        <i x="328" s="1"/>
        <i x="279" s="1"/>
        <i x="392" s="1"/>
        <i x="333" s="1"/>
        <i x="336" s="1"/>
        <i x="45" s="1"/>
        <i x="61" s="1"/>
        <i x="140" s="1"/>
        <i x="335" s="1"/>
        <i x="346" s="1"/>
        <i x="391" s="1"/>
        <i x="132" s="1"/>
        <i x="176" s="1"/>
        <i x="170" s="1"/>
        <i x="143" s="1"/>
        <i x="34" s="1"/>
        <i x="319" s="1"/>
        <i x="307" s="1"/>
        <i x="416" s="1"/>
        <i x="187" s="1"/>
        <i x="93" s="1"/>
        <i x="116" s="1"/>
        <i x="194" s="1"/>
        <i x="1" s="1"/>
        <i x="121" s="1"/>
        <i x="99" s="1"/>
        <i x="388" s="1"/>
        <i x="263" s="1"/>
        <i x="304" s="1"/>
        <i x="293" s="1"/>
        <i x="323" s="1"/>
        <i x="193" s="1"/>
        <i x="214" s="1"/>
        <i x="9" s="1"/>
        <i x="208" s="1"/>
        <i x="35" s="1"/>
        <i x="146" s="1"/>
        <i x="141" s="1"/>
        <i x="86" s="1"/>
        <i x="226" s="1"/>
        <i x="164" s="1"/>
        <i x="172" s="1"/>
        <i x="154" s="1"/>
        <i x="284" s="1"/>
        <i x="286" s="1"/>
        <i x="162" s="1"/>
        <i x="213" s="1"/>
        <i x="119" s="1"/>
        <i x="206" s="1"/>
        <i x="413" s="1"/>
        <i x="267" s="1"/>
        <i x="423" s="1"/>
        <i x="414" s="1"/>
        <i x="243" s="1"/>
        <i x="252" s="1"/>
        <i x="311" s="1"/>
        <i x="305" s="1"/>
        <i x="250" s="1"/>
        <i x="297" s="1"/>
        <i x="270" s="1"/>
        <i x="277" s="1"/>
        <i x="317" s="1"/>
        <i x="251" s="1"/>
        <i x="272" s="1"/>
        <i x="418" s="1"/>
        <i x="397" s="1"/>
        <i x="303" s="1"/>
        <i x="385" s="1"/>
        <i x="419" s="1"/>
        <i x="372" s="1"/>
        <i x="370" s="1"/>
        <i x="356" s="1"/>
        <i x="360" s="1"/>
        <i x="353" s="1"/>
        <i x="368" s="1"/>
        <i x="355" s="1"/>
        <i x="350" s="1"/>
        <i x="405" s="1"/>
        <i x="358" s="1"/>
        <i x="402" s="1"/>
        <i x="349" s="1"/>
        <i x="375" s="1"/>
        <i x="331" s="1"/>
        <i x="10" s="1"/>
        <i x="340" s="1"/>
        <i x="168" s="1"/>
        <i x="326" s="1"/>
        <i x="334" s="1"/>
        <i x="332" s="1"/>
        <i x="337" s="1"/>
        <i x="345" s="1"/>
        <i x="344" s="1"/>
        <i x="330" s="1"/>
        <i x="342" s="1"/>
        <i x="338" s="1"/>
        <i x="137" s="1"/>
        <i x="209" s="1"/>
        <i x="155" s="1"/>
        <i x="285" s="1"/>
        <i x="244" s="1"/>
        <i x="310" s="1"/>
        <i x="408" s="1"/>
        <i x="282" s="1"/>
        <i x="283" s="1"/>
        <i x="383" s="1"/>
        <i x="409" s="1"/>
        <i x="287" s="1"/>
        <i x="245" s="1"/>
        <i x="379" s="1"/>
        <i x="325" s="1"/>
        <i x="58" s="1"/>
        <i x="84" s="1"/>
        <i x="90" s="1"/>
        <i x="173" s="1"/>
        <i x="211" s="1"/>
        <i x="76" s="1"/>
        <i x="255" s="1"/>
        <i x="237" s="1"/>
        <i x="298" s="1"/>
        <i x="410" s="1"/>
        <i x="241" s="1"/>
        <i x="242" s="1"/>
        <i x="265" s="1"/>
        <i x="347" s="1"/>
        <i x="343" s="1"/>
        <i x="341" s="1"/>
        <i x="420" s="1"/>
        <i x="365" s="1"/>
        <i x="366" s="1"/>
        <i x="371" s="1"/>
        <i x="54" s="1"/>
        <i x="273" s="1"/>
        <i x="395" s="1"/>
        <i x="404" s="1"/>
        <i x="159" s="1"/>
        <i x="161" s="1"/>
        <i x="192" s="1"/>
        <i x="396" s="1"/>
        <i x="147" s="1"/>
        <i x="386" s="1"/>
        <i x="291" s="1"/>
        <i x="271" s="1"/>
        <i x="33" s="1"/>
        <i x="135" s="1"/>
        <i x="110" s="1"/>
        <i x="36" s="1"/>
        <i x="6" s="1"/>
        <i x="136" s="1"/>
        <i x="21" s="1"/>
        <i x="122" s="1"/>
        <i x="111" s="1"/>
        <i x="306" s="1"/>
        <i x="239" s="1"/>
        <i x="240" s="1"/>
        <i x="316" s="1"/>
        <i x="300" s="1"/>
        <i x="266" s="1"/>
        <i x="288" s="1"/>
        <i x="289" s="1"/>
        <i x="290" s="1"/>
        <i x="417" s="1"/>
        <i x="31" s="1"/>
        <i x="204" s="1"/>
        <i x="57" s="1"/>
        <i x="123" s="1"/>
        <i x="134" s="1"/>
        <i x="4" s="1"/>
        <i x="49" s="1"/>
        <i x="95" s="1"/>
        <i x="7" s="1"/>
        <i x="18" s="1"/>
        <i x="128" s="1"/>
        <i x="23" s="1"/>
        <i x="309" s="1"/>
        <i x="400" s="1"/>
        <i x="130" s="1"/>
        <i x="108" s="1"/>
        <i x="101" s="1"/>
        <i x="177" s="1"/>
        <i x="85" s="1"/>
        <i x="152" s="1"/>
        <i x="203" s="1"/>
        <i x="225" s="1"/>
        <i x="218" s="1"/>
        <i x="231" s="1"/>
        <i x="259" s="1"/>
        <i x="229" s="1"/>
        <i x="234" s="1"/>
        <i x="219" s="1"/>
        <i x="216" s="1"/>
        <i x="256" s="1"/>
        <i x="230" s="1"/>
        <i x="105" s="1"/>
        <i x="19" s="1"/>
        <i x="51" s="1"/>
        <i x="261" s="1"/>
        <i x="235" s="1"/>
        <i x="78" s="1"/>
        <i x="15" s="1"/>
        <i x="13" s="1"/>
        <i x="2" s="1"/>
        <i x="66" s="1"/>
        <i x="126" s="1"/>
        <i x="212" s="1"/>
        <i x="75" s="1"/>
        <i x="80" s="1"/>
        <i x="221" s="1"/>
        <i x="73" s="1"/>
        <i x="74" s="1"/>
        <i x="165" s="1"/>
        <i x="115" s="1"/>
        <i x="67" s="1"/>
        <i x="197" s="1"/>
        <i x="103" s="1"/>
        <i x="37"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FCC7222-6B5E-4C93-B158-9368114FEF05}" cache="Slicer_Segment" caption="Segment" rowHeight="241300"/>
  <slicer name="Country" xr10:uid="{72156A77-76FD-43C1-8495-64E7DF8CF2FB}" cache="Slicer_Country" caption="Country" columnCount="2" rowHeight="241300"/>
  <slicer name="Category" xr10:uid="{231EB856-6ADC-4C07-A6F7-48117DDB42D4}" cache="Slicer_Category" caption="Category" rowHeight="241300"/>
  <slicer name="Product Name" xr10:uid="{39596B45-86B9-46B2-8BE1-46185C8C721B}" cache="Slicer_Product_Name" caption="Product Name" startItem="9"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5FEE46-3FE8-46D7-8998-FB418CF54991}" sourceName="Order Date">
  <pivotTables>
    <pivotTable tabId="4" name="PivotTable1"/>
    <pivotTable tabId="4" name="PivotTable4"/>
    <pivotTable tabId="4" name="PivotTable8"/>
    <pivotTable tabId="4" name="PivotTable6"/>
    <pivotTable tabId="4" name="PivotTable9"/>
    <pivotTable tabId="4" name="PivotTable2"/>
  </pivotTables>
  <state minimalRefreshVersion="6" lastRefreshVersion="6" pivotCacheId="1390866376" filterType="unknown">
    <bounds startDate="2011-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E61147EC-3740-4865-B5F2-C9B43C42B539}" sourceName="Ship Date">
  <pivotTables>
    <pivotTable tabId="4" name="PivotTable1"/>
    <pivotTable tabId="4" name="PivotTable4"/>
    <pivotTable tabId="4" name="PivotTable8"/>
    <pivotTable tabId="4" name="PivotTable6"/>
    <pivotTable tabId="4" name="PivotTable9"/>
    <pivotTable tabId="4" name="PivotTable2"/>
  </pivotTables>
  <state minimalRefreshVersion="6" lastRefreshVersion="6" pivotCacheId="1390866376" filterType="unknown">
    <bounds startDate="2011-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AA5AD2-3B25-42D9-8129-FDE0C87B7056}" cache="NativeTimeline_Order_Date" caption="Order Date" level="2" selectionLevel="2" scrollPosition="2011-01-01T00:00:00"/>
  <timeline name="Ship Date" xr10:uid="{DAFC6CC7-A148-44AF-959C-F934F76B936D}" cache="NativeTimeline_Ship_Date" caption="Ship Date" level="2" selectionLevel="2" scrollPosition="2011-01-01T00:00:00"/>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398F-803A-41DC-8359-065794AF4163}">
  <dimension ref="A3:O460"/>
  <sheetViews>
    <sheetView topLeftCell="A452" zoomScale="51" zoomScaleNormal="51" workbookViewId="0">
      <selection activeCell="A116" sqref="A116"/>
    </sheetView>
  </sheetViews>
  <sheetFormatPr defaultRowHeight="15" x14ac:dyDescent="0.25"/>
  <cols>
    <col min="1" max="1" width="41.28515625" bestFit="1" customWidth="1"/>
    <col min="2" max="2" width="16.28515625" bestFit="1" customWidth="1"/>
    <col min="3" max="3" width="9.85546875" bestFit="1" customWidth="1"/>
    <col min="4" max="4" width="19.7109375" bestFit="1" customWidth="1"/>
    <col min="5" max="5" width="18.5703125" bestFit="1" customWidth="1"/>
    <col min="8" max="8" width="13.140625" bestFit="1" customWidth="1"/>
    <col min="9" max="9" width="12.5703125" bestFit="1" customWidth="1"/>
    <col min="11" max="11" width="16.5703125" bestFit="1" customWidth="1"/>
    <col min="12" max="12" width="16.28515625" bestFit="1" customWidth="1"/>
    <col min="13" max="13" width="9.85546875" bestFit="1" customWidth="1"/>
    <col min="14" max="14" width="12.140625" bestFit="1" customWidth="1"/>
    <col min="15" max="15" width="11.28515625" bestFit="1" customWidth="1"/>
  </cols>
  <sheetData>
    <row r="3" spans="1:15" x14ac:dyDescent="0.25">
      <c r="A3" s="4" t="s">
        <v>7148</v>
      </c>
      <c r="B3" t="s">
        <v>7150</v>
      </c>
    </row>
    <row r="4" spans="1:15" x14ac:dyDescent="0.25">
      <c r="A4" s="5" t="s">
        <v>27</v>
      </c>
      <c r="B4" s="6">
        <v>1265</v>
      </c>
    </row>
    <row r="5" spans="1:15" x14ac:dyDescent="0.25">
      <c r="A5" s="5" t="s">
        <v>245</v>
      </c>
      <c r="B5" s="6">
        <v>683</v>
      </c>
    </row>
    <row r="6" spans="1:15" x14ac:dyDescent="0.25">
      <c r="A6" s="5" t="s">
        <v>369</v>
      </c>
      <c r="B6" s="6">
        <v>402</v>
      </c>
    </row>
    <row r="7" spans="1:15" x14ac:dyDescent="0.25">
      <c r="A7" s="5" t="s">
        <v>7149</v>
      </c>
      <c r="B7" s="6">
        <v>2350</v>
      </c>
    </row>
    <row r="12" spans="1:15" x14ac:dyDescent="0.25">
      <c r="K12" s="4" t="s">
        <v>7150</v>
      </c>
      <c r="L12" s="4" t="s">
        <v>7151</v>
      </c>
    </row>
    <row r="13" spans="1:15" x14ac:dyDescent="0.25">
      <c r="K13" s="4" t="s">
        <v>7148</v>
      </c>
      <c r="L13" t="s">
        <v>27</v>
      </c>
      <c r="M13" t="s">
        <v>245</v>
      </c>
      <c r="N13" t="s">
        <v>369</v>
      </c>
      <c r="O13" t="s">
        <v>7149</v>
      </c>
    </row>
    <row r="14" spans="1:15" x14ac:dyDescent="0.25">
      <c r="K14" s="5" t="s">
        <v>2518</v>
      </c>
      <c r="L14" s="6">
        <v>106</v>
      </c>
      <c r="M14" s="6">
        <v>46</v>
      </c>
      <c r="N14" s="6">
        <v>30</v>
      </c>
      <c r="O14" s="6">
        <v>182</v>
      </c>
    </row>
    <row r="15" spans="1:15" x14ac:dyDescent="0.25">
      <c r="K15" s="5" t="s">
        <v>1775</v>
      </c>
      <c r="L15" s="6">
        <v>64</v>
      </c>
      <c r="M15" s="6">
        <v>30</v>
      </c>
      <c r="N15" s="6">
        <v>20</v>
      </c>
      <c r="O15" s="6">
        <v>114</v>
      </c>
    </row>
    <row r="16" spans="1:15" x14ac:dyDescent="0.25">
      <c r="A16" s="4" t="s">
        <v>7150</v>
      </c>
      <c r="B16" s="4" t="s">
        <v>7151</v>
      </c>
      <c r="K16" s="5" t="s">
        <v>2531</v>
      </c>
      <c r="L16" s="6">
        <v>52</v>
      </c>
      <c r="M16" s="6">
        <v>43</v>
      </c>
      <c r="N16" s="6">
        <v>24</v>
      </c>
      <c r="O16" s="6">
        <v>119</v>
      </c>
    </row>
    <row r="17" spans="1:15" x14ac:dyDescent="0.25">
      <c r="A17" s="4" t="s">
        <v>7148</v>
      </c>
      <c r="B17" t="s">
        <v>369</v>
      </c>
      <c r="C17" t="s">
        <v>245</v>
      </c>
      <c r="D17" t="s">
        <v>27</v>
      </c>
      <c r="E17" t="s">
        <v>7149</v>
      </c>
      <c r="K17" s="5" t="s">
        <v>28</v>
      </c>
      <c r="L17" s="6">
        <v>127</v>
      </c>
      <c r="M17" s="6">
        <v>68</v>
      </c>
      <c r="N17" s="6">
        <v>29</v>
      </c>
      <c r="O17" s="6">
        <v>224</v>
      </c>
    </row>
    <row r="18" spans="1:15" x14ac:dyDescent="0.25">
      <c r="A18" s="5" t="s">
        <v>135</v>
      </c>
      <c r="B18" s="6">
        <v>2</v>
      </c>
      <c r="C18" s="6">
        <v>4</v>
      </c>
      <c r="D18" s="6">
        <v>14</v>
      </c>
      <c r="E18" s="6">
        <v>20</v>
      </c>
      <c r="K18" s="5" t="s">
        <v>728</v>
      </c>
      <c r="L18" s="6">
        <v>81</v>
      </c>
      <c r="M18" s="6">
        <v>55</v>
      </c>
      <c r="N18" s="6">
        <v>16</v>
      </c>
      <c r="O18" s="6">
        <v>152</v>
      </c>
    </row>
    <row r="19" spans="1:15" x14ac:dyDescent="0.25">
      <c r="A19" s="5" t="s">
        <v>57</v>
      </c>
      <c r="B19" s="6">
        <v>5</v>
      </c>
      <c r="C19" s="6">
        <v>2</v>
      </c>
      <c r="D19" s="6">
        <v>13</v>
      </c>
      <c r="E19" s="6">
        <v>20</v>
      </c>
      <c r="K19" s="5" t="s">
        <v>2541</v>
      </c>
      <c r="L19" s="6">
        <v>60</v>
      </c>
      <c r="M19" s="6">
        <v>24</v>
      </c>
      <c r="N19" s="6">
        <v>19</v>
      </c>
      <c r="O19" s="6">
        <v>103</v>
      </c>
    </row>
    <row r="20" spans="1:15" x14ac:dyDescent="0.25">
      <c r="A20" s="5" t="s">
        <v>384</v>
      </c>
      <c r="B20" s="6">
        <v>5</v>
      </c>
      <c r="C20" s="6">
        <v>3</v>
      </c>
      <c r="D20" s="6">
        <v>11</v>
      </c>
      <c r="E20" s="6">
        <v>19</v>
      </c>
      <c r="K20" s="5" t="s">
        <v>1785</v>
      </c>
      <c r="L20" s="6">
        <v>50</v>
      </c>
      <c r="M20" s="6">
        <v>24</v>
      </c>
      <c r="N20" s="6">
        <v>14</v>
      </c>
      <c r="O20" s="6">
        <v>88</v>
      </c>
    </row>
    <row r="21" spans="1:15" x14ac:dyDescent="0.25">
      <c r="A21" s="5" t="s">
        <v>146</v>
      </c>
      <c r="B21" s="6">
        <v>1</v>
      </c>
      <c r="C21" s="6">
        <v>3</v>
      </c>
      <c r="D21" s="6">
        <v>13</v>
      </c>
      <c r="E21" s="6">
        <v>17</v>
      </c>
      <c r="K21" s="5" t="s">
        <v>2148</v>
      </c>
      <c r="L21" s="6">
        <v>88</v>
      </c>
      <c r="M21" s="6">
        <v>49</v>
      </c>
      <c r="N21" s="6">
        <v>33</v>
      </c>
      <c r="O21" s="6">
        <v>170</v>
      </c>
    </row>
    <row r="22" spans="1:15" x14ac:dyDescent="0.25">
      <c r="A22" s="5" t="s">
        <v>554</v>
      </c>
      <c r="B22" s="6">
        <v>1</v>
      </c>
      <c r="C22" s="6">
        <v>5</v>
      </c>
      <c r="D22" s="6">
        <v>15</v>
      </c>
      <c r="E22" s="6">
        <v>21</v>
      </c>
      <c r="K22" s="5" t="s">
        <v>2141</v>
      </c>
      <c r="L22" s="6">
        <v>71</v>
      </c>
      <c r="M22" s="6">
        <v>40</v>
      </c>
      <c r="N22" s="6">
        <v>19</v>
      </c>
      <c r="O22" s="6">
        <v>130</v>
      </c>
    </row>
    <row r="23" spans="1:15" x14ac:dyDescent="0.25">
      <c r="A23" s="5" t="s">
        <v>1446</v>
      </c>
      <c r="B23" s="6">
        <v>4</v>
      </c>
      <c r="C23" s="6">
        <v>3</v>
      </c>
      <c r="D23" s="6">
        <v>10</v>
      </c>
      <c r="E23" s="6">
        <v>17</v>
      </c>
      <c r="K23" s="5" t="s">
        <v>1245</v>
      </c>
      <c r="L23" s="6">
        <v>92</v>
      </c>
      <c r="M23" s="6">
        <v>31</v>
      </c>
      <c r="N23" s="6">
        <v>32</v>
      </c>
      <c r="O23" s="6">
        <v>155</v>
      </c>
    </row>
    <row r="24" spans="1:15" x14ac:dyDescent="0.25">
      <c r="A24" s="5" t="s">
        <v>424</v>
      </c>
      <c r="B24" s="6">
        <v>5</v>
      </c>
      <c r="C24" s="6">
        <v>4</v>
      </c>
      <c r="D24" s="6">
        <v>13</v>
      </c>
      <c r="E24" s="6">
        <v>22</v>
      </c>
      <c r="K24" s="5" t="s">
        <v>7149</v>
      </c>
      <c r="L24" s="6">
        <v>791</v>
      </c>
      <c r="M24" s="6">
        <v>410</v>
      </c>
      <c r="N24" s="6">
        <v>236</v>
      </c>
      <c r="O24" s="6">
        <v>1437</v>
      </c>
    </row>
    <row r="25" spans="1:15" x14ac:dyDescent="0.25">
      <c r="A25" s="5" t="s">
        <v>4893</v>
      </c>
      <c r="B25" s="6">
        <v>2</v>
      </c>
      <c r="C25" s="6">
        <v>8</v>
      </c>
      <c r="D25" s="6">
        <v>7</v>
      </c>
      <c r="E25" s="6">
        <v>17</v>
      </c>
    </row>
    <row r="26" spans="1:15" x14ac:dyDescent="0.25">
      <c r="A26" s="5" t="s">
        <v>1332</v>
      </c>
      <c r="B26" s="6">
        <v>2</v>
      </c>
      <c r="C26" s="6">
        <v>8</v>
      </c>
      <c r="D26" s="6">
        <v>8</v>
      </c>
      <c r="E26" s="6">
        <v>18</v>
      </c>
    </row>
    <row r="27" spans="1:15" x14ac:dyDescent="0.25">
      <c r="A27" s="5" t="s">
        <v>319</v>
      </c>
      <c r="B27" s="6"/>
      <c r="C27" s="6">
        <v>4</v>
      </c>
      <c r="D27" s="6">
        <v>14</v>
      </c>
      <c r="E27" s="6">
        <v>18</v>
      </c>
    </row>
    <row r="28" spans="1:15" x14ac:dyDescent="0.25">
      <c r="A28" s="5" t="s">
        <v>193</v>
      </c>
      <c r="B28" s="6">
        <v>4</v>
      </c>
      <c r="C28" s="6">
        <v>4</v>
      </c>
      <c r="D28" s="6">
        <v>11</v>
      </c>
      <c r="E28" s="6">
        <v>19</v>
      </c>
    </row>
    <row r="29" spans="1:15" x14ac:dyDescent="0.25">
      <c r="A29" s="5" t="s">
        <v>171</v>
      </c>
      <c r="B29" s="6">
        <v>5</v>
      </c>
      <c r="C29" s="6">
        <v>3</v>
      </c>
      <c r="D29" s="6">
        <v>9</v>
      </c>
      <c r="E29" s="6">
        <v>17</v>
      </c>
    </row>
    <row r="30" spans="1:15" x14ac:dyDescent="0.25">
      <c r="A30" s="5" t="s">
        <v>7149</v>
      </c>
      <c r="B30" s="6">
        <v>36</v>
      </c>
      <c r="C30" s="6">
        <v>51</v>
      </c>
      <c r="D30" s="6">
        <v>138</v>
      </c>
      <c r="E30" s="6">
        <v>225</v>
      </c>
    </row>
    <row r="90" spans="11:15" x14ac:dyDescent="0.25">
      <c r="K90" s="4" t="s">
        <v>7148</v>
      </c>
      <c r="L90" t="s">
        <v>7152</v>
      </c>
      <c r="M90" s="4"/>
      <c r="N90" s="4"/>
      <c r="O90" s="4"/>
    </row>
    <row r="91" spans="11:15" x14ac:dyDescent="0.25">
      <c r="K91" s="5" t="s">
        <v>2518</v>
      </c>
      <c r="L91" s="6">
        <v>672</v>
      </c>
    </row>
    <row r="92" spans="11:15" x14ac:dyDescent="0.25">
      <c r="K92" s="5" t="s">
        <v>1775</v>
      </c>
      <c r="L92" s="6">
        <v>400</v>
      </c>
    </row>
    <row r="93" spans="11:15" x14ac:dyDescent="0.25">
      <c r="K93" s="5" t="s">
        <v>2531</v>
      </c>
      <c r="L93" s="6">
        <v>434</v>
      </c>
    </row>
    <row r="94" spans="11:15" x14ac:dyDescent="0.25">
      <c r="K94" s="5" t="s">
        <v>28</v>
      </c>
      <c r="L94" s="6">
        <v>842</v>
      </c>
    </row>
    <row r="95" spans="11:15" x14ac:dyDescent="0.25">
      <c r="K95" s="5" t="s">
        <v>728</v>
      </c>
      <c r="L95" s="6">
        <v>598</v>
      </c>
    </row>
    <row r="96" spans="11:15" x14ac:dyDescent="0.25">
      <c r="K96" s="5" t="s">
        <v>2541</v>
      </c>
      <c r="L96" s="6">
        <v>396</v>
      </c>
    </row>
    <row r="97" spans="11:12" x14ac:dyDescent="0.25">
      <c r="K97" s="5" t="s">
        <v>1785</v>
      </c>
      <c r="L97" s="6">
        <v>328</v>
      </c>
    </row>
    <row r="98" spans="11:12" x14ac:dyDescent="0.25">
      <c r="K98" s="5" t="s">
        <v>2148</v>
      </c>
      <c r="L98" s="6">
        <v>674</v>
      </c>
    </row>
    <row r="99" spans="11:12" x14ac:dyDescent="0.25">
      <c r="K99" s="5" t="s">
        <v>2141</v>
      </c>
      <c r="L99" s="6">
        <v>472</v>
      </c>
    </row>
    <row r="100" spans="11:12" x14ac:dyDescent="0.25">
      <c r="K100" s="5" t="s">
        <v>1245</v>
      </c>
      <c r="L100" s="6">
        <v>569</v>
      </c>
    </row>
    <row r="101" spans="11:12" x14ac:dyDescent="0.25">
      <c r="K101" s="5" t="s">
        <v>7149</v>
      </c>
      <c r="L101" s="6">
        <v>5385</v>
      </c>
    </row>
    <row r="445" spans="1:5" x14ac:dyDescent="0.25">
      <c r="A445" s="4" t="s">
        <v>7148</v>
      </c>
      <c r="B445" t="s">
        <v>7165</v>
      </c>
      <c r="C445" s="4"/>
      <c r="D445" s="4"/>
      <c r="E445" s="4"/>
    </row>
    <row r="446" spans="1:5" x14ac:dyDescent="0.25">
      <c r="A446" s="11" t="s">
        <v>7153</v>
      </c>
      <c r="B446" s="6">
        <v>1339.5393000000017</v>
      </c>
    </row>
    <row r="447" spans="1:5" x14ac:dyDescent="0.25">
      <c r="A447" s="11" t="s">
        <v>7154</v>
      </c>
      <c r="B447" s="6">
        <v>4196.4133999999995</v>
      </c>
    </row>
    <row r="448" spans="1:5" x14ac:dyDescent="0.25">
      <c r="A448" s="11" t="s">
        <v>7155</v>
      </c>
      <c r="B448" s="6">
        <v>4746.1030400000009</v>
      </c>
    </row>
    <row r="449" spans="1:9" x14ac:dyDescent="0.25">
      <c r="A449" s="11" t="s">
        <v>7156</v>
      </c>
      <c r="B449" s="6">
        <v>5623.4804999999997</v>
      </c>
      <c r="D449" s="4" t="s">
        <v>7148</v>
      </c>
      <c r="E449" t="s">
        <v>7165</v>
      </c>
    </row>
    <row r="450" spans="1:9" x14ac:dyDescent="0.25">
      <c r="A450" s="11" t="s">
        <v>7157</v>
      </c>
      <c r="B450" s="6">
        <v>5199.8911000000016</v>
      </c>
      <c r="D450" s="5" t="s">
        <v>2518</v>
      </c>
      <c r="E450" s="6">
        <v>7548.1859999999988</v>
      </c>
    </row>
    <row r="451" spans="1:9" x14ac:dyDescent="0.25">
      <c r="A451" s="11" t="s">
        <v>7158</v>
      </c>
      <c r="B451" s="6">
        <v>7076.2338200000031</v>
      </c>
      <c r="D451" s="5" t="s">
        <v>2531</v>
      </c>
      <c r="E451" s="6">
        <v>8638.5569999999971</v>
      </c>
    </row>
    <row r="452" spans="1:9" x14ac:dyDescent="0.25">
      <c r="A452" s="11" t="s">
        <v>7159</v>
      </c>
      <c r="B452" s="6">
        <v>5235.5087999999996</v>
      </c>
      <c r="D452" s="5" t="s">
        <v>2347</v>
      </c>
      <c r="E452" s="6">
        <v>4179.288160000001</v>
      </c>
      <c r="H452" s="4" t="s">
        <v>7148</v>
      </c>
      <c r="I452" t="s">
        <v>7165</v>
      </c>
    </row>
    <row r="453" spans="1:9" x14ac:dyDescent="0.25">
      <c r="A453" s="11" t="s">
        <v>7160</v>
      </c>
      <c r="B453" s="6">
        <v>10063.273799999997</v>
      </c>
      <c r="D453" s="5" t="s">
        <v>28</v>
      </c>
      <c r="E453" s="6">
        <v>4504.6170000000038</v>
      </c>
      <c r="H453" s="5" t="s">
        <v>27</v>
      </c>
      <c r="I453" s="6">
        <v>40245.421699999955</v>
      </c>
    </row>
    <row r="454" spans="1:9" x14ac:dyDescent="0.25">
      <c r="A454" s="11" t="s">
        <v>7161</v>
      </c>
      <c r="B454" s="6">
        <v>7658.2908999999963</v>
      </c>
      <c r="D454" s="5" t="s">
        <v>728</v>
      </c>
      <c r="E454" s="6">
        <v>8267.5605000000032</v>
      </c>
      <c r="H454" s="5" t="s">
        <v>245</v>
      </c>
      <c r="I454" s="6">
        <v>12734.038740000011</v>
      </c>
    </row>
    <row r="455" spans="1:9" x14ac:dyDescent="0.25">
      <c r="A455" s="11" t="s">
        <v>7162</v>
      </c>
      <c r="B455" s="6">
        <v>3656.1795200000024</v>
      </c>
      <c r="D455" s="5" t="s">
        <v>2541</v>
      </c>
      <c r="E455" s="6">
        <v>10435.470000000001</v>
      </c>
      <c r="H455" s="5" t="s">
        <v>369</v>
      </c>
      <c r="I455" s="6">
        <v>17655.467899999989</v>
      </c>
    </row>
    <row r="456" spans="1:9" x14ac:dyDescent="0.25">
      <c r="A456" s="11" t="s">
        <v>7163</v>
      </c>
      <c r="B456" s="6">
        <v>6964.4370000000008</v>
      </c>
      <c r="D456" s="5" t="s">
        <v>2148</v>
      </c>
      <c r="E456" s="6">
        <v>5462.7120000000014</v>
      </c>
      <c r="H456" s="5" t="s">
        <v>7149</v>
      </c>
      <c r="I456" s="6">
        <v>70634.928339999955</v>
      </c>
    </row>
    <row r="457" spans="1:9" x14ac:dyDescent="0.25">
      <c r="A457" s="11" t="s">
        <v>7164</v>
      </c>
      <c r="B457" s="6">
        <v>8875.5771600000007</v>
      </c>
      <c r="D457" s="5" t="s">
        <v>1766</v>
      </c>
      <c r="E457" s="6">
        <v>3161.7840000000006</v>
      </c>
    </row>
    <row r="458" spans="1:9" x14ac:dyDescent="0.25">
      <c r="A458" s="11" t="s">
        <v>7149</v>
      </c>
      <c r="B458" s="6">
        <v>70634.928340000013</v>
      </c>
      <c r="D458" s="5" t="s">
        <v>2141</v>
      </c>
      <c r="E458" s="6">
        <v>9070.0589999999975</v>
      </c>
    </row>
    <row r="459" spans="1:9" x14ac:dyDescent="0.25">
      <c r="D459" s="5" t="s">
        <v>1245</v>
      </c>
      <c r="E459" s="6">
        <v>7476.920299999998</v>
      </c>
    </row>
    <row r="460" spans="1:9" x14ac:dyDescent="0.25">
      <c r="D460" s="5" t="s">
        <v>7149</v>
      </c>
      <c r="E460" s="6">
        <v>68745.153959999996</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2580E-5D31-4BBA-B867-E5ACFC57B1E9}">
  <sheetPr>
    <pageSetUpPr fitToPage="1"/>
  </sheetPr>
  <dimension ref="A1"/>
  <sheetViews>
    <sheetView showGridLines="0" tabSelected="1" topLeftCell="A16" zoomScale="70" zoomScaleNormal="70" workbookViewId="0">
      <selection activeCell="A2" sqref="A2:AA109"/>
    </sheetView>
  </sheetViews>
  <sheetFormatPr defaultRowHeight="15" x14ac:dyDescent="0.25"/>
  <cols>
    <col min="1" max="16384" width="9.140625" style="12"/>
  </cols>
  <sheetData/>
  <pageMargins left="0.7" right="0.7" top="0.75" bottom="0.61" header="0.3" footer="0.44"/>
  <pageSetup paperSize="9" scale="35"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51"/>
  <sheetViews>
    <sheetView workbookViewId="0">
      <selection activeCell="C1" sqref="C1:C1048576"/>
    </sheetView>
  </sheetViews>
  <sheetFormatPr defaultColWidth="14.42578125" defaultRowHeight="15" customHeight="1" x14ac:dyDescent="0.25"/>
  <cols>
    <col min="1" max="1" width="8.7109375" customWidth="1"/>
    <col min="2" max="2" width="15.5703125" bestFit="1" customWidth="1"/>
    <col min="3" max="3" width="21.42578125" style="10" customWidth="1"/>
    <col min="4" max="4" width="10.7109375" style="8" bestFit="1" customWidth="1"/>
    <col min="5" max="5" width="8.7109375" customWidth="1"/>
    <col min="6" max="6" width="13.7109375" customWidth="1"/>
    <col min="7" max="7" width="13.85546875" customWidth="1"/>
    <col min="8" max="8" width="15.28515625" customWidth="1"/>
    <col min="9" max="10" width="8.7109375" customWidth="1"/>
    <col min="11" max="11" width="17.7109375" bestFit="1" customWidth="1"/>
    <col min="12" max="12" width="14.5703125" bestFit="1" customWidth="1"/>
    <col min="13" max="13" width="12.85546875" bestFit="1" customWidth="1"/>
    <col min="14" max="14" width="28.85546875" customWidth="1"/>
    <col min="15" max="18" width="8.7109375" customWidth="1"/>
    <col min="19" max="19" width="14.7109375" customWidth="1"/>
    <col min="20" max="20" width="12.42578125" customWidth="1"/>
    <col min="21" max="23" width="8.7109375" customWidth="1"/>
    <col min="24" max="24" width="17.42578125" bestFit="1" customWidth="1"/>
  </cols>
  <sheetData>
    <row r="1" spans="1:25" x14ac:dyDescent="0.25">
      <c r="A1" s="1" t="s">
        <v>0</v>
      </c>
      <c r="B1" s="1" t="s">
        <v>1</v>
      </c>
      <c r="C1" s="9" t="s">
        <v>2</v>
      </c>
      <c r="D1" s="7"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t="s">
        <v>7147</v>
      </c>
      <c r="Y1" s="3"/>
    </row>
    <row r="2" spans="1:25" x14ac:dyDescent="0.25">
      <c r="A2" s="2">
        <v>15470</v>
      </c>
      <c r="B2" s="1" t="s">
        <v>23</v>
      </c>
      <c r="C2" s="9">
        <v>41506</v>
      </c>
      <c r="D2" s="7">
        <v>41511</v>
      </c>
      <c r="E2" s="1" t="s">
        <v>24</v>
      </c>
      <c r="F2" s="1" t="s">
        <v>25</v>
      </c>
      <c r="G2" s="1" t="s">
        <v>26</v>
      </c>
      <c r="H2" s="1" t="s">
        <v>27</v>
      </c>
      <c r="I2" s="1" t="s">
        <v>28</v>
      </c>
      <c r="J2" s="1" t="s">
        <v>29</v>
      </c>
      <c r="K2" s="1" t="s">
        <v>30</v>
      </c>
      <c r="L2" s="1" t="s">
        <v>31</v>
      </c>
      <c r="M2" s="1" t="s">
        <v>32</v>
      </c>
      <c r="N2" s="1" t="s">
        <v>33</v>
      </c>
      <c r="O2" s="1">
        <v>56.52</v>
      </c>
      <c r="P2" s="2">
        <v>2</v>
      </c>
      <c r="Q2" s="2">
        <v>0</v>
      </c>
      <c r="R2" s="1">
        <v>11.82</v>
      </c>
      <c r="S2" s="1">
        <v>3.39</v>
      </c>
      <c r="T2" s="1" t="s">
        <v>34</v>
      </c>
      <c r="U2" s="1" t="s">
        <v>35</v>
      </c>
      <c r="V2" s="1" t="s">
        <v>36</v>
      </c>
      <c r="W2" s="1" t="s">
        <v>37</v>
      </c>
      <c r="X2" t="str">
        <f>VLOOKUP(W2,'Regional Managers'!A:B,2,FALSE)</f>
        <v>Anna Andreadi</v>
      </c>
    </row>
    <row r="3" spans="1:25" x14ac:dyDescent="0.25">
      <c r="A3" s="2">
        <v>16322</v>
      </c>
      <c r="B3" s="1" t="s">
        <v>38</v>
      </c>
      <c r="C3" s="9">
        <v>41799</v>
      </c>
      <c r="D3" s="7">
        <v>41805</v>
      </c>
      <c r="E3" s="1" t="s">
        <v>24</v>
      </c>
      <c r="F3" s="1" t="s">
        <v>39</v>
      </c>
      <c r="G3" s="1" t="s">
        <v>40</v>
      </c>
      <c r="H3" s="1" t="s">
        <v>27</v>
      </c>
      <c r="I3" s="1" t="s">
        <v>28</v>
      </c>
      <c r="J3" s="1" t="s">
        <v>29</v>
      </c>
      <c r="K3" s="1" t="s">
        <v>41</v>
      </c>
      <c r="L3" s="1" t="s">
        <v>31</v>
      </c>
      <c r="M3" s="1" t="s">
        <v>32</v>
      </c>
      <c r="N3" s="1" t="s">
        <v>42</v>
      </c>
      <c r="O3" s="1">
        <v>17.82</v>
      </c>
      <c r="P3" s="2">
        <v>2</v>
      </c>
      <c r="Q3" s="2">
        <v>0</v>
      </c>
      <c r="R3" s="1">
        <v>3.18</v>
      </c>
      <c r="S3" s="1">
        <v>0.8</v>
      </c>
      <c r="T3" s="1" t="s">
        <v>34</v>
      </c>
      <c r="U3" s="1" t="s">
        <v>43</v>
      </c>
      <c r="V3" s="1" t="s">
        <v>44</v>
      </c>
      <c r="W3" s="1" t="s">
        <v>37</v>
      </c>
      <c r="X3" t="str">
        <f>VLOOKUP(W3,'Regional Managers'!A:B,2,FALSE)</f>
        <v>Anna Andreadi</v>
      </c>
    </row>
    <row r="4" spans="1:25" x14ac:dyDescent="0.25">
      <c r="A4" s="2">
        <v>14843</v>
      </c>
      <c r="B4" s="1" t="s">
        <v>45</v>
      </c>
      <c r="C4" s="9">
        <v>41134</v>
      </c>
      <c r="D4" s="7">
        <v>41140</v>
      </c>
      <c r="E4" s="1" t="s">
        <v>24</v>
      </c>
      <c r="F4" s="1" t="s">
        <v>46</v>
      </c>
      <c r="G4" s="1" t="s">
        <v>47</v>
      </c>
      <c r="H4" s="1" t="s">
        <v>27</v>
      </c>
      <c r="I4" s="1" t="s">
        <v>28</v>
      </c>
      <c r="J4" s="1" t="s">
        <v>29</v>
      </c>
      <c r="K4" s="1" t="s">
        <v>48</v>
      </c>
      <c r="L4" s="1" t="s">
        <v>31</v>
      </c>
      <c r="M4" s="1" t="s">
        <v>32</v>
      </c>
      <c r="N4" s="1" t="s">
        <v>49</v>
      </c>
      <c r="O4" s="1">
        <v>21.3</v>
      </c>
      <c r="P4" s="2">
        <v>2</v>
      </c>
      <c r="Q4" s="2">
        <v>0</v>
      </c>
      <c r="R4" s="1">
        <v>5.28</v>
      </c>
      <c r="S4" s="1">
        <v>0.55000000000000004</v>
      </c>
      <c r="T4" s="1" t="s">
        <v>34</v>
      </c>
      <c r="U4" s="1" t="s">
        <v>50</v>
      </c>
      <c r="V4" s="1" t="s">
        <v>51</v>
      </c>
      <c r="W4" s="1" t="s">
        <v>37</v>
      </c>
      <c r="X4" t="str">
        <f>VLOOKUP(W4,'Regional Managers'!A:B,2,FALSE)</f>
        <v>Anna Andreadi</v>
      </c>
    </row>
    <row r="5" spans="1:25" x14ac:dyDescent="0.25">
      <c r="A5" s="2">
        <v>10809</v>
      </c>
      <c r="B5" s="1" t="s">
        <v>52</v>
      </c>
      <c r="C5" s="9">
        <v>41857</v>
      </c>
      <c r="D5" s="7">
        <v>41861</v>
      </c>
      <c r="E5" s="1" t="s">
        <v>24</v>
      </c>
      <c r="F5" s="1" t="s">
        <v>53</v>
      </c>
      <c r="G5" s="1" t="s">
        <v>54</v>
      </c>
      <c r="H5" s="1" t="s">
        <v>27</v>
      </c>
      <c r="I5" s="1" t="s">
        <v>28</v>
      </c>
      <c r="J5" s="1" t="s">
        <v>29</v>
      </c>
      <c r="K5" s="1" t="s">
        <v>55</v>
      </c>
      <c r="L5" s="1" t="s">
        <v>31</v>
      </c>
      <c r="M5" s="1" t="s">
        <v>56</v>
      </c>
      <c r="N5" s="1" t="s">
        <v>57</v>
      </c>
      <c r="O5" s="1">
        <v>58.56</v>
      </c>
      <c r="P5" s="2">
        <v>2</v>
      </c>
      <c r="Q5" s="2">
        <v>0</v>
      </c>
      <c r="R5" s="1">
        <v>2.88</v>
      </c>
      <c r="S5" s="1">
        <v>3.34</v>
      </c>
      <c r="T5" s="1" t="s">
        <v>34</v>
      </c>
      <c r="U5" s="1" t="s">
        <v>58</v>
      </c>
      <c r="V5" s="1" t="s">
        <v>59</v>
      </c>
      <c r="W5" s="1" t="s">
        <v>37</v>
      </c>
      <c r="X5" t="str">
        <f>VLOOKUP(W5,'Regional Managers'!A:B,2,FALSE)</f>
        <v>Anna Andreadi</v>
      </c>
    </row>
    <row r="6" spans="1:25" x14ac:dyDescent="0.25">
      <c r="A6" s="2">
        <v>18000</v>
      </c>
      <c r="B6" s="1" t="s">
        <v>60</v>
      </c>
      <c r="C6" s="9">
        <v>41788</v>
      </c>
      <c r="D6" s="7">
        <v>41792</v>
      </c>
      <c r="E6" s="1" t="s">
        <v>24</v>
      </c>
      <c r="F6" s="1" t="s">
        <v>61</v>
      </c>
      <c r="G6" s="1" t="s">
        <v>62</v>
      </c>
      <c r="H6" s="1" t="s">
        <v>27</v>
      </c>
      <c r="I6" s="1" t="s">
        <v>28</v>
      </c>
      <c r="J6" s="1" t="s">
        <v>29</v>
      </c>
      <c r="K6" s="1" t="s">
        <v>63</v>
      </c>
      <c r="L6" s="1" t="s">
        <v>31</v>
      </c>
      <c r="M6" s="1" t="s">
        <v>56</v>
      </c>
      <c r="N6" s="1" t="s">
        <v>64</v>
      </c>
      <c r="O6" s="1">
        <v>101.46</v>
      </c>
      <c r="P6" s="2">
        <v>2</v>
      </c>
      <c r="Q6" s="2">
        <v>0</v>
      </c>
      <c r="R6" s="1">
        <v>32.46</v>
      </c>
      <c r="S6" s="1">
        <v>5.82</v>
      </c>
      <c r="T6" s="1" t="s">
        <v>34</v>
      </c>
      <c r="U6" s="1" t="s">
        <v>65</v>
      </c>
      <c r="V6" s="1" t="s">
        <v>66</v>
      </c>
      <c r="W6" s="1" t="s">
        <v>37</v>
      </c>
      <c r="X6" t="str">
        <f>VLOOKUP(W6,'Regional Managers'!A:B,2,FALSE)</f>
        <v>Anna Andreadi</v>
      </c>
    </row>
    <row r="7" spans="1:25" x14ac:dyDescent="0.25">
      <c r="A7" s="2">
        <v>16068</v>
      </c>
      <c r="B7" s="1" t="s">
        <v>67</v>
      </c>
      <c r="C7" s="9">
        <v>41082</v>
      </c>
      <c r="D7" s="7">
        <v>41089</v>
      </c>
      <c r="E7" s="1" t="s">
        <v>24</v>
      </c>
      <c r="F7" s="1" t="s">
        <v>68</v>
      </c>
      <c r="G7" s="1" t="s">
        <v>69</v>
      </c>
      <c r="H7" s="1" t="s">
        <v>27</v>
      </c>
      <c r="I7" s="1" t="s">
        <v>28</v>
      </c>
      <c r="J7" s="1" t="s">
        <v>29</v>
      </c>
      <c r="K7" s="1" t="s">
        <v>70</v>
      </c>
      <c r="L7" s="1" t="s">
        <v>31</v>
      </c>
      <c r="M7" s="1" t="s">
        <v>56</v>
      </c>
      <c r="N7" s="1" t="s">
        <v>71</v>
      </c>
      <c r="O7" s="1">
        <v>26.4</v>
      </c>
      <c r="P7" s="2">
        <v>2</v>
      </c>
      <c r="Q7" s="2">
        <v>0</v>
      </c>
      <c r="R7" s="1">
        <v>0.48</v>
      </c>
      <c r="S7" s="1">
        <v>0.32</v>
      </c>
      <c r="T7" s="1" t="s">
        <v>34</v>
      </c>
      <c r="U7" s="1" t="s">
        <v>72</v>
      </c>
      <c r="V7" s="1" t="s">
        <v>73</v>
      </c>
      <c r="W7" s="1" t="s">
        <v>37</v>
      </c>
      <c r="X7" t="str">
        <f>VLOOKUP(W7,'Regional Managers'!A:B,2,FALSE)</f>
        <v>Anna Andreadi</v>
      </c>
    </row>
    <row r="8" spans="1:25" x14ac:dyDescent="0.25">
      <c r="A8" s="2">
        <v>10348</v>
      </c>
      <c r="B8" s="1" t="s">
        <v>74</v>
      </c>
      <c r="C8" s="9">
        <v>41950</v>
      </c>
      <c r="D8" s="7">
        <v>41954</v>
      </c>
      <c r="E8" s="1" t="s">
        <v>24</v>
      </c>
      <c r="F8" s="1" t="s">
        <v>75</v>
      </c>
      <c r="G8" s="1" t="s">
        <v>76</v>
      </c>
      <c r="H8" s="1" t="s">
        <v>27</v>
      </c>
      <c r="I8" s="1" t="s">
        <v>28</v>
      </c>
      <c r="J8" s="1" t="s">
        <v>29</v>
      </c>
      <c r="K8" s="1" t="s">
        <v>77</v>
      </c>
      <c r="L8" s="1" t="s">
        <v>31</v>
      </c>
      <c r="M8" s="1" t="s">
        <v>56</v>
      </c>
      <c r="N8" s="1" t="s">
        <v>78</v>
      </c>
      <c r="O8" s="1">
        <v>34.020000000000003</v>
      </c>
      <c r="P8" s="2">
        <v>2</v>
      </c>
      <c r="Q8" s="2">
        <v>0</v>
      </c>
      <c r="R8" s="1">
        <v>14.28</v>
      </c>
      <c r="S8" s="1">
        <v>2.04</v>
      </c>
      <c r="T8" s="1" t="s">
        <v>34</v>
      </c>
      <c r="U8" s="1" t="s">
        <v>79</v>
      </c>
      <c r="V8" s="1" t="s">
        <v>66</v>
      </c>
      <c r="W8" s="1" t="s">
        <v>37</v>
      </c>
      <c r="X8" t="str">
        <f>VLOOKUP(W8,'Regional Managers'!A:B,2,FALSE)</f>
        <v>Anna Andreadi</v>
      </c>
    </row>
    <row r="9" spans="1:25" x14ac:dyDescent="0.25">
      <c r="A9" s="2">
        <v>13617</v>
      </c>
      <c r="B9" s="1" t="s">
        <v>80</v>
      </c>
      <c r="C9" s="9">
        <v>41879</v>
      </c>
      <c r="D9" s="7">
        <v>41883</v>
      </c>
      <c r="E9" s="1" t="s">
        <v>24</v>
      </c>
      <c r="F9" s="1" t="s">
        <v>81</v>
      </c>
      <c r="G9" s="1" t="s">
        <v>82</v>
      </c>
      <c r="H9" s="1" t="s">
        <v>27</v>
      </c>
      <c r="I9" s="1" t="s">
        <v>28</v>
      </c>
      <c r="J9" s="1" t="s">
        <v>29</v>
      </c>
      <c r="K9" s="1" t="s">
        <v>77</v>
      </c>
      <c r="L9" s="1" t="s">
        <v>31</v>
      </c>
      <c r="M9" s="1" t="s">
        <v>56</v>
      </c>
      <c r="N9" s="1" t="s">
        <v>78</v>
      </c>
      <c r="O9" s="1">
        <v>34.020000000000003</v>
      </c>
      <c r="P9" s="2">
        <v>2</v>
      </c>
      <c r="Q9" s="2">
        <v>0</v>
      </c>
      <c r="R9" s="1">
        <v>14.28</v>
      </c>
      <c r="S9" s="1">
        <v>1.2</v>
      </c>
      <c r="T9" s="1" t="s">
        <v>34</v>
      </c>
      <c r="U9" s="1" t="s">
        <v>83</v>
      </c>
      <c r="V9" s="1" t="s">
        <v>66</v>
      </c>
      <c r="W9" s="1" t="s">
        <v>37</v>
      </c>
      <c r="X9" t="str">
        <f>VLOOKUP(W9,'Regional Managers'!A:B,2,FALSE)</f>
        <v>Anna Andreadi</v>
      </c>
    </row>
    <row r="10" spans="1:25" x14ac:dyDescent="0.25">
      <c r="A10" s="2">
        <v>10347</v>
      </c>
      <c r="B10" s="1" t="s">
        <v>74</v>
      </c>
      <c r="C10" s="9">
        <v>41950</v>
      </c>
      <c r="D10" s="7">
        <v>41954</v>
      </c>
      <c r="E10" s="1" t="s">
        <v>24</v>
      </c>
      <c r="F10" s="1" t="s">
        <v>75</v>
      </c>
      <c r="G10" s="1" t="s">
        <v>76</v>
      </c>
      <c r="H10" s="1" t="s">
        <v>27</v>
      </c>
      <c r="I10" s="1" t="s">
        <v>28</v>
      </c>
      <c r="J10" s="1" t="s">
        <v>29</v>
      </c>
      <c r="K10" s="1" t="s">
        <v>84</v>
      </c>
      <c r="L10" s="1" t="s">
        <v>31</v>
      </c>
      <c r="M10" s="1" t="s">
        <v>56</v>
      </c>
      <c r="N10" s="1" t="s">
        <v>85</v>
      </c>
      <c r="O10" s="1">
        <v>46.92</v>
      </c>
      <c r="P10" s="2">
        <v>2</v>
      </c>
      <c r="Q10" s="2">
        <v>0</v>
      </c>
      <c r="R10" s="1">
        <v>15.9</v>
      </c>
      <c r="S10" s="1">
        <v>4.62</v>
      </c>
      <c r="T10" s="1" t="s">
        <v>34</v>
      </c>
      <c r="U10" s="1" t="s">
        <v>79</v>
      </c>
      <c r="V10" s="1" t="s">
        <v>66</v>
      </c>
      <c r="W10" s="1" t="s">
        <v>37</v>
      </c>
      <c r="X10" t="str">
        <f>VLOOKUP(W10,'Regional Managers'!A:B,2,FALSE)</f>
        <v>Anna Andreadi</v>
      </c>
    </row>
    <row r="11" spans="1:25" x14ac:dyDescent="0.25">
      <c r="A11" s="2">
        <v>18501</v>
      </c>
      <c r="B11" s="1" t="s">
        <v>86</v>
      </c>
      <c r="C11" s="9">
        <v>41269</v>
      </c>
      <c r="D11" s="7">
        <v>41273</v>
      </c>
      <c r="E11" s="1" t="s">
        <v>24</v>
      </c>
      <c r="F11" s="1" t="s">
        <v>87</v>
      </c>
      <c r="G11" s="1" t="s">
        <v>88</v>
      </c>
      <c r="H11" s="1" t="s">
        <v>27</v>
      </c>
      <c r="I11" s="1" t="s">
        <v>28</v>
      </c>
      <c r="J11" s="1" t="s">
        <v>29</v>
      </c>
      <c r="K11" s="1" t="s">
        <v>89</v>
      </c>
      <c r="L11" s="1" t="s">
        <v>31</v>
      </c>
      <c r="M11" s="1" t="s">
        <v>90</v>
      </c>
      <c r="N11" s="1" t="s">
        <v>91</v>
      </c>
      <c r="O11" s="1">
        <v>158.352</v>
      </c>
      <c r="P11" s="2">
        <v>2</v>
      </c>
      <c r="Q11" s="2">
        <v>1</v>
      </c>
      <c r="R11" s="1">
        <v>-43.548000000000002</v>
      </c>
      <c r="S11" s="1">
        <v>5.95</v>
      </c>
      <c r="T11" s="1" t="s">
        <v>34</v>
      </c>
      <c r="U11" s="1" t="s">
        <v>92</v>
      </c>
      <c r="V11" s="1" t="s">
        <v>51</v>
      </c>
      <c r="W11" s="1" t="s">
        <v>37</v>
      </c>
      <c r="X11" t="str">
        <f>VLOOKUP(W11,'Regional Managers'!A:B,2,FALSE)</f>
        <v>Anna Andreadi</v>
      </c>
    </row>
    <row r="12" spans="1:25" x14ac:dyDescent="0.25">
      <c r="A12" s="2">
        <v>16192</v>
      </c>
      <c r="B12" s="1" t="s">
        <v>93</v>
      </c>
      <c r="C12" s="9">
        <v>41156</v>
      </c>
      <c r="D12" s="7">
        <v>41161</v>
      </c>
      <c r="E12" s="1" t="s">
        <v>24</v>
      </c>
      <c r="F12" s="1" t="s">
        <v>94</v>
      </c>
      <c r="G12" s="1" t="s">
        <v>95</v>
      </c>
      <c r="H12" s="1" t="s">
        <v>27</v>
      </c>
      <c r="I12" s="1" t="s">
        <v>28</v>
      </c>
      <c r="J12" s="1" t="s">
        <v>29</v>
      </c>
      <c r="K12" s="1" t="s">
        <v>96</v>
      </c>
      <c r="L12" s="1" t="s">
        <v>31</v>
      </c>
      <c r="M12" s="1" t="s">
        <v>97</v>
      </c>
      <c r="N12" s="1" t="s">
        <v>98</v>
      </c>
      <c r="O12" s="1">
        <v>56.82</v>
      </c>
      <c r="P12" s="2">
        <v>2</v>
      </c>
      <c r="Q12" s="2">
        <v>0</v>
      </c>
      <c r="R12" s="1">
        <v>27.84</v>
      </c>
      <c r="S12" s="1">
        <v>4.42</v>
      </c>
      <c r="T12" s="1" t="s">
        <v>34</v>
      </c>
      <c r="U12" s="1" t="s">
        <v>99</v>
      </c>
      <c r="V12" s="1" t="s">
        <v>100</v>
      </c>
      <c r="W12" s="1" t="s">
        <v>37</v>
      </c>
      <c r="X12" t="str">
        <f>VLOOKUP(W12,'Regional Managers'!A:B,2,FALSE)</f>
        <v>Anna Andreadi</v>
      </c>
    </row>
    <row r="13" spans="1:25" x14ac:dyDescent="0.25">
      <c r="A13" s="2">
        <v>16511</v>
      </c>
      <c r="B13" s="1" t="s">
        <v>101</v>
      </c>
      <c r="C13" s="9">
        <v>40778</v>
      </c>
      <c r="D13" s="7">
        <v>40782</v>
      </c>
      <c r="E13" s="1" t="s">
        <v>24</v>
      </c>
      <c r="F13" s="1" t="s">
        <v>81</v>
      </c>
      <c r="G13" s="1" t="s">
        <v>82</v>
      </c>
      <c r="H13" s="1" t="s">
        <v>27</v>
      </c>
      <c r="I13" s="1" t="s">
        <v>28</v>
      </c>
      <c r="J13" s="1" t="s">
        <v>29</v>
      </c>
      <c r="K13" s="1" t="s">
        <v>102</v>
      </c>
      <c r="L13" s="1" t="s">
        <v>31</v>
      </c>
      <c r="M13" s="1" t="s">
        <v>103</v>
      </c>
      <c r="N13" s="1" t="s">
        <v>104</v>
      </c>
      <c r="O13" s="1">
        <v>25.62</v>
      </c>
      <c r="P13" s="2">
        <v>2</v>
      </c>
      <c r="Q13" s="2">
        <v>0</v>
      </c>
      <c r="R13" s="1">
        <v>7.14</v>
      </c>
      <c r="S13" s="1">
        <v>1.88</v>
      </c>
      <c r="T13" s="1" t="s">
        <v>34</v>
      </c>
      <c r="U13" s="1" t="s">
        <v>105</v>
      </c>
      <c r="V13" s="1" t="s">
        <v>59</v>
      </c>
      <c r="W13" s="1" t="s">
        <v>37</v>
      </c>
      <c r="X13" t="str">
        <f>VLOOKUP(W13,'Regional Managers'!A:B,2,FALSE)</f>
        <v>Anna Andreadi</v>
      </c>
    </row>
    <row r="14" spans="1:25" x14ac:dyDescent="0.25">
      <c r="A14" s="2">
        <v>15907</v>
      </c>
      <c r="B14" s="1" t="s">
        <v>106</v>
      </c>
      <c r="C14" s="9">
        <v>40868</v>
      </c>
      <c r="D14" s="7">
        <v>40874</v>
      </c>
      <c r="E14" s="1" t="s">
        <v>24</v>
      </c>
      <c r="F14" s="1" t="s">
        <v>107</v>
      </c>
      <c r="G14" s="1" t="s">
        <v>108</v>
      </c>
      <c r="H14" s="1" t="s">
        <v>27</v>
      </c>
      <c r="I14" s="1" t="s">
        <v>28</v>
      </c>
      <c r="J14" s="1" t="s">
        <v>29</v>
      </c>
      <c r="K14" s="1" t="s">
        <v>109</v>
      </c>
      <c r="L14" s="1" t="s">
        <v>31</v>
      </c>
      <c r="M14" s="1" t="s">
        <v>110</v>
      </c>
      <c r="N14" s="1" t="s">
        <v>111</v>
      </c>
      <c r="O14" s="1">
        <v>68.58</v>
      </c>
      <c r="P14" s="2">
        <v>2</v>
      </c>
      <c r="Q14" s="2">
        <v>0</v>
      </c>
      <c r="R14" s="1">
        <v>26.7</v>
      </c>
      <c r="S14" s="1">
        <v>6.57</v>
      </c>
      <c r="T14" s="1" t="s">
        <v>34</v>
      </c>
      <c r="U14" s="1" t="s">
        <v>112</v>
      </c>
      <c r="V14" s="1" t="s">
        <v>36</v>
      </c>
      <c r="W14" s="1" t="s">
        <v>37</v>
      </c>
      <c r="X14" t="str">
        <f>VLOOKUP(W14,'Regional Managers'!A:B,2,FALSE)</f>
        <v>Anna Andreadi</v>
      </c>
    </row>
    <row r="15" spans="1:25" x14ac:dyDescent="0.25">
      <c r="A15" s="2">
        <v>16324</v>
      </c>
      <c r="B15" s="1" t="s">
        <v>113</v>
      </c>
      <c r="C15" s="9">
        <v>41278</v>
      </c>
      <c r="D15" s="7">
        <v>41282</v>
      </c>
      <c r="E15" s="1" t="s">
        <v>24</v>
      </c>
      <c r="F15" s="1" t="s">
        <v>114</v>
      </c>
      <c r="G15" s="1" t="s">
        <v>115</v>
      </c>
      <c r="H15" s="1" t="s">
        <v>27</v>
      </c>
      <c r="I15" s="1" t="s">
        <v>28</v>
      </c>
      <c r="J15" s="1" t="s">
        <v>29</v>
      </c>
      <c r="K15" s="1" t="s">
        <v>116</v>
      </c>
      <c r="L15" s="1" t="s">
        <v>31</v>
      </c>
      <c r="M15" s="1" t="s">
        <v>117</v>
      </c>
      <c r="N15" s="1" t="s">
        <v>118</v>
      </c>
      <c r="O15" s="1">
        <v>65.22</v>
      </c>
      <c r="P15" s="2">
        <v>2</v>
      </c>
      <c r="Q15" s="2">
        <v>0</v>
      </c>
      <c r="R15" s="1">
        <v>16.920000000000002</v>
      </c>
      <c r="S15" s="1">
        <v>3.95</v>
      </c>
      <c r="T15" s="1" t="s">
        <v>34</v>
      </c>
      <c r="U15" s="1" t="s">
        <v>119</v>
      </c>
      <c r="V15" s="1" t="s">
        <v>120</v>
      </c>
      <c r="W15" s="1" t="s">
        <v>37</v>
      </c>
      <c r="X15" t="str">
        <f>VLOOKUP(W15,'Regional Managers'!A:B,2,FALSE)</f>
        <v>Anna Andreadi</v>
      </c>
    </row>
    <row r="16" spans="1:25" x14ac:dyDescent="0.25">
      <c r="A16" s="2">
        <v>15476</v>
      </c>
      <c r="B16" s="1" t="s">
        <v>23</v>
      </c>
      <c r="C16" s="9">
        <v>41506</v>
      </c>
      <c r="D16" s="7">
        <v>41511</v>
      </c>
      <c r="E16" s="1" t="s">
        <v>24</v>
      </c>
      <c r="F16" s="1" t="s">
        <v>25</v>
      </c>
      <c r="G16" s="1" t="s">
        <v>26</v>
      </c>
      <c r="H16" s="1" t="s">
        <v>27</v>
      </c>
      <c r="I16" s="1" t="s">
        <v>28</v>
      </c>
      <c r="J16" s="1" t="s">
        <v>29</v>
      </c>
      <c r="K16" s="1" t="s">
        <v>48</v>
      </c>
      <c r="L16" s="1" t="s">
        <v>31</v>
      </c>
      <c r="M16" s="1" t="s">
        <v>32</v>
      </c>
      <c r="N16" s="1" t="s">
        <v>49</v>
      </c>
      <c r="O16" s="1">
        <v>10.65</v>
      </c>
      <c r="P16" s="2">
        <v>1</v>
      </c>
      <c r="Q16" s="2">
        <v>0</v>
      </c>
      <c r="R16" s="1">
        <v>2.64</v>
      </c>
      <c r="S16" s="1">
        <v>0.69</v>
      </c>
      <c r="T16" s="1" t="s">
        <v>34</v>
      </c>
      <c r="U16" s="1" t="s">
        <v>35</v>
      </c>
      <c r="V16" s="1" t="s">
        <v>36</v>
      </c>
      <c r="W16" s="1" t="s">
        <v>37</v>
      </c>
      <c r="X16" t="str">
        <f>VLOOKUP(W16,'Regional Managers'!A:B,2,FALSE)</f>
        <v>Anna Andreadi</v>
      </c>
    </row>
    <row r="17" spans="1:24" x14ac:dyDescent="0.25">
      <c r="A17" s="2">
        <v>11075</v>
      </c>
      <c r="B17" s="1" t="s">
        <v>121</v>
      </c>
      <c r="C17" s="9">
        <v>41260</v>
      </c>
      <c r="D17" s="7">
        <v>41265</v>
      </c>
      <c r="E17" s="1" t="s">
        <v>24</v>
      </c>
      <c r="F17" s="1" t="s">
        <v>122</v>
      </c>
      <c r="G17" s="1" t="s">
        <v>123</v>
      </c>
      <c r="H17" s="1" t="s">
        <v>27</v>
      </c>
      <c r="I17" s="1" t="s">
        <v>28</v>
      </c>
      <c r="J17" s="1" t="s">
        <v>29</v>
      </c>
      <c r="K17" s="1" t="s">
        <v>124</v>
      </c>
      <c r="L17" s="1" t="s">
        <v>31</v>
      </c>
      <c r="M17" s="1" t="s">
        <v>32</v>
      </c>
      <c r="N17" s="1" t="s">
        <v>125</v>
      </c>
      <c r="O17" s="1">
        <v>28.35</v>
      </c>
      <c r="P17" s="2">
        <v>1</v>
      </c>
      <c r="Q17" s="2">
        <v>0</v>
      </c>
      <c r="R17" s="1">
        <v>8.49</v>
      </c>
      <c r="S17" s="1">
        <v>1.62</v>
      </c>
      <c r="T17" s="1" t="s">
        <v>34</v>
      </c>
      <c r="U17" s="1" t="s">
        <v>126</v>
      </c>
      <c r="V17" s="1" t="s">
        <v>66</v>
      </c>
      <c r="W17" s="1" t="s">
        <v>37</v>
      </c>
      <c r="X17" t="str">
        <f>VLOOKUP(W17,'Regional Managers'!A:B,2,FALSE)</f>
        <v>Anna Andreadi</v>
      </c>
    </row>
    <row r="18" spans="1:24" x14ac:dyDescent="0.25">
      <c r="A18" s="2">
        <v>11138</v>
      </c>
      <c r="B18" s="1" t="s">
        <v>127</v>
      </c>
      <c r="C18" s="9">
        <v>41127</v>
      </c>
      <c r="D18" s="7">
        <v>41132</v>
      </c>
      <c r="E18" s="1" t="s">
        <v>24</v>
      </c>
      <c r="F18" s="1" t="s">
        <v>128</v>
      </c>
      <c r="G18" s="1" t="s">
        <v>129</v>
      </c>
      <c r="H18" s="1" t="s">
        <v>27</v>
      </c>
      <c r="I18" s="1" t="s">
        <v>28</v>
      </c>
      <c r="J18" s="1" t="s">
        <v>29</v>
      </c>
      <c r="K18" s="1" t="s">
        <v>55</v>
      </c>
      <c r="L18" s="1" t="s">
        <v>31</v>
      </c>
      <c r="M18" s="1" t="s">
        <v>56</v>
      </c>
      <c r="N18" s="1" t="s">
        <v>57</v>
      </c>
      <c r="O18" s="1">
        <v>29.28</v>
      </c>
      <c r="P18" s="2">
        <v>1</v>
      </c>
      <c r="Q18" s="2">
        <v>0</v>
      </c>
      <c r="R18" s="1">
        <v>1.44</v>
      </c>
      <c r="S18" s="1">
        <v>1.93</v>
      </c>
      <c r="T18" s="1" t="s">
        <v>34</v>
      </c>
      <c r="U18" s="1" t="s">
        <v>130</v>
      </c>
      <c r="V18" s="1" t="s">
        <v>66</v>
      </c>
      <c r="W18" s="1" t="s">
        <v>37</v>
      </c>
      <c r="X18" t="str">
        <f>VLOOKUP(W18,'Regional Managers'!A:B,2,FALSE)</f>
        <v>Anna Andreadi</v>
      </c>
    </row>
    <row r="19" spans="1:24" x14ac:dyDescent="0.25">
      <c r="A19" s="2">
        <v>16327</v>
      </c>
      <c r="B19" s="1" t="s">
        <v>131</v>
      </c>
      <c r="C19" s="9">
        <v>41735</v>
      </c>
      <c r="D19" s="7">
        <v>41739</v>
      </c>
      <c r="E19" s="1" t="s">
        <v>24</v>
      </c>
      <c r="F19" s="1" t="s">
        <v>132</v>
      </c>
      <c r="G19" s="1" t="s">
        <v>133</v>
      </c>
      <c r="H19" s="1" t="s">
        <v>27</v>
      </c>
      <c r="I19" s="1" t="s">
        <v>28</v>
      </c>
      <c r="J19" s="1" t="s">
        <v>29</v>
      </c>
      <c r="K19" s="1" t="s">
        <v>134</v>
      </c>
      <c r="L19" s="1" t="s">
        <v>31</v>
      </c>
      <c r="M19" s="1" t="s">
        <v>56</v>
      </c>
      <c r="N19" s="1" t="s">
        <v>135</v>
      </c>
      <c r="O19" s="1">
        <v>22.11</v>
      </c>
      <c r="P19" s="2">
        <v>1</v>
      </c>
      <c r="Q19" s="2">
        <v>0</v>
      </c>
      <c r="R19" s="1">
        <v>3.96</v>
      </c>
      <c r="S19" s="1">
        <v>0.95</v>
      </c>
      <c r="T19" s="1" t="s">
        <v>34</v>
      </c>
      <c r="U19" s="1" t="s">
        <v>65</v>
      </c>
      <c r="V19" s="1" t="s">
        <v>66</v>
      </c>
      <c r="W19" s="1" t="s">
        <v>37</v>
      </c>
      <c r="X19" t="str">
        <f>VLOOKUP(W19,'Regional Managers'!A:B,2,FALSE)</f>
        <v>Anna Andreadi</v>
      </c>
    </row>
    <row r="20" spans="1:24" x14ac:dyDescent="0.25">
      <c r="A20" s="2">
        <v>10810</v>
      </c>
      <c r="B20" s="1" t="s">
        <v>52</v>
      </c>
      <c r="C20" s="9">
        <v>41857</v>
      </c>
      <c r="D20" s="7">
        <v>41861</v>
      </c>
      <c r="E20" s="1" t="s">
        <v>24</v>
      </c>
      <c r="F20" s="1" t="s">
        <v>53</v>
      </c>
      <c r="G20" s="1" t="s">
        <v>54</v>
      </c>
      <c r="H20" s="1" t="s">
        <v>27</v>
      </c>
      <c r="I20" s="1" t="s">
        <v>28</v>
      </c>
      <c r="J20" s="1" t="s">
        <v>29</v>
      </c>
      <c r="K20" s="1" t="s">
        <v>89</v>
      </c>
      <c r="L20" s="1" t="s">
        <v>31</v>
      </c>
      <c r="M20" s="1" t="s">
        <v>90</v>
      </c>
      <c r="N20" s="1" t="s">
        <v>91</v>
      </c>
      <c r="O20" s="1">
        <v>178.14599999999999</v>
      </c>
      <c r="P20" s="2">
        <v>1</v>
      </c>
      <c r="Q20" s="2">
        <v>0</v>
      </c>
      <c r="R20" s="1">
        <v>77.195999999999998</v>
      </c>
      <c r="S20" s="1">
        <v>2.87</v>
      </c>
      <c r="T20" s="1" t="s">
        <v>34</v>
      </c>
      <c r="U20" s="1" t="s">
        <v>58</v>
      </c>
      <c r="V20" s="1" t="s">
        <v>59</v>
      </c>
      <c r="W20" s="1" t="s">
        <v>37</v>
      </c>
      <c r="X20" t="str">
        <f>VLOOKUP(W20,'Regional Managers'!A:B,2,FALSE)</f>
        <v>Anna Andreadi</v>
      </c>
    </row>
    <row r="21" spans="1:24" ht="15.75" customHeight="1" x14ac:dyDescent="0.25">
      <c r="A21" s="2">
        <v>15804</v>
      </c>
      <c r="B21" s="1" t="s">
        <v>136</v>
      </c>
      <c r="C21" s="9">
        <v>41983</v>
      </c>
      <c r="D21" s="7">
        <v>41987</v>
      </c>
      <c r="E21" s="1" t="s">
        <v>24</v>
      </c>
      <c r="F21" s="1" t="s">
        <v>137</v>
      </c>
      <c r="G21" s="1" t="s">
        <v>138</v>
      </c>
      <c r="H21" s="1" t="s">
        <v>27</v>
      </c>
      <c r="I21" s="1" t="s">
        <v>28</v>
      </c>
      <c r="J21" s="1" t="s">
        <v>29</v>
      </c>
      <c r="K21" s="1" t="s">
        <v>139</v>
      </c>
      <c r="L21" s="1" t="s">
        <v>31</v>
      </c>
      <c r="M21" s="1" t="s">
        <v>32</v>
      </c>
      <c r="N21" s="1" t="s">
        <v>140</v>
      </c>
      <c r="O21" s="1">
        <v>88.47</v>
      </c>
      <c r="P21" s="2">
        <v>3</v>
      </c>
      <c r="Q21" s="2">
        <v>0</v>
      </c>
      <c r="R21" s="1">
        <v>18.54</v>
      </c>
      <c r="S21" s="1">
        <v>2.37</v>
      </c>
      <c r="T21" s="1" t="s">
        <v>34</v>
      </c>
      <c r="U21" s="1" t="s">
        <v>141</v>
      </c>
      <c r="V21" s="1" t="s">
        <v>120</v>
      </c>
      <c r="W21" s="1" t="s">
        <v>37</v>
      </c>
      <c r="X21" t="str">
        <f>VLOOKUP(W21,'Regional Managers'!A:B,2,FALSE)</f>
        <v>Anna Andreadi</v>
      </c>
    </row>
    <row r="22" spans="1:24" ht="15.75" customHeight="1" x14ac:dyDescent="0.25">
      <c r="A22" s="2">
        <v>18712</v>
      </c>
      <c r="B22" s="1" t="s">
        <v>142</v>
      </c>
      <c r="C22" s="9">
        <v>41232</v>
      </c>
      <c r="D22" s="7">
        <v>41239</v>
      </c>
      <c r="E22" s="1" t="s">
        <v>24</v>
      </c>
      <c r="F22" s="1" t="s">
        <v>143</v>
      </c>
      <c r="G22" s="1" t="s">
        <v>144</v>
      </c>
      <c r="H22" s="1" t="s">
        <v>27</v>
      </c>
      <c r="I22" s="1" t="s">
        <v>28</v>
      </c>
      <c r="J22" s="1" t="s">
        <v>29</v>
      </c>
      <c r="K22" s="1" t="s">
        <v>145</v>
      </c>
      <c r="L22" s="1" t="s">
        <v>31</v>
      </c>
      <c r="M22" s="1" t="s">
        <v>32</v>
      </c>
      <c r="N22" s="1" t="s">
        <v>146</v>
      </c>
      <c r="O22" s="1">
        <v>147.69</v>
      </c>
      <c r="P22" s="2">
        <v>3</v>
      </c>
      <c r="Q22" s="2">
        <v>0</v>
      </c>
      <c r="R22" s="1">
        <v>59.04</v>
      </c>
      <c r="S22" s="1">
        <v>11.27</v>
      </c>
      <c r="T22" s="1" t="s">
        <v>34</v>
      </c>
      <c r="U22" s="1" t="s">
        <v>147</v>
      </c>
      <c r="V22" s="1" t="s">
        <v>148</v>
      </c>
      <c r="W22" s="1" t="s">
        <v>37</v>
      </c>
      <c r="X22" t="str">
        <f>VLOOKUP(W22,'Regional Managers'!A:B,2,FALSE)</f>
        <v>Anna Andreadi</v>
      </c>
    </row>
    <row r="23" spans="1:24" ht="15.75" customHeight="1" x14ac:dyDescent="0.25">
      <c r="A23" s="2">
        <v>16823</v>
      </c>
      <c r="B23" s="1" t="s">
        <v>149</v>
      </c>
      <c r="C23" s="9">
        <v>41639</v>
      </c>
      <c r="D23" s="7">
        <v>41644</v>
      </c>
      <c r="E23" s="1" t="s">
        <v>24</v>
      </c>
      <c r="F23" s="1" t="s">
        <v>150</v>
      </c>
      <c r="G23" s="1" t="s">
        <v>151</v>
      </c>
      <c r="H23" s="1" t="s">
        <v>27</v>
      </c>
      <c r="I23" s="1" t="s">
        <v>28</v>
      </c>
      <c r="J23" s="1" t="s">
        <v>29</v>
      </c>
      <c r="K23" s="1" t="s">
        <v>30</v>
      </c>
      <c r="L23" s="1" t="s">
        <v>31</v>
      </c>
      <c r="M23" s="1" t="s">
        <v>32</v>
      </c>
      <c r="N23" s="1" t="s">
        <v>33</v>
      </c>
      <c r="O23" s="1">
        <v>84.78</v>
      </c>
      <c r="P23" s="2">
        <v>3</v>
      </c>
      <c r="Q23" s="2">
        <v>0</v>
      </c>
      <c r="R23" s="1">
        <v>17.73</v>
      </c>
      <c r="S23" s="1">
        <v>3.28</v>
      </c>
      <c r="T23" s="1" t="s">
        <v>34</v>
      </c>
      <c r="U23" s="1" t="s">
        <v>152</v>
      </c>
      <c r="V23" s="1" t="s">
        <v>100</v>
      </c>
      <c r="W23" s="1" t="s">
        <v>37</v>
      </c>
      <c r="X23" t="str">
        <f>VLOOKUP(W23,'Regional Managers'!A:B,2,FALSE)</f>
        <v>Anna Andreadi</v>
      </c>
    </row>
    <row r="24" spans="1:24" ht="15.75" customHeight="1" x14ac:dyDescent="0.25">
      <c r="A24" s="2">
        <v>16755</v>
      </c>
      <c r="B24" s="1" t="s">
        <v>153</v>
      </c>
      <c r="C24" s="9">
        <v>41570</v>
      </c>
      <c r="D24" s="7">
        <v>41575</v>
      </c>
      <c r="E24" s="1" t="s">
        <v>24</v>
      </c>
      <c r="F24" s="1" t="s">
        <v>154</v>
      </c>
      <c r="G24" s="1" t="s">
        <v>155</v>
      </c>
      <c r="H24" s="1" t="s">
        <v>27</v>
      </c>
      <c r="I24" s="1" t="s">
        <v>28</v>
      </c>
      <c r="J24" s="1" t="s">
        <v>29</v>
      </c>
      <c r="K24" s="1" t="s">
        <v>48</v>
      </c>
      <c r="L24" s="1" t="s">
        <v>31</v>
      </c>
      <c r="M24" s="1" t="s">
        <v>32</v>
      </c>
      <c r="N24" s="1" t="s">
        <v>49</v>
      </c>
      <c r="O24" s="1">
        <v>31.95</v>
      </c>
      <c r="P24" s="2">
        <v>3</v>
      </c>
      <c r="Q24" s="2">
        <v>0</v>
      </c>
      <c r="R24" s="1">
        <v>7.92</v>
      </c>
      <c r="S24" s="1">
        <v>1.89</v>
      </c>
      <c r="T24" s="1" t="s">
        <v>34</v>
      </c>
      <c r="U24" s="1" t="s">
        <v>156</v>
      </c>
      <c r="V24" s="1" t="s">
        <v>66</v>
      </c>
      <c r="W24" s="1" t="s">
        <v>37</v>
      </c>
      <c r="X24" t="str">
        <f>VLOOKUP(W24,'Regional Managers'!A:B,2,FALSE)</f>
        <v>Anna Andreadi</v>
      </c>
    </row>
    <row r="25" spans="1:24" ht="15.75" customHeight="1" x14ac:dyDescent="0.25">
      <c r="A25" s="2">
        <v>16889</v>
      </c>
      <c r="B25" s="1" t="s">
        <v>153</v>
      </c>
      <c r="C25" s="9">
        <v>41535</v>
      </c>
      <c r="D25" s="7">
        <v>41540</v>
      </c>
      <c r="E25" s="1" t="s">
        <v>24</v>
      </c>
      <c r="F25" s="1" t="s">
        <v>157</v>
      </c>
      <c r="G25" s="1" t="s">
        <v>158</v>
      </c>
      <c r="H25" s="1" t="s">
        <v>27</v>
      </c>
      <c r="I25" s="1" t="s">
        <v>28</v>
      </c>
      <c r="J25" s="1" t="s">
        <v>29</v>
      </c>
      <c r="K25" s="1" t="s">
        <v>159</v>
      </c>
      <c r="L25" s="1" t="s">
        <v>31</v>
      </c>
      <c r="M25" s="1" t="s">
        <v>32</v>
      </c>
      <c r="N25" s="1" t="s">
        <v>160</v>
      </c>
      <c r="O25" s="1">
        <v>21.06</v>
      </c>
      <c r="P25" s="2">
        <v>3</v>
      </c>
      <c r="Q25" s="2">
        <v>0</v>
      </c>
      <c r="R25" s="1">
        <v>10.53</v>
      </c>
      <c r="S25" s="1">
        <v>1.3</v>
      </c>
      <c r="T25" s="1" t="s">
        <v>34</v>
      </c>
      <c r="U25" s="1" t="s">
        <v>161</v>
      </c>
      <c r="V25" s="1" t="s">
        <v>59</v>
      </c>
      <c r="W25" s="1" t="s">
        <v>37</v>
      </c>
      <c r="X25" t="str">
        <f>VLOOKUP(W25,'Regional Managers'!A:B,2,FALSE)</f>
        <v>Anna Andreadi</v>
      </c>
    </row>
    <row r="26" spans="1:24" ht="15.75" customHeight="1" x14ac:dyDescent="0.25">
      <c r="A26" s="2">
        <v>16644</v>
      </c>
      <c r="B26" s="1" t="s">
        <v>162</v>
      </c>
      <c r="C26" s="9">
        <v>41500</v>
      </c>
      <c r="D26" s="7">
        <v>41505</v>
      </c>
      <c r="E26" s="1" t="s">
        <v>24</v>
      </c>
      <c r="F26" s="1" t="s">
        <v>163</v>
      </c>
      <c r="G26" s="1" t="s">
        <v>164</v>
      </c>
      <c r="H26" s="1" t="s">
        <v>27</v>
      </c>
      <c r="I26" s="1" t="s">
        <v>28</v>
      </c>
      <c r="J26" s="1" t="s">
        <v>29</v>
      </c>
      <c r="K26" s="1" t="s">
        <v>70</v>
      </c>
      <c r="L26" s="1" t="s">
        <v>31</v>
      </c>
      <c r="M26" s="1" t="s">
        <v>56</v>
      </c>
      <c r="N26" s="1" t="s">
        <v>71</v>
      </c>
      <c r="O26" s="1">
        <v>39.6</v>
      </c>
      <c r="P26" s="2">
        <v>3</v>
      </c>
      <c r="Q26" s="2">
        <v>0</v>
      </c>
      <c r="R26" s="1">
        <v>0.72</v>
      </c>
      <c r="S26" s="1">
        <v>1.71</v>
      </c>
      <c r="T26" s="1" t="s">
        <v>34</v>
      </c>
      <c r="U26" s="1" t="s">
        <v>165</v>
      </c>
      <c r="V26" s="1" t="s">
        <v>166</v>
      </c>
      <c r="W26" s="1" t="s">
        <v>37</v>
      </c>
      <c r="X26" t="str">
        <f>VLOOKUP(W26,'Regional Managers'!A:B,2,FALSE)</f>
        <v>Anna Andreadi</v>
      </c>
    </row>
    <row r="27" spans="1:24" ht="15.75" customHeight="1" x14ac:dyDescent="0.25">
      <c r="A27" s="2">
        <v>19681</v>
      </c>
      <c r="B27" s="1" t="s">
        <v>167</v>
      </c>
      <c r="C27" s="9">
        <v>41390</v>
      </c>
      <c r="D27" s="7">
        <v>41394</v>
      </c>
      <c r="E27" s="1" t="s">
        <v>24</v>
      </c>
      <c r="F27" s="1" t="s">
        <v>168</v>
      </c>
      <c r="G27" s="1" t="s">
        <v>169</v>
      </c>
      <c r="H27" s="1" t="s">
        <v>27</v>
      </c>
      <c r="I27" s="1" t="s">
        <v>28</v>
      </c>
      <c r="J27" s="1" t="s">
        <v>29</v>
      </c>
      <c r="K27" s="1" t="s">
        <v>170</v>
      </c>
      <c r="L27" s="1" t="s">
        <v>31</v>
      </c>
      <c r="M27" s="1" t="s">
        <v>56</v>
      </c>
      <c r="N27" s="1" t="s">
        <v>171</v>
      </c>
      <c r="O27" s="1">
        <v>76.14</v>
      </c>
      <c r="P27" s="2">
        <v>3</v>
      </c>
      <c r="Q27" s="2">
        <v>0</v>
      </c>
      <c r="R27" s="1">
        <v>25.11</v>
      </c>
      <c r="S27" s="1">
        <v>3.99</v>
      </c>
      <c r="T27" s="1" t="s">
        <v>34</v>
      </c>
      <c r="U27" s="1" t="s">
        <v>172</v>
      </c>
      <c r="V27" s="1" t="s">
        <v>36</v>
      </c>
      <c r="W27" s="1" t="s">
        <v>37</v>
      </c>
      <c r="X27" t="str">
        <f>VLOOKUP(W27,'Regional Managers'!A:B,2,FALSE)</f>
        <v>Anna Andreadi</v>
      </c>
    </row>
    <row r="28" spans="1:24" ht="15.75" customHeight="1" x14ac:dyDescent="0.25">
      <c r="A28" s="2">
        <v>16543</v>
      </c>
      <c r="B28" s="1" t="s">
        <v>173</v>
      </c>
      <c r="C28" s="9">
        <v>41579</v>
      </c>
      <c r="D28" s="7">
        <v>41585</v>
      </c>
      <c r="E28" s="1" t="s">
        <v>24</v>
      </c>
      <c r="F28" s="1" t="s">
        <v>174</v>
      </c>
      <c r="G28" s="1" t="s">
        <v>175</v>
      </c>
      <c r="H28" s="1" t="s">
        <v>27</v>
      </c>
      <c r="I28" s="1" t="s">
        <v>28</v>
      </c>
      <c r="J28" s="1" t="s">
        <v>29</v>
      </c>
      <c r="K28" s="1" t="s">
        <v>55</v>
      </c>
      <c r="L28" s="1" t="s">
        <v>31</v>
      </c>
      <c r="M28" s="1" t="s">
        <v>56</v>
      </c>
      <c r="N28" s="1" t="s">
        <v>57</v>
      </c>
      <c r="O28" s="1">
        <v>87.84</v>
      </c>
      <c r="P28" s="2">
        <v>3</v>
      </c>
      <c r="Q28" s="2">
        <v>0</v>
      </c>
      <c r="R28" s="1">
        <v>4.32</v>
      </c>
      <c r="S28" s="1">
        <v>2.48</v>
      </c>
      <c r="T28" s="1" t="s">
        <v>34</v>
      </c>
      <c r="U28" s="1" t="s">
        <v>176</v>
      </c>
      <c r="V28" s="1" t="s">
        <v>66</v>
      </c>
      <c r="W28" s="1" t="s">
        <v>37</v>
      </c>
      <c r="X28" t="str">
        <f>VLOOKUP(W28,'Regional Managers'!A:B,2,FALSE)</f>
        <v>Anna Andreadi</v>
      </c>
    </row>
    <row r="29" spans="1:24" ht="15.75" customHeight="1" x14ac:dyDescent="0.25">
      <c r="A29" s="2">
        <v>19156</v>
      </c>
      <c r="B29" s="1" t="s">
        <v>177</v>
      </c>
      <c r="C29" s="9">
        <v>40578</v>
      </c>
      <c r="D29" s="7">
        <v>40582</v>
      </c>
      <c r="E29" s="1" t="s">
        <v>24</v>
      </c>
      <c r="F29" s="1" t="s">
        <v>178</v>
      </c>
      <c r="G29" s="1" t="s">
        <v>179</v>
      </c>
      <c r="H29" s="1" t="s">
        <v>27</v>
      </c>
      <c r="I29" s="1" t="s">
        <v>28</v>
      </c>
      <c r="J29" s="1" t="s">
        <v>29</v>
      </c>
      <c r="K29" s="1" t="s">
        <v>180</v>
      </c>
      <c r="L29" s="1" t="s">
        <v>31</v>
      </c>
      <c r="M29" s="1" t="s">
        <v>90</v>
      </c>
      <c r="N29" s="1" t="s">
        <v>181</v>
      </c>
      <c r="O29" s="1">
        <v>148.87799999999999</v>
      </c>
      <c r="P29" s="2">
        <v>3</v>
      </c>
      <c r="Q29" s="2">
        <v>0</v>
      </c>
      <c r="R29" s="1">
        <v>14.868</v>
      </c>
      <c r="S29" s="1">
        <v>14.97</v>
      </c>
      <c r="T29" s="1" t="s">
        <v>34</v>
      </c>
      <c r="U29" s="1" t="s">
        <v>182</v>
      </c>
      <c r="V29" s="1" t="s">
        <v>36</v>
      </c>
      <c r="W29" s="1" t="s">
        <v>37</v>
      </c>
      <c r="X29" t="str">
        <f>VLOOKUP(W29,'Regional Managers'!A:B,2,FALSE)</f>
        <v>Anna Andreadi</v>
      </c>
    </row>
    <row r="30" spans="1:24" ht="15.75" customHeight="1" x14ac:dyDescent="0.25">
      <c r="A30" s="2">
        <v>14807</v>
      </c>
      <c r="B30" s="1" t="s">
        <v>183</v>
      </c>
      <c r="C30" s="9">
        <v>41631</v>
      </c>
      <c r="D30" s="7">
        <v>41636</v>
      </c>
      <c r="E30" s="1" t="s">
        <v>24</v>
      </c>
      <c r="F30" s="1" t="s">
        <v>184</v>
      </c>
      <c r="G30" s="1" t="s">
        <v>185</v>
      </c>
      <c r="H30" s="1" t="s">
        <v>27</v>
      </c>
      <c r="I30" s="1" t="s">
        <v>28</v>
      </c>
      <c r="J30" s="1" t="s">
        <v>29</v>
      </c>
      <c r="K30" s="1" t="s">
        <v>186</v>
      </c>
      <c r="L30" s="1" t="s">
        <v>31</v>
      </c>
      <c r="M30" s="1" t="s">
        <v>97</v>
      </c>
      <c r="N30" s="1" t="s">
        <v>187</v>
      </c>
      <c r="O30" s="1">
        <v>67.8</v>
      </c>
      <c r="P30" s="2">
        <v>4</v>
      </c>
      <c r="Q30" s="2">
        <v>0</v>
      </c>
      <c r="R30" s="1">
        <v>24.36</v>
      </c>
      <c r="S30" s="1">
        <v>4.0999999999999996</v>
      </c>
      <c r="T30" s="1" t="s">
        <v>34</v>
      </c>
      <c r="U30" s="1" t="s">
        <v>188</v>
      </c>
      <c r="V30" s="1" t="s">
        <v>100</v>
      </c>
      <c r="W30" s="1" t="s">
        <v>37</v>
      </c>
      <c r="X30" t="str">
        <f>VLOOKUP(W30,'Regional Managers'!A:B,2,FALSE)</f>
        <v>Anna Andreadi</v>
      </c>
    </row>
    <row r="31" spans="1:24" ht="15.75" customHeight="1" x14ac:dyDescent="0.25">
      <c r="A31" s="2">
        <v>14093</v>
      </c>
      <c r="B31" s="1" t="s">
        <v>189</v>
      </c>
      <c r="C31" s="9">
        <v>41584</v>
      </c>
      <c r="D31" s="7">
        <v>41588</v>
      </c>
      <c r="E31" s="1" t="s">
        <v>24</v>
      </c>
      <c r="F31" s="1" t="s">
        <v>190</v>
      </c>
      <c r="G31" s="1" t="s">
        <v>191</v>
      </c>
      <c r="H31" s="1" t="s">
        <v>27</v>
      </c>
      <c r="I31" s="1" t="s">
        <v>28</v>
      </c>
      <c r="J31" s="1" t="s">
        <v>29</v>
      </c>
      <c r="K31" s="1" t="s">
        <v>192</v>
      </c>
      <c r="L31" s="1" t="s">
        <v>31</v>
      </c>
      <c r="M31" s="1" t="s">
        <v>56</v>
      </c>
      <c r="N31" s="1" t="s">
        <v>193</v>
      </c>
      <c r="O31" s="1">
        <v>108.36</v>
      </c>
      <c r="P31" s="2">
        <v>4</v>
      </c>
      <c r="Q31" s="2">
        <v>0</v>
      </c>
      <c r="R31" s="1">
        <v>54.12</v>
      </c>
      <c r="S31" s="1">
        <v>6.8</v>
      </c>
      <c r="T31" s="1" t="s">
        <v>34</v>
      </c>
      <c r="U31" s="1" t="s">
        <v>194</v>
      </c>
      <c r="V31" s="1" t="s">
        <v>195</v>
      </c>
      <c r="W31" s="1" t="s">
        <v>37</v>
      </c>
      <c r="X31" t="str">
        <f>VLOOKUP(W31,'Regional Managers'!A:B,2,FALSE)</f>
        <v>Anna Andreadi</v>
      </c>
    </row>
    <row r="32" spans="1:24" ht="15.75" customHeight="1" x14ac:dyDescent="0.25">
      <c r="A32" s="2">
        <v>11819</v>
      </c>
      <c r="B32" s="1" t="s">
        <v>196</v>
      </c>
      <c r="C32" s="9">
        <v>41358</v>
      </c>
      <c r="D32" s="7">
        <v>41365</v>
      </c>
      <c r="E32" s="1" t="s">
        <v>24</v>
      </c>
      <c r="F32" s="1" t="s">
        <v>197</v>
      </c>
      <c r="G32" s="1" t="s">
        <v>198</v>
      </c>
      <c r="H32" s="1" t="s">
        <v>27</v>
      </c>
      <c r="I32" s="1" t="s">
        <v>28</v>
      </c>
      <c r="J32" s="1" t="s">
        <v>29</v>
      </c>
      <c r="K32" s="1" t="s">
        <v>55</v>
      </c>
      <c r="L32" s="1" t="s">
        <v>31</v>
      </c>
      <c r="M32" s="1" t="s">
        <v>56</v>
      </c>
      <c r="N32" s="1" t="s">
        <v>57</v>
      </c>
      <c r="O32" s="1">
        <v>117.12</v>
      </c>
      <c r="P32" s="2">
        <v>4</v>
      </c>
      <c r="Q32" s="2">
        <v>0</v>
      </c>
      <c r="R32" s="1">
        <v>5.76</v>
      </c>
      <c r="S32" s="1">
        <v>5.81</v>
      </c>
      <c r="T32" s="1" t="s">
        <v>34</v>
      </c>
      <c r="U32" s="1" t="s">
        <v>199</v>
      </c>
      <c r="V32" s="1" t="s">
        <v>66</v>
      </c>
      <c r="W32" s="1" t="s">
        <v>37</v>
      </c>
      <c r="X32" t="str">
        <f>VLOOKUP(W32,'Regional Managers'!A:B,2,FALSE)</f>
        <v>Anna Andreadi</v>
      </c>
    </row>
    <row r="33" spans="1:24" ht="15.75" customHeight="1" x14ac:dyDescent="0.25">
      <c r="A33" s="2">
        <v>15777</v>
      </c>
      <c r="B33" s="1" t="s">
        <v>200</v>
      </c>
      <c r="C33" s="9">
        <v>41955</v>
      </c>
      <c r="D33" s="7">
        <v>41960</v>
      </c>
      <c r="E33" s="1" t="s">
        <v>24</v>
      </c>
      <c r="F33" s="1" t="s">
        <v>201</v>
      </c>
      <c r="G33" s="1" t="s">
        <v>202</v>
      </c>
      <c r="H33" s="1" t="s">
        <v>27</v>
      </c>
      <c r="I33" s="1" t="s">
        <v>28</v>
      </c>
      <c r="J33" s="1" t="s">
        <v>29</v>
      </c>
      <c r="K33" s="1" t="s">
        <v>134</v>
      </c>
      <c r="L33" s="1" t="s">
        <v>31</v>
      </c>
      <c r="M33" s="1" t="s">
        <v>56</v>
      </c>
      <c r="N33" s="1" t="s">
        <v>135</v>
      </c>
      <c r="O33" s="1">
        <v>88.44</v>
      </c>
      <c r="P33" s="2">
        <v>4</v>
      </c>
      <c r="Q33" s="2">
        <v>0</v>
      </c>
      <c r="R33" s="1">
        <v>15.84</v>
      </c>
      <c r="S33" s="1">
        <v>5.25</v>
      </c>
      <c r="T33" s="1" t="s">
        <v>34</v>
      </c>
      <c r="U33" s="1" t="s">
        <v>203</v>
      </c>
      <c r="V33" s="1" t="s">
        <v>44</v>
      </c>
      <c r="W33" s="1" t="s">
        <v>37</v>
      </c>
      <c r="X33" t="str">
        <f>VLOOKUP(W33,'Regional Managers'!A:B,2,FALSE)</f>
        <v>Anna Andreadi</v>
      </c>
    </row>
    <row r="34" spans="1:24" ht="15.75" customHeight="1" x14ac:dyDescent="0.25">
      <c r="A34" s="2">
        <v>15929</v>
      </c>
      <c r="B34" s="1" t="s">
        <v>204</v>
      </c>
      <c r="C34" s="9">
        <v>41290</v>
      </c>
      <c r="D34" s="7">
        <v>41296</v>
      </c>
      <c r="E34" s="1" t="s">
        <v>24</v>
      </c>
      <c r="F34" s="1" t="s">
        <v>205</v>
      </c>
      <c r="G34" s="1" t="s">
        <v>206</v>
      </c>
      <c r="H34" s="1" t="s">
        <v>27</v>
      </c>
      <c r="I34" s="1" t="s">
        <v>28</v>
      </c>
      <c r="J34" s="1" t="s">
        <v>29</v>
      </c>
      <c r="K34" s="1" t="s">
        <v>134</v>
      </c>
      <c r="L34" s="1" t="s">
        <v>31</v>
      </c>
      <c r="M34" s="1" t="s">
        <v>56</v>
      </c>
      <c r="N34" s="1" t="s">
        <v>135</v>
      </c>
      <c r="O34" s="1">
        <v>88.44</v>
      </c>
      <c r="P34" s="2">
        <v>4</v>
      </c>
      <c r="Q34" s="2">
        <v>0</v>
      </c>
      <c r="R34" s="1">
        <v>15.84</v>
      </c>
      <c r="S34" s="1">
        <v>4.29</v>
      </c>
      <c r="T34" s="1" t="s">
        <v>34</v>
      </c>
      <c r="U34" s="1" t="s">
        <v>83</v>
      </c>
      <c r="V34" s="1" t="s">
        <v>66</v>
      </c>
      <c r="W34" s="1" t="s">
        <v>37</v>
      </c>
      <c r="X34" t="str">
        <f>VLOOKUP(W34,'Regional Managers'!A:B,2,FALSE)</f>
        <v>Anna Andreadi</v>
      </c>
    </row>
    <row r="35" spans="1:24" ht="15.75" customHeight="1" x14ac:dyDescent="0.25">
      <c r="A35" s="2">
        <v>14201</v>
      </c>
      <c r="B35" s="1" t="s">
        <v>207</v>
      </c>
      <c r="C35" s="9">
        <v>41606</v>
      </c>
      <c r="D35" s="7">
        <v>41612</v>
      </c>
      <c r="E35" s="1" t="s">
        <v>24</v>
      </c>
      <c r="F35" s="1" t="s">
        <v>208</v>
      </c>
      <c r="G35" s="1" t="s">
        <v>209</v>
      </c>
      <c r="H35" s="1" t="s">
        <v>27</v>
      </c>
      <c r="I35" s="1" t="s">
        <v>28</v>
      </c>
      <c r="J35" s="1" t="s">
        <v>29</v>
      </c>
      <c r="K35" s="1" t="s">
        <v>210</v>
      </c>
      <c r="L35" s="1" t="s">
        <v>31</v>
      </c>
      <c r="M35" s="1" t="s">
        <v>32</v>
      </c>
      <c r="N35" s="1" t="s">
        <v>211</v>
      </c>
      <c r="O35" s="1">
        <v>256.35000000000002</v>
      </c>
      <c r="P35" s="2">
        <v>5</v>
      </c>
      <c r="Q35" s="2">
        <v>0</v>
      </c>
      <c r="R35" s="1">
        <v>89.7</v>
      </c>
      <c r="S35" s="1">
        <v>17.87</v>
      </c>
      <c r="T35" s="1" t="s">
        <v>34</v>
      </c>
      <c r="U35" s="1" t="s">
        <v>212</v>
      </c>
      <c r="V35" s="1" t="s">
        <v>213</v>
      </c>
      <c r="W35" s="1" t="s">
        <v>37</v>
      </c>
      <c r="X35" t="str">
        <f>VLOOKUP(W35,'Regional Managers'!A:B,2,FALSE)</f>
        <v>Anna Andreadi</v>
      </c>
    </row>
    <row r="36" spans="1:24" ht="15.75" customHeight="1" x14ac:dyDescent="0.25">
      <c r="A36" s="2">
        <v>15585</v>
      </c>
      <c r="B36" s="1" t="s">
        <v>214</v>
      </c>
      <c r="C36" s="9">
        <v>41424</v>
      </c>
      <c r="D36" s="7">
        <v>41430</v>
      </c>
      <c r="E36" s="1" t="s">
        <v>24</v>
      </c>
      <c r="F36" s="1" t="s">
        <v>215</v>
      </c>
      <c r="G36" s="1" t="s">
        <v>216</v>
      </c>
      <c r="H36" s="1" t="s">
        <v>27</v>
      </c>
      <c r="I36" s="1" t="s">
        <v>28</v>
      </c>
      <c r="J36" s="1" t="s">
        <v>29</v>
      </c>
      <c r="K36" s="1" t="s">
        <v>139</v>
      </c>
      <c r="L36" s="1" t="s">
        <v>31</v>
      </c>
      <c r="M36" s="1" t="s">
        <v>32</v>
      </c>
      <c r="N36" s="1" t="s">
        <v>140</v>
      </c>
      <c r="O36" s="1">
        <v>147.44999999999999</v>
      </c>
      <c r="P36" s="2">
        <v>5</v>
      </c>
      <c r="Q36" s="2">
        <v>0</v>
      </c>
      <c r="R36" s="1">
        <v>30.9</v>
      </c>
      <c r="S36" s="1">
        <v>12.52</v>
      </c>
      <c r="T36" s="1" t="s">
        <v>34</v>
      </c>
      <c r="U36" s="1" t="s">
        <v>119</v>
      </c>
      <c r="V36" s="1" t="s">
        <v>120</v>
      </c>
      <c r="W36" s="1" t="s">
        <v>37</v>
      </c>
      <c r="X36" t="str">
        <f>VLOOKUP(W36,'Regional Managers'!A:B,2,FALSE)</f>
        <v>Anna Andreadi</v>
      </c>
    </row>
    <row r="37" spans="1:24" ht="15.75" customHeight="1" x14ac:dyDescent="0.25">
      <c r="A37" s="2">
        <v>11089</v>
      </c>
      <c r="B37" s="1" t="s">
        <v>217</v>
      </c>
      <c r="C37" s="9">
        <v>41834</v>
      </c>
      <c r="D37" s="7">
        <v>41840</v>
      </c>
      <c r="E37" s="1" t="s">
        <v>24</v>
      </c>
      <c r="F37" s="1" t="s">
        <v>218</v>
      </c>
      <c r="G37" s="1" t="s">
        <v>219</v>
      </c>
      <c r="H37" s="1" t="s">
        <v>27</v>
      </c>
      <c r="I37" s="1" t="s">
        <v>28</v>
      </c>
      <c r="J37" s="1" t="s">
        <v>29</v>
      </c>
      <c r="K37" s="1" t="s">
        <v>220</v>
      </c>
      <c r="L37" s="1" t="s">
        <v>31</v>
      </c>
      <c r="M37" s="1" t="s">
        <v>56</v>
      </c>
      <c r="N37" s="1" t="s">
        <v>221</v>
      </c>
      <c r="O37" s="1">
        <v>66.150000000000006</v>
      </c>
      <c r="P37" s="2">
        <v>5</v>
      </c>
      <c r="Q37" s="2">
        <v>0</v>
      </c>
      <c r="R37" s="1">
        <v>21.15</v>
      </c>
      <c r="S37" s="1">
        <v>3.29</v>
      </c>
      <c r="T37" s="1" t="s">
        <v>34</v>
      </c>
      <c r="U37" s="1" t="s">
        <v>222</v>
      </c>
      <c r="V37" s="1" t="s">
        <v>66</v>
      </c>
      <c r="W37" s="1" t="s">
        <v>37</v>
      </c>
      <c r="X37" t="str">
        <f>VLOOKUP(W37,'Regional Managers'!A:B,2,FALSE)</f>
        <v>Anna Andreadi</v>
      </c>
    </row>
    <row r="38" spans="1:24" ht="15.75" customHeight="1" x14ac:dyDescent="0.25">
      <c r="A38" s="2">
        <v>18484</v>
      </c>
      <c r="B38" s="1" t="s">
        <v>223</v>
      </c>
      <c r="C38" s="9">
        <v>41545</v>
      </c>
      <c r="D38" s="7">
        <v>41549</v>
      </c>
      <c r="E38" s="1" t="s">
        <v>24</v>
      </c>
      <c r="F38" s="1" t="s">
        <v>224</v>
      </c>
      <c r="G38" s="1" t="s">
        <v>225</v>
      </c>
      <c r="H38" s="1" t="s">
        <v>27</v>
      </c>
      <c r="I38" s="1" t="s">
        <v>28</v>
      </c>
      <c r="J38" s="1" t="s">
        <v>29</v>
      </c>
      <c r="K38" s="1" t="s">
        <v>226</v>
      </c>
      <c r="L38" s="1" t="s">
        <v>31</v>
      </c>
      <c r="M38" s="1" t="s">
        <v>103</v>
      </c>
      <c r="N38" s="1" t="s">
        <v>227</v>
      </c>
      <c r="O38" s="1">
        <v>53.1</v>
      </c>
      <c r="P38" s="2">
        <v>6</v>
      </c>
      <c r="Q38" s="2">
        <v>0</v>
      </c>
      <c r="R38" s="1">
        <v>24.3</v>
      </c>
      <c r="S38" s="1">
        <v>4.26</v>
      </c>
      <c r="T38" s="1" t="s">
        <v>34</v>
      </c>
      <c r="U38" s="1" t="s">
        <v>83</v>
      </c>
      <c r="V38" s="1" t="s">
        <v>66</v>
      </c>
      <c r="W38" s="1" t="s">
        <v>37</v>
      </c>
      <c r="X38" t="str">
        <f>VLOOKUP(W38,'Regional Managers'!A:B,2,FALSE)</f>
        <v>Anna Andreadi</v>
      </c>
    </row>
    <row r="39" spans="1:24" ht="15.75" customHeight="1" x14ac:dyDescent="0.25">
      <c r="A39" s="2">
        <v>15836</v>
      </c>
      <c r="B39" s="1" t="s">
        <v>228</v>
      </c>
      <c r="C39" s="9">
        <v>41755</v>
      </c>
      <c r="D39" s="7">
        <v>41759</v>
      </c>
      <c r="E39" s="1" t="s">
        <v>24</v>
      </c>
      <c r="F39" s="1" t="s">
        <v>229</v>
      </c>
      <c r="G39" s="1" t="s">
        <v>230</v>
      </c>
      <c r="H39" s="1" t="s">
        <v>27</v>
      </c>
      <c r="I39" s="1" t="s">
        <v>28</v>
      </c>
      <c r="J39" s="1" t="s">
        <v>29</v>
      </c>
      <c r="K39" s="1" t="s">
        <v>41</v>
      </c>
      <c r="L39" s="1" t="s">
        <v>31</v>
      </c>
      <c r="M39" s="1" t="s">
        <v>32</v>
      </c>
      <c r="N39" s="1" t="s">
        <v>42</v>
      </c>
      <c r="O39" s="1">
        <v>62.37</v>
      </c>
      <c r="P39" s="2">
        <v>7</v>
      </c>
      <c r="Q39" s="2">
        <v>0</v>
      </c>
      <c r="R39" s="1">
        <v>11.13</v>
      </c>
      <c r="S39" s="1">
        <v>3.29</v>
      </c>
      <c r="T39" s="1" t="s">
        <v>34</v>
      </c>
      <c r="U39" s="1" t="s">
        <v>231</v>
      </c>
      <c r="V39" s="1" t="s">
        <v>36</v>
      </c>
      <c r="W39" s="1" t="s">
        <v>37</v>
      </c>
      <c r="X39" t="str">
        <f>VLOOKUP(W39,'Regional Managers'!A:B,2,FALSE)</f>
        <v>Anna Andreadi</v>
      </c>
    </row>
    <row r="40" spans="1:24" ht="15.75" customHeight="1" x14ac:dyDescent="0.25">
      <c r="A40" s="2">
        <v>19888</v>
      </c>
      <c r="B40" s="1" t="s">
        <v>232</v>
      </c>
      <c r="C40" s="9">
        <v>40568</v>
      </c>
      <c r="D40" s="7">
        <v>40573</v>
      </c>
      <c r="E40" s="1" t="s">
        <v>24</v>
      </c>
      <c r="F40" s="1" t="s">
        <v>233</v>
      </c>
      <c r="G40" s="1" t="s">
        <v>234</v>
      </c>
      <c r="H40" s="1" t="s">
        <v>27</v>
      </c>
      <c r="I40" s="1" t="s">
        <v>28</v>
      </c>
      <c r="J40" s="1" t="s">
        <v>29</v>
      </c>
      <c r="K40" s="1" t="s">
        <v>170</v>
      </c>
      <c r="L40" s="1" t="s">
        <v>31</v>
      </c>
      <c r="M40" s="1" t="s">
        <v>56</v>
      </c>
      <c r="N40" s="1" t="s">
        <v>171</v>
      </c>
      <c r="O40" s="1">
        <v>177.66</v>
      </c>
      <c r="P40" s="2">
        <v>7</v>
      </c>
      <c r="Q40" s="2">
        <v>0</v>
      </c>
      <c r="R40" s="1">
        <v>58.59</v>
      </c>
      <c r="S40" s="1">
        <v>16.940000000000001</v>
      </c>
      <c r="T40" s="1" t="s">
        <v>34</v>
      </c>
      <c r="U40" s="1" t="s">
        <v>235</v>
      </c>
      <c r="V40" s="1" t="s">
        <v>66</v>
      </c>
      <c r="W40" s="1" t="s">
        <v>37</v>
      </c>
      <c r="X40" t="str">
        <f>VLOOKUP(W40,'Regional Managers'!A:B,2,FALSE)</f>
        <v>Anna Andreadi</v>
      </c>
    </row>
    <row r="41" spans="1:24" ht="15.75" customHeight="1" x14ac:dyDescent="0.25">
      <c r="A41" s="2">
        <v>13665</v>
      </c>
      <c r="B41" s="1" t="s">
        <v>236</v>
      </c>
      <c r="C41" s="9">
        <v>41146</v>
      </c>
      <c r="D41" s="7">
        <v>41150</v>
      </c>
      <c r="E41" s="1" t="s">
        <v>24</v>
      </c>
      <c r="F41" s="1" t="s">
        <v>237</v>
      </c>
      <c r="G41" s="1" t="s">
        <v>238</v>
      </c>
      <c r="H41" s="1" t="s">
        <v>27</v>
      </c>
      <c r="I41" s="1" t="s">
        <v>28</v>
      </c>
      <c r="J41" s="1" t="s">
        <v>29</v>
      </c>
      <c r="K41" s="1" t="s">
        <v>239</v>
      </c>
      <c r="L41" s="1" t="s">
        <v>31</v>
      </c>
      <c r="M41" s="1" t="s">
        <v>110</v>
      </c>
      <c r="N41" s="1" t="s">
        <v>240</v>
      </c>
      <c r="O41" s="1">
        <v>218.4</v>
      </c>
      <c r="P41" s="2">
        <v>8</v>
      </c>
      <c r="Q41" s="2">
        <v>0</v>
      </c>
      <c r="R41" s="1">
        <v>8.64</v>
      </c>
      <c r="S41" s="1">
        <v>13.94</v>
      </c>
      <c r="T41" s="1" t="s">
        <v>34</v>
      </c>
      <c r="U41" s="1" t="s">
        <v>241</v>
      </c>
      <c r="V41" s="1" t="s">
        <v>44</v>
      </c>
      <c r="W41" s="1" t="s">
        <v>37</v>
      </c>
      <c r="X41" t="str">
        <f>VLOOKUP(W41,'Regional Managers'!A:B,2,FALSE)</f>
        <v>Anna Andreadi</v>
      </c>
    </row>
    <row r="42" spans="1:24" ht="15.75" customHeight="1" x14ac:dyDescent="0.25">
      <c r="A42" s="2">
        <v>12355</v>
      </c>
      <c r="B42" s="1" t="s">
        <v>242</v>
      </c>
      <c r="C42" s="9">
        <v>41232</v>
      </c>
      <c r="D42" s="7">
        <v>41237</v>
      </c>
      <c r="E42" s="1" t="s">
        <v>24</v>
      </c>
      <c r="F42" s="1" t="s">
        <v>243</v>
      </c>
      <c r="G42" s="1" t="s">
        <v>244</v>
      </c>
      <c r="H42" s="1" t="s">
        <v>245</v>
      </c>
      <c r="I42" s="1" t="s">
        <v>28</v>
      </c>
      <c r="J42" s="1" t="s">
        <v>29</v>
      </c>
      <c r="K42" s="1" t="s">
        <v>246</v>
      </c>
      <c r="L42" s="1" t="s">
        <v>31</v>
      </c>
      <c r="M42" s="1" t="s">
        <v>56</v>
      </c>
      <c r="N42" s="1" t="s">
        <v>247</v>
      </c>
      <c r="O42" s="1">
        <v>414.24</v>
      </c>
      <c r="P42" s="2">
        <v>8</v>
      </c>
      <c r="Q42" s="2">
        <v>0</v>
      </c>
      <c r="R42" s="1">
        <v>12.24</v>
      </c>
      <c r="S42" s="1">
        <v>32.89</v>
      </c>
      <c r="T42" s="1" t="s">
        <v>34</v>
      </c>
      <c r="U42" s="1" t="s">
        <v>248</v>
      </c>
      <c r="V42" s="1" t="s">
        <v>66</v>
      </c>
      <c r="W42" s="1" t="s">
        <v>37</v>
      </c>
      <c r="X42" t="str">
        <f>VLOOKUP(W42,'Regional Managers'!A:B,2,FALSE)</f>
        <v>Anna Andreadi</v>
      </c>
    </row>
    <row r="43" spans="1:24" ht="15.75" customHeight="1" x14ac:dyDescent="0.25">
      <c r="A43" s="2">
        <v>19575</v>
      </c>
      <c r="B43" s="1" t="s">
        <v>249</v>
      </c>
      <c r="C43" s="9">
        <v>40711</v>
      </c>
      <c r="D43" s="7">
        <v>40718</v>
      </c>
      <c r="E43" s="1" t="s">
        <v>24</v>
      </c>
      <c r="F43" s="1" t="s">
        <v>250</v>
      </c>
      <c r="G43" s="1" t="s">
        <v>251</v>
      </c>
      <c r="H43" s="1" t="s">
        <v>245</v>
      </c>
      <c r="I43" s="1" t="s">
        <v>28</v>
      </c>
      <c r="J43" s="1" t="s">
        <v>29</v>
      </c>
      <c r="K43" s="1" t="s">
        <v>252</v>
      </c>
      <c r="L43" s="1" t="s">
        <v>31</v>
      </c>
      <c r="M43" s="1" t="s">
        <v>117</v>
      </c>
      <c r="N43" s="1" t="s">
        <v>253</v>
      </c>
      <c r="O43" s="1">
        <v>210.24</v>
      </c>
      <c r="P43" s="2">
        <v>8</v>
      </c>
      <c r="Q43" s="2">
        <v>0</v>
      </c>
      <c r="R43" s="1">
        <v>42</v>
      </c>
      <c r="S43" s="1">
        <v>18.7</v>
      </c>
      <c r="T43" s="1" t="s">
        <v>34</v>
      </c>
      <c r="U43" s="1" t="s">
        <v>235</v>
      </c>
      <c r="V43" s="1" t="s">
        <v>66</v>
      </c>
      <c r="W43" s="1" t="s">
        <v>37</v>
      </c>
      <c r="X43" t="str">
        <f>VLOOKUP(W43,'Regional Managers'!A:B,2,FALSE)</f>
        <v>Anna Andreadi</v>
      </c>
    </row>
    <row r="44" spans="1:24" ht="15.75" customHeight="1" x14ac:dyDescent="0.25">
      <c r="A44" s="2">
        <v>12384</v>
      </c>
      <c r="B44" s="1" t="s">
        <v>254</v>
      </c>
      <c r="C44" s="9">
        <v>41046</v>
      </c>
      <c r="D44" s="7">
        <v>41051</v>
      </c>
      <c r="E44" s="1" t="s">
        <v>24</v>
      </c>
      <c r="F44" s="1" t="s">
        <v>255</v>
      </c>
      <c r="G44" s="1" t="s">
        <v>256</v>
      </c>
      <c r="H44" s="1" t="s">
        <v>245</v>
      </c>
      <c r="I44" s="1" t="s">
        <v>28</v>
      </c>
      <c r="J44" s="1" t="s">
        <v>29</v>
      </c>
      <c r="K44" s="1" t="s">
        <v>41</v>
      </c>
      <c r="L44" s="1" t="s">
        <v>31</v>
      </c>
      <c r="M44" s="1" t="s">
        <v>32</v>
      </c>
      <c r="N44" s="1" t="s">
        <v>42</v>
      </c>
      <c r="O44" s="1">
        <v>62.37</v>
      </c>
      <c r="P44" s="2">
        <v>7</v>
      </c>
      <c r="Q44" s="2">
        <v>0</v>
      </c>
      <c r="R44" s="1">
        <v>11.13</v>
      </c>
      <c r="S44" s="1">
        <v>4.7300000000000004</v>
      </c>
      <c r="T44" s="1" t="s">
        <v>34</v>
      </c>
      <c r="U44" s="1" t="s">
        <v>257</v>
      </c>
      <c r="V44" s="1" t="s">
        <v>66</v>
      </c>
      <c r="W44" s="1" t="s">
        <v>37</v>
      </c>
      <c r="X44" t="str">
        <f>VLOOKUP(W44,'Regional Managers'!A:B,2,FALSE)</f>
        <v>Anna Andreadi</v>
      </c>
    </row>
    <row r="45" spans="1:24" ht="15.75" customHeight="1" x14ac:dyDescent="0.25">
      <c r="A45" s="2">
        <v>10876</v>
      </c>
      <c r="B45" s="1" t="s">
        <v>258</v>
      </c>
      <c r="C45" s="9">
        <v>41802</v>
      </c>
      <c r="D45" s="7">
        <v>41808</v>
      </c>
      <c r="E45" s="1" t="s">
        <v>24</v>
      </c>
      <c r="F45" s="1" t="s">
        <v>259</v>
      </c>
      <c r="G45" s="1" t="s">
        <v>260</v>
      </c>
      <c r="H45" s="1" t="s">
        <v>245</v>
      </c>
      <c r="I45" s="1" t="s">
        <v>28</v>
      </c>
      <c r="J45" s="1" t="s">
        <v>29</v>
      </c>
      <c r="K45" s="1" t="s">
        <v>261</v>
      </c>
      <c r="L45" s="1" t="s">
        <v>31</v>
      </c>
      <c r="M45" s="1" t="s">
        <v>97</v>
      </c>
      <c r="N45" s="1" t="s">
        <v>262</v>
      </c>
      <c r="O45" s="1">
        <v>207.9</v>
      </c>
      <c r="P45" s="2">
        <v>6</v>
      </c>
      <c r="Q45" s="2">
        <v>0</v>
      </c>
      <c r="R45" s="1">
        <v>4.1399999999999997</v>
      </c>
      <c r="S45" s="1">
        <v>14.88</v>
      </c>
      <c r="T45" s="1" t="s">
        <v>34</v>
      </c>
      <c r="U45" s="1" t="s">
        <v>83</v>
      </c>
      <c r="V45" s="1" t="s">
        <v>66</v>
      </c>
      <c r="W45" s="1" t="s">
        <v>37</v>
      </c>
      <c r="X45" t="str">
        <f>VLOOKUP(W45,'Regional Managers'!A:B,2,FALSE)</f>
        <v>Anna Andreadi</v>
      </c>
    </row>
    <row r="46" spans="1:24" ht="15.75" customHeight="1" x14ac:dyDescent="0.25">
      <c r="A46" s="2">
        <v>10613</v>
      </c>
      <c r="B46" s="1" t="s">
        <v>263</v>
      </c>
      <c r="C46" s="9">
        <v>41236</v>
      </c>
      <c r="D46" s="7">
        <v>41242</v>
      </c>
      <c r="E46" s="1" t="s">
        <v>24</v>
      </c>
      <c r="F46" s="1" t="s">
        <v>264</v>
      </c>
      <c r="G46" s="1" t="s">
        <v>265</v>
      </c>
      <c r="H46" s="1" t="s">
        <v>245</v>
      </c>
      <c r="I46" s="1" t="s">
        <v>28</v>
      </c>
      <c r="J46" s="1" t="s">
        <v>29</v>
      </c>
      <c r="K46" s="1" t="s">
        <v>266</v>
      </c>
      <c r="L46" s="1" t="s">
        <v>31</v>
      </c>
      <c r="M46" s="1" t="s">
        <v>267</v>
      </c>
      <c r="N46" s="1" t="s">
        <v>268</v>
      </c>
      <c r="O46" s="1">
        <v>383.61599999999999</v>
      </c>
      <c r="P46" s="2">
        <v>6</v>
      </c>
      <c r="Q46" s="2">
        <v>0</v>
      </c>
      <c r="R46" s="1">
        <v>-42.624000000000002</v>
      </c>
      <c r="S46" s="1">
        <v>16.55</v>
      </c>
      <c r="T46" s="1" t="s">
        <v>34</v>
      </c>
      <c r="U46" s="1" t="s">
        <v>269</v>
      </c>
      <c r="V46" s="1" t="s">
        <v>66</v>
      </c>
      <c r="W46" s="1" t="s">
        <v>37</v>
      </c>
      <c r="X46" t="str">
        <f>VLOOKUP(W46,'Regional Managers'!A:B,2,FALSE)</f>
        <v>Anna Andreadi</v>
      </c>
    </row>
    <row r="47" spans="1:24" ht="15.75" customHeight="1" x14ac:dyDescent="0.25">
      <c r="A47" s="2">
        <v>14364</v>
      </c>
      <c r="B47" s="1" t="s">
        <v>270</v>
      </c>
      <c r="C47" s="9">
        <v>41789</v>
      </c>
      <c r="D47" s="7">
        <v>41793</v>
      </c>
      <c r="E47" s="1" t="s">
        <v>24</v>
      </c>
      <c r="F47" s="1" t="s">
        <v>271</v>
      </c>
      <c r="G47" s="1" t="s">
        <v>272</v>
      </c>
      <c r="H47" s="1" t="s">
        <v>245</v>
      </c>
      <c r="I47" s="1" t="s">
        <v>28</v>
      </c>
      <c r="J47" s="1" t="s">
        <v>29</v>
      </c>
      <c r="K47" s="1" t="s">
        <v>273</v>
      </c>
      <c r="L47" s="1" t="s">
        <v>31</v>
      </c>
      <c r="M47" s="1" t="s">
        <v>90</v>
      </c>
      <c r="N47" s="1" t="s">
        <v>274</v>
      </c>
      <c r="O47" s="1">
        <v>1119.5820000000001</v>
      </c>
      <c r="P47" s="2">
        <v>6</v>
      </c>
      <c r="Q47" s="2">
        <v>0</v>
      </c>
      <c r="R47" s="1">
        <v>198.88200000000001</v>
      </c>
      <c r="S47" s="1">
        <v>58.07</v>
      </c>
      <c r="T47" s="1" t="s">
        <v>34</v>
      </c>
      <c r="U47" s="1" t="s">
        <v>275</v>
      </c>
      <c r="V47" s="1" t="s">
        <v>100</v>
      </c>
      <c r="W47" s="1" t="s">
        <v>37</v>
      </c>
      <c r="X47" t="str">
        <f>VLOOKUP(W47,'Regional Managers'!A:B,2,FALSE)</f>
        <v>Anna Andreadi</v>
      </c>
    </row>
    <row r="48" spans="1:24" ht="15.75" customHeight="1" x14ac:dyDescent="0.25">
      <c r="A48" s="2">
        <v>16747</v>
      </c>
      <c r="B48" s="1" t="s">
        <v>276</v>
      </c>
      <c r="C48" s="9">
        <v>41110</v>
      </c>
      <c r="D48" s="7">
        <v>41114</v>
      </c>
      <c r="E48" s="1" t="s">
        <v>24</v>
      </c>
      <c r="F48" s="1" t="s">
        <v>277</v>
      </c>
      <c r="G48" s="1" t="s">
        <v>278</v>
      </c>
      <c r="H48" s="1" t="s">
        <v>245</v>
      </c>
      <c r="I48" s="1" t="s">
        <v>28</v>
      </c>
      <c r="J48" s="1" t="s">
        <v>29</v>
      </c>
      <c r="K48" s="1" t="s">
        <v>279</v>
      </c>
      <c r="L48" s="1" t="s">
        <v>31</v>
      </c>
      <c r="M48" s="1" t="s">
        <v>90</v>
      </c>
      <c r="N48" s="1" t="s">
        <v>280</v>
      </c>
      <c r="O48" s="1">
        <v>97.037999999999997</v>
      </c>
      <c r="P48" s="2">
        <v>6</v>
      </c>
      <c r="Q48" s="2">
        <v>0</v>
      </c>
      <c r="R48" s="1">
        <v>13.878</v>
      </c>
      <c r="S48" s="1">
        <v>6.09</v>
      </c>
      <c r="T48" s="1" t="s">
        <v>34</v>
      </c>
      <c r="U48" s="1" t="s">
        <v>281</v>
      </c>
      <c r="V48" s="1" t="s">
        <v>282</v>
      </c>
      <c r="W48" s="1" t="s">
        <v>37</v>
      </c>
      <c r="X48" t="str">
        <f>VLOOKUP(W48,'Regional Managers'!A:B,2,FALSE)</f>
        <v>Anna Andreadi</v>
      </c>
    </row>
    <row r="49" spans="1:24" ht="15.75" customHeight="1" x14ac:dyDescent="0.25">
      <c r="A49" s="2">
        <v>16746</v>
      </c>
      <c r="B49" s="1" t="s">
        <v>276</v>
      </c>
      <c r="C49" s="9">
        <v>41110</v>
      </c>
      <c r="D49" s="7">
        <v>41114</v>
      </c>
      <c r="E49" s="1" t="s">
        <v>24</v>
      </c>
      <c r="F49" s="1" t="s">
        <v>277</v>
      </c>
      <c r="G49" s="1" t="s">
        <v>278</v>
      </c>
      <c r="H49" s="1" t="s">
        <v>245</v>
      </c>
      <c r="I49" s="1" t="s">
        <v>28</v>
      </c>
      <c r="J49" s="1" t="s">
        <v>29</v>
      </c>
      <c r="K49" s="1" t="s">
        <v>246</v>
      </c>
      <c r="L49" s="1" t="s">
        <v>31</v>
      </c>
      <c r="M49" s="1" t="s">
        <v>56</v>
      </c>
      <c r="N49" s="1" t="s">
        <v>247</v>
      </c>
      <c r="O49" s="1">
        <v>258.89999999999998</v>
      </c>
      <c r="P49" s="2">
        <v>5</v>
      </c>
      <c r="Q49" s="2">
        <v>0</v>
      </c>
      <c r="R49" s="1">
        <v>7.65</v>
      </c>
      <c r="S49" s="1">
        <v>16.170000000000002</v>
      </c>
      <c r="T49" s="1" t="s">
        <v>34</v>
      </c>
      <c r="U49" s="1" t="s">
        <v>281</v>
      </c>
      <c r="V49" s="1" t="s">
        <v>282</v>
      </c>
      <c r="W49" s="1" t="s">
        <v>37</v>
      </c>
      <c r="X49" t="str">
        <f>VLOOKUP(W49,'Regional Managers'!A:B,2,FALSE)</f>
        <v>Anna Andreadi</v>
      </c>
    </row>
    <row r="50" spans="1:24" ht="15.75" customHeight="1" x14ac:dyDescent="0.25">
      <c r="A50" s="2">
        <v>14303</v>
      </c>
      <c r="B50" s="1" t="s">
        <v>283</v>
      </c>
      <c r="C50" s="9">
        <v>41291</v>
      </c>
      <c r="D50" s="7">
        <v>41298</v>
      </c>
      <c r="E50" s="1" t="s">
        <v>24</v>
      </c>
      <c r="F50" s="1" t="s">
        <v>284</v>
      </c>
      <c r="G50" s="1" t="s">
        <v>285</v>
      </c>
      <c r="H50" s="1" t="s">
        <v>245</v>
      </c>
      <c r="I50" s="1" t="s">
        <v>28</v>
      </c>
      <c r="J50" s="1" t="s">
        <v>29</v>
      </c>
      <c r="K50" s="1" t="s">
        <v>286</v>
      </c>
      <c r="L50" s="1" t="s">
        <v>31</v>
      </c>
      <c r="M50" s="1" t="s">
        <v>103</v>
      </c>
      <c r="N50" s="1" t="s">
        <v>287</v>
      </c>
      <c r="O50" s="1">
        <v>41.4</v>
      </c>
      <c r="P50" s="2">
        <v>4</v>
      </c>
      <c r="Q50" s="2">
        <v>0</v>
      </c>
      <c r="R50" s="1">
        <v>14.88</v>
      </c>
      <c r="S50" s="1">
        <v>1.6</v>
      </c>
      <c r="T50" s="1" t="s">
        <v>34</v>
      </c>
      <c r="U50" s="1" t="s">
        <v>288</v>
      </c>
      <c r="V50" s="1" t="s">
        <v>66</v>
      </c>
      <c r="W50" s="1" t="s">
        <v>37</v>
      </c>
      <c r="X50" t="str">
        <f>VLOOKUP(W50,'Regional Managers'!A:B,2,FALSE)</f>
        <v>Anna Andreadi</v>
      </c>
    </row>
    <row r="51" spans="1:24" ht="15.75" customHeight="1" x14ac:dyDescent="0.25">
      <c r="A51" s="2">
        <v>14365</v>
      </c>
      <c r="B51" s="1" t="s">
        <v>270</v>
      </c>
      <c r="C51" s="9">
        <v>41789</v>
      </c>
      <c r="D51" s="7">
        <v>41793</v>
      </c>
      <c r="E51" s="1" t="s">
        <v>24</v>
      </c>
      <c r="F51" s="1" t="s">
        <v>271</v>
      </c>
      <c r="G51" s="1" t="s">
        <v>272</v>
      </c>
      <c r="H51" s="1" t="s">
        <v>245</v>
      </c>
      <c r="I51" s="1" t="s">
        <v>28</v>
      </c>
      <c r="J51" s="1" t="s">
        <v>29</v>
      </c>
      <c r="K51" s="1" t="s">
        <v>210</v>
      </c>
      <c r="L51" s="1" t="s">
        <v>31</v>
      </c>
      <c r="M51" s="1" t="s">
        <v>32</v>
      </c>
      <c r="N51" s="1" t="s">
        <v>211</v>
      </c>
      <c r="O51" s="1">
        <v>153.81</v>
      </c>
      <c r="P51" s="2">
        <v>3</v>
      </c>
      <c r="Q51" s="2">
        <v>0</v>
      </c>
      <c r="R51" s="1">
        <v>53.82</v>
      </c>
      <c r="S51" s="1">
        <v>9.5</v>
      </c>
      <c r="T51" s="1" t="s">
        <v>34</v>
      </c>
      <c r="U51" s="1" t="s">
        <v>275</v>
      </c>
      <c r="V51" s="1" t="s">
        <v>100</v>
      </c>
      <c r="W51" s="1" t="s">
        <v>37</v>
      </c>
      <c r="X51" t="str">
        <f>VLOOKUP(W51,'Regional Managers'!A:B,2,FALSE)</f>
        <v>Anna Andreadi</v>
      </c>
    </row>
    <row r="52" spans="1:24" ht="15.75" customHeight="1" x14ac:dyDescent="0.25">
      <c r="A52" s="2">
        <v>18610</v>
      </c>
      <c r="B52" s="1" t="s">
        <v>289</v>
      </c>
      <c r="C52" s="9">
        <v>41470</v>
      </c>
      <c r="D52" s="7">
        <v>41476</v>
      </c>
      <c r="E52" s="1" t="s">
        <v>24</v>
      </c>
      <c r="F52" s="1" t="s">
        <v>290</v>
      </c>
      <c r="G52" s="1" t="s">
        <v>291</v>
      </c>
      <c r="H52" s="1" t="s">
        <v>245</v>
      </c>
      <c r="I52" s="1" t="s">
        <v>28</v>
      </c>
      <c r="J52" s="1" t="s">
        <v>29</v>
      </c>
      <c r="K52" s="1" t="s">
        <v>84</v>
      </c>
      <c r="L52" s="1" t="s">
        <v>31</v>
      </c>
      <c r="M52" s="1" t="s">
        <v>56</v>
      </c>
      <c r="N52" s="1" t="s">
        <v>85</v>
      </c>
      <c r="O52" s="1">
        <v>70.38</v>
      </c>
      <c r="P52" s="2">
        <v>3</v>
      </c>
      <c r="Q52" s="2">
        <v>0</v>
      </c>
      <c r="R52" s="1">
        <v>23.85</v>
      </c>
      <c r="S52" s="1">
        <v>7.41</v>
      </c>
      <c r="T52" s="1" t="s">
        <v>34</v>
      </c>
      <c r="U52" s="1" t="s">
        <v>292</v>
      </c>
      <c r="V52" s="1" t="s">
        <v>293</v>
      </c>
      <c r="W52" s="1" t="s">
        <v>37</v>
      </c>
      <c r="X52" t="str">
        <f>VLOOKUP(W52,'Regional Managers'!A:B,2,FALSE)</f>
        <v>Anna Andreadi</v>
      </c>
    </row>
    <row r="53" spans="1:24" ht="15.75" customHeight="1" x14ac:dyDescent="0.25">
      <c r="A53" s="2">
        <v>13862</v>
      </c>
      <c r="B53" s="1" t="s">
        <v>294</v>
      </c>
      <c r="C53" s="9">
        <v>41600</v>
      </c>
      <c r="D53" s="7">
        <v>41604</v>
      </c>
      <c r="E53" s="1" t="s">
        <v>24</v>
      </c>
      <c r="F53" s="1" t="s">
        <v>295</v>
      </c>
      <c r="G53" s="1" t="s">
        <v>296</v>
      </c>
      <c r="H53" s="1" t="s">
        <v>245</v>
      </c>
      <c r="I53" s="1" t="s">
        <v>28</v>
      </c>
      <c r="J53" s="1" t="s">
        <v>29</v>
      </c>
      <c r="K53" s="1" t="s">
        <v>297</v>
      </c>
      <c r="L53" s="1" t="s">
        <v>31</v>
      </c>
      <c r="M53" s="1" t="s">
        <v>56</v>
      </c>
      <c r="N53" s="1" t="s">
        <v>298</v>
      </c>
      <c r="O53" s="1">
        <v>151.56</v>
      </c>
      <c r="P53" s="2">
        <v>3</v>
      </c>
      <c r="Q53" s="2">
        <v>0</v>
      </c>
      <c r="R53" s="1">
        <v>43.92</v>
      </c>
      <c r="S53" s="1">
        <v>10.77</v>
      </c>
      <c r="T53" s="1" t="s">
        <v>34</v>
      </c>
      <c r="U53" s="1" t="s">
        <v>299</v>
      </c>
      <c r="V53" s="1" t="s">
        <v>66</v>
      </c>
      <c r="W53" s="1" t="s">
        <v>37</v>
      </c>
      <c r="X53" t="str">
        <f>VLOOKUP(W53,'Regional Managers'!A:B,2,FALSE)</f>
        <v>Anna Andreadi</v>
      </c>
    </row>
    <row r="54" spans="1:24" ht="15.75" customHeight="1" x14ac:dyDescent="0.25">
      <c r="A54" s="2">
        <v>11309</v>
      </c>
      <c r="B54" s="1" t="s">
        <v>300</v>
      </c>
      <c r="C54" s="9">
        <v>41961</v>
      </c>
      <c r="D54" s="7">
        <v>41965</v>
      </c>
      <c r="E54" s="1" t="s">
        <v>24</v>
      </c>
      <c r="F54" s="1" t="s">
        <v>301</v>
      </c>
      <c r="G54" s="1" t="s">
        <v>302</v>
      </c>
      <c r="H54" s="1" t="s">
        <v>245</v>
      </c>
      <c r="I54" s="1" t="s">
        <v>28</v>
      </c>
      <c r="J54" s="1" t="s">
        <v>29</v>
      </c>
      <c r="K54" s="1" t="s">
        <v>303</v>
      </c>
      <c r="L54" s="1" t="s">
        <v>31</v>
      </c>
      <c r="M54" s="1" t="s">
        <v>267</v>
      </c>
      <c r="N54" s="1" t="s">
        <v>304</v>
      </c>
      <c r="O54" s="1">
        <v>225.828</v>
      </c>
      <c r="P54" s="2">
        <v>3</v>
      </c>
      <c r="Q54" s="2">
        <v>0</v>
      </c>
      <c r="R54" s="1">
        <v>-5.02200000000001</v>
      </c>
      <c r="S54" s="1">
        <v>14.53</v>
      </c>
      <c r="T54" s="1" t="s">
        <v>34</v>
      </c>
      <c r="U54" s="1" t="s">
        <v>305</v>
      </c>
      <c r="V54" s="1" t="s">
        <v>66</v>
      </c>
      <c r="W54" s="1" t="s">
        <v>37</v>
      </c>
      <c r="X54" t="str">
        <f>VLOOKUP(W54,'Regional Managers'!A:B,2,FALSE)</f>
        <v>Anna Andreadi</v>
      </c>
    </row>
    <row r="55" spans="1:24" ht="15.75" customHeight="1" x14ac:dyDescent="0.25">
      <c r="A55" s="2">
        <v>10840</v>
      </c>
      <c r="B55" s="1" t="s">
        <v>306</v>
      </c>
      <c r="C55" s="9">
        <v>41799</v>
      </c>
      <c r="D55" s="7">
        <v>41805</v>
      </c>
      <c r="E55" s="1" t="s">
        <v>24</v>
      </c>
      <c r="F55" s="1" t="s">
        <v>307</v>
      </c>
      <c r="G55" s="1" t="s">
        <v>308</v>
      </c>
      <c r="H55" s="1" t="s">
        <v>245</v>
      </c>
      <c r="I55" s="1" t="s">
        <v>28</v>
      </c>
      <c r="J55" s="1" t="s">
        <v>29</v>
      </c>
      <c r="K55" s="1" t="s">
        <v>309</v>
      </c>
      <c r="L55" s="1" t="s">
        <v>31</v>
      </c>
      <c r="M55" s="1" t="s">
        <v>267</v>
      </c>
      <c r="N55" s="1" t="s">
        <v>310</v>
      </c>
      <c r="O55" s="1">
        <v>266.89499999999998</v>
      </c>
      <c r="P55" s="2">
        <v>3</v>
      </c>
      <c r="Q55" s="2">
        <v>0</v>
      </c>
      <c r="R55" s="1">
        <v>74.114999999999995</v>
      </c>
      <c r="S55" s="1">
        <v>9.9499999999999993</v>
      </c>
      <c r="T55" s="1" t="s">
        <v>34</v>
      </c>
      <c r="U55" s="1" t="s">
        <v>311</v>
      </c>
      <c r="V55" s="1" t="s">
        <v>59</v>
      </c>
      <c r="W55" s="1" t="s">
        <v>37</v>
      </c>
      <c r="X55" t="str">
        <f>VLOOKUP(W55,'Regional Managers'!A:B,2,FALSE)</f>
        <v>Anna Andreadi</v>
      </c>
    </row>
    <row r="56" spans="1:24" ht="15.75" customHeight="1" x14ac:dyDescent="0.25">
      <c r="A56" s="2">
        <v>12730</v>
      </c>
      <c r="B56" s="1" t="s">
        <v>149</v>
      </c>
      <c r="C56" s="9">
        <v>41474</v>
      </c>
      <c r="D56" s="7">
        <v>41479</v>
      </c>
      <c r="E56" s="1" t="s">
        <v>24</v>
      </c>
      <c r="F56" s="1" t="s">
        <v>312</v>
      </c>
      <c r="G56" s="1" t="s">
        <v>313</v>
      </c>
      <c r="H56" s="1" t="s">
        <v>245</v>
      </c>
      <c r="I56" s="1" t="s">
        <v>28</v>
      </c>
      <c r="J56" s="1" t="s">
        <v>29</v>
      </c>
      <c r="K56" s="1" t="s">
        <v>70</v>
      </c>
      <c r="L56" s="1" t="s">
        <v>31</v>
      </c>
      <c r="M56" s="1" t="s">
        <v>56</v>
      </c>
      <c r="N56" s="1" t="s">
        <v>71</v>
      </c>
      <c r="O56" s="1">
        <v>13.2</v>
      </c>
      <c r="P56" s="2">
        <v>1</v>
      </c>
      <c r="Q56" s="2">
        <v>0</v>
      </c>
      <c r="R56" s="1">
        <v>0.24</v>
      </c>
      <c r="S56" s="1">
        <v>1.17</v>
      </c>
      <c r="T56" s="1" t="s">
        <v>34</v>
      </c>
      <c r="U56" s="1" t="s">
        <v>314</v>
      </c>
      <c r="V56" s="1" t="s">
        <v>148</v>
      </c>
      <c r="W56" s="1" t="s">
        <v>37</v>
      </c>
      <c r="X56" t="str">
        <f>VLOOKUP(W56,'Regional Managers'!A:B,2,FALSE)</f>
        <v>Anna Andreadi</v>
      </c>
    </row>
    <row r="57" spans="1:24" ht="15.75" customHeight="1" x14ac:dyDescent="0.25">
      <c r="A57" s="2">
        <v>15883</v>
      </c>
      <c r="B57" s="1" t="s">
        <v>315</v>
      </c>
      <c r="C57" s="9">
        <v>41961</v>
      </c>
      <c r="D57" s="7">
        <v>41968</v>
      </c>
      <c r="E57" s="1" t="s">
        <v>24</v>
      </c>
      <c r="F57" s="1" t="s">
        <v>316</v>
      </c>
      <c r="G57" s="1" t="s">
        <v>317</v>
      </c>
      <c r="H57" s="1" t="s">
        <v>245</v>
      </c>
      <c r="I57" s="1" t="s">
        <v>28</v>
      </c>
      <c r="J57" s="1" t="s">
        <v>29</v>
      </c>
      <c r="K57" s="1" t="s">
        <v>318</v>
      </c>
      <c r="L57" s="1" t="s">
        <v>31</v>
      </c>
      <c r="M57" s="1" t="s">
        <v>56</v>
      </c>
      <c r="N57" s="1" t="s">
        <v>319</v>
      </c>
      <c r="O57" s="1">
        <v>16.02</v>
      </c>
      <c r="P57" s="2">
        <v>1</v>
      </c>
      <c r="Q57" s="2">
        <v>0</v>
      </c>
      <c r="R57" s="1">
        <v>0.63</v>
      </c>
      <c r="S57" s="1">
        <v>0.95</v>
      </c>
      <c r="T57" s="1" t="s">
        <v>34</v>
      </c>
      <c r="U57" s="1" t="s">
        <v>320</v>
      </c>
      <c r="V57" s="1" t="s">
        <v>44</v>
      </c>
      <c r="W57" s="1" t="s">
        <v>37</v>
      </c>
      <c r="X57" t="str">
        <f>VLOOKUP(W57,'Regional Managers'!A:B,2,FALSE)</f>
        <v>Anna Andreadi</v>
      </c>
    </row>
    <row r="58" spans="1:24" ht="15.75" customHeight="1" x14ac:dyDescent="0.25">
      <c r="A58" s="2">
        <v>19167</v>
      </c>
      <c r="B58" s="1" t="s">
        <v>321</v>
      </c>
      <c r="C58" s="9">
        <v>41904</v>
      </c>
      <c r="D58" s="7">
        <v>41910</v>
      </c>
      <c r="E58" s="1" t="s">
        <v>24</v>
      </c>
      <c r="F58" s="1" t="s">
        <v>322</v>
      </c>
      <c r="G58" s="1" t="s">
        <v>323</v>
      </c>
      <c r="H58" s="1" t="s">
        <v>245</v>
      </c>
      <c r="I58" s="1" t="s">
        <v>28</v>
      </c>
      <c r="J58" s="1" t="s">
        <v>29</v>
      </c>
      <c r="K58" s="1" t="s">
        <v>77</v>
      </c>
      <c r="L58" s="1" t="s">
        <v>31</v>
      </c>
      <c r="M58" s="1" t="s">
        <v>56</v>
      </c>
      <c r="N58" s="1" t="s">
        <v>78</v>
      </c>
      <c r="O58" s="1">
        <v>17.010000000000002</v>
      </c>
      <c r="P58" s="2">
        <v>1</v>
      </c>
      <c r="Q58" s="2">
        <v>0</v>
      </c>
      <c r="R58" s="1">
        <v>7.14</v>
      </c>
      <c r="S58" s="1">
        <v>0.9</v>
      </c>
      <c r="T58" s="1" t="s">
        <v>34</v>
      </c>
      <c r="U58" s="1" t="s">
        <v>324</v>
      </c>
      <c r="V58" s="1" t="s">
        <v>66</v>
      </c>
      <c r="W58" s="1" t="s">
        <v>37</v>
      </c>
      <c r="X58" t="str">
        <f>VLOOKUP(W58,'Regional Managers'!A:B,2,FALSE)</f>
        <v>Anna Andreadi</v>
      </c>
    </row>
    <row r="59" spans="1:24" ht="15.75" customHeight="1" x14ac:dyDescent="0.25">
      <c r="A59" s="2">
        <v>19977</v>
      </c>
      <c r="B59" s="1" t="s">
        <v>325</v>
      </c>
      <c r="C59" s="9">
        <v>41592</v>
      </c>
      <c r="D59" s="7">
        <v>41598</v>
      </c>
      <c r="E59" s="1" t="s">
        <v>24</v>
      </c>
      <c r="F59" s="1" t="s">
        <v>326</v>
      </c>
      <c r="G59" s="1" t="s">
        <v>327</v>
      </c>
      <c r="H59" s="1" t="s">
        <v>245</v>
      </c>
      <c r="I59" s="1" t="s">
        <v>28</v>
      </c>
      <c r="J59" s="1" t="s">
        <v>29</v>
      </c>
      <c r="K59" s="1" t="s">
        <v>41</v>
      </c>
      <c r="L59" s="1" t="s">
        <v>31</v>
      </c>
      <c r="M59" s="1" t="s">
        <v>32</v>
      </c>
      <c r="N59" s="1" t="s">
        <v>42</v>
      </c>
      <c r="O59" s="1">
        <v>4.4550000000000001</v>
      </c>
      <c r="P59" s="2">
        <v>1</v>
      </c>
      <c r="Q59" s="2">
        <v>0</v>
      </c>
      <c r="R59" s="1">
        <v>-2.8650000000000002</v>
      </c>
      <c r="S59" s="1">
        <v>0.35</v>
      </c>
      <c r="T59" s="1" t="s">
        <v>34</v>
      </c>
      <c r="U59" s="1" t="s">
        <v>92</v>
      </c>
      <c r="V59" s="1" t="s">
        <v>51</v>
      </c>
      <c r="W59" s="1" t="s">
        <v>37</v>
      </c>
      <c r="X59" t="str">
        <f>VLOOKUP(W59,'Regional Managers'!A:B,2,FALSE)</f>
        <v>Anna Andreadi</v>
      </c>
    </row>
    <row r="60" spans="1:24" ht="15.75" customHeight="1" x14ac:dyDescent="0.25">
      <c r="A60" s="2">
        <v>19222</v>
      </c>
      <c r="B60" s="1" t="s">
        <v>328</v>
      </c>
      <c r="C60" s="9">
        <v>41974</v>
      </c>
      <c r="D60" s="7">
        <v>41980</v>
      </c>
      <c r="E60" s="1" t="s">
        <v>24</v>
      </c>
      <c r="F60" s="1" t="s">
        <v>329</v>
      </c>
      <c r="G60" s="1" t="s">
        <v>330</v>
      </c>
      <c r="H60" s="1" t="s">
        <v>245</v>
      </c>
      <c r="I60" s="1" t="s">
        <v>28</v>
      </c>
      <c r="J60" s="1" t="s">
        <v>29</v>
      </c>
      <c r="K60" s="1" t="s">
        <v>279</v>
      </c>
      <c r="L60" s="1" t="s">
        <v>31</v>
      </c>
      <c r="M60" s="1" t="s">
        <v>90</v>
      </c>
      <c r="N60" s="1" t="s">
        <v>280</v>
      </c>
      <c r="O60" s="1">
        <v>16.172999999999998</v>
      </c>
      <c r="P60" s="2">
        <v>1</v>
      </c>
      <c r="Q60" s="2">
        <v>0</v>
      </c>
      <c r="R60" s="1">
        <v>2.3130000000000002</v>
      </c>
      <c r="S60" s="1">
        <v>1.19</v>
      </c>
      <c r="T60" s="1" t="s">
        <v>34</v>
      </c>
      <c r="U60" s="1" t="s">
        <v>331</v>
      </c>
      <c r="V60" s="1" t="s">
        <v>73</v>
      </c>
      <c r="W60" s="1" t="s">
        <v>37</v>
      </c>
      <c r="X60" t="str">
        <f>VLOOKUP(W60,'Regional Managers'!A:B,2,FALSE)</f>
        <v>Anna Andreadi</v>
      </c>
    </row>
    <row r="61" spans="1:24" ht="15.75" customHeight="1" x14ac:dyDescent="0.25">
      <c r="A61" s="2">
        <v>15229</v>
      </c>
      <c r="B61" s="1" t="s">
        <v>332</v>
      </c>
      <c r="C61" s="9">
        <v>41452</v>
      </c>
      <c r="D61" s="7">
        <v>41456</v>
      </c>
      <c r="E61" s="1" t="s">
        <v>24</v>
      </c>
      <c r="F61" s="1" t="s">
        <v>333</v>
      </c>
      <c r="G61" s="1" t="s">
        <v>334</v>
      </c>
      <c r="H61" s="1" t="s">
        <v>245</v>
      </c>
      <c r="I61" s="1" t="s">
        <v>28</v>
      </c>
      <c r="J61" s="1" t="s">
        <v>29</v>
      </c>
      <c r="K61" s="1" t="s">
        <v>145</v>
      </c>
      <c r="L61" s="1" t="s">
        <v>31</v>
      </c>
      <c r="M61" s="1" t="s">
        <v>32</v>
      </c>
      <c r="N61" s="1" t="s">
        <v>146</v>
      </c>
      <c r="O61" s="1">
        <v>98.46</v>
      </c>
      <c r="P61" s="2">
        <v>2</v>
      </c>
      <c r="Q61" s="2">
        <v>0</v>
      </c>
      <c r="R61" s="1">
        <v>39.36</v>
      </c>
      <c r="S61" s="1">
        <v>11.11</v>
      </c>
      <c r="T61" s="1" t="s">
        <v>34</v>
      </c>
      <c r="U61" s="1" t="s">
        <v>335</v>
      </c>
      <c r="V61" s="1" t="s">
        <v>336</v>
      </c>
      <c r="W61" s="1" t="s">
        <v>37</v>
      </c>
      <c r="X61" t="str">
        <f>VLOOKUP(W61,'Regional Managers'!A:B,2,FALSE)</f>
        <v>Anna Andreadi</v>
      </c>
    </row>
    <row r="62" spans="1:24" ht="15.75" customHeight="1" x14ac:dyDescent="0.25">
      <c r="A62" s="2">
        <v>16772</v>
      </c>
      <c r="B62" s="1" t="s">
        <v>337</v>
      </c>
      <c r="C62" s="9">
        <v>41665</v>
      </c>
      <c r="D62" s="7">
        <v>41670</v>
      </c>
      <c r="E62" s="1" t="s">
        <v>24</v>
      </c>
      <c r="F62" s="1" t="s">
        <v>338</v>
      </c>
      <c r="G62" s="1" t="s">
        <v>339</v>
      </c>
      <c r="H62" s="1" t="s">
        <v>245</v>
      </c>
      <c r="I62" s="1" t="s">
        <v>28</v>
      </c>
      <c r="J62" s="1" t="s">
        <v>29</v>
      </c>
      <c r="K62" s="1" t="s">
        <v>159</v>
      </c>
      <c r="L62" s="1" t="s">
        <v>31</v>
      </c>
      <c r="M62" s="1" t="s">
        <v>32</v>
      </c>
      <c r="N62" s="1" t="s">
        <v>160</v>
      </c>
      <c r="O62" s="1">
        <v>14.04</v>
      </c>
      <c r="P62" s="2">
        <v>2</v>
      </c>
      <c r="Q62" s="2">
        <v>0</v>
      </c>
      <c r="R62" s="1">
        <v>7.02</v>
      </c>
      <c r="S62" s="1">
        <v>0.56999999999999995</v>
      </c>
      <c r="T62" s="1" t="s">
        <v>34</v>
      </c>
      <c r="U62" s="1" t="s">
        <v>83</v>
      </c>
      <c r="V62" s="1" t="s">
        <v>66</v>
      </c>
      <c r="W62" s="1" t="s">
        <v>37</v>
      </c>
      <c r="X62" t="str">
        <f>VLOOKUP(W62,'Regional Managers'!A:B,2,FALSE)</f>
        <v>Anna Andreadi</v>
      </c>
    </row>
    <row r="63" spans="1:24" ht="15.75" customHeight="1" x14ac:dyDescent="0.25">
      <c r="A63" s="2">
        <v>19296</v>
      </c>
      <c r="B63" s="1" t="s">
        <v>340</v>
      </c>
      <c r="C63" s="9">
        <v>41199</v>
      </c>
      <c r="D63" s="7">
        <v>41206</v>
      </c>
      <c r="E63" s="1" t="s">
        <v>24</v>
      </c>
      <c r="F63" s="1" t="s">
        <v>341</v>
      </c>
      <c r="G63" s="1" t="s">
        <v>342</v>
      </c>
      <c r="H63" s="1" t="s">
        <v>245</v>
      </c>
      <c r="I63" s="1" t="s">
        <v>28</v>
      </c>
      <c r="J63" s="1" t="s">
        <v>29</v>
      </c>
      <c r="K63" s="1" t="s">
        <v>192</v>
      </c>
      <c r="L63" s="1" t="s">
        <v>31</v>
      </c>
      <c r="M63" s="1" t="s">
        <v>56</v>
      </c>
      <c r="N63" s="1" t="s">
        <v>193</v>
      </c>
      <c r="O63" s="1">
        <v>54.18</v>
      </c>
      <c r="P63" s="2">
        <v>2</v>
      </c>
      <c r="Q63" s="2">
        <v>0</v>
      </c>
      <c r="R63" s="1">
        <v>27.06</v>
      </c>
      <c r="S63" s="1">
        <v>4.24</v>
      </c>
      <c r="T63" s="1" t="s">
        <v>34</v>
      </c>
      <c r="U63" s="1" t="s">
        <v>343</v>
      </c>
      <c r="V63" s="1" t="s">
        <v>59</v>
      </c>
      <c r="W63" s="1" t="s">
        <v>37</v>
      </c>
      <c r="X63" t="str">
        <f>VLOOKUP(W63,'Regional Managers'!A:B,2,FALSE)</f>
        <v>Anna Andreadi</v>
      </c>
    </row>
    <row r="64" spans="1:24" ht="15.75" customHeight="1" x14ac:dyDescent="0.25">
      <c r="A64" s="2">
        <v>11394</v>
      </c>
      <c r="B64" s="1" t="s">
        <v>344</v>
      </c>
      <c r="C64" s="9">
        <v>41739</v>
      </c>
      <c r="D64" s="7">
        <v>41745</v>
      </c>
      <c r="E64" s="1" t="s">
        <v>24</v>
      </c>
      <c r="F64" s="1" t="s">
        <v>345</v>
      </c>
      <c r="G64" s="1" t="s">
        <v>346</v>
      </c>
      <c r="H64" s="1" t="s">
        <v>245</v>
      </c>
      <c r="I64" s="1" t="s">
        <v>28</v>
      </c>
      <c r="J64" s="1" t="s">
        <v>29</v>
      </c>
      <c r="K64" s="1" t="s">
        <v>192</v>
      </c>
      <c r="L64" s="1" t="s">
        <v>31</v>
      </c>
      <c r="M64" s="1" t="s">
        <v>56</v>
      </c>
      <c r="N64" s="1" t="s">
        <v>193</v>
      </c>
      <c r="O64" s="1">
        <v>54.18</v>
      </c>
      <c r="P64" s="2">
        <v>2</v>
      </c>
      <c r="Q64" s="2">
        <v>0</v>
      </c>
      <c r="R64" s="1">
        <v>27.06</v>
      </c>
      <c r="S64" s="1">
        <v>1.23</v>
      </c>
      <c r="T64" s="1" t="s">
        <v>34</v>
      </c>
      <c r="U64" s="1" t="s">
        <v>347</v>
      </c>
      <c r="V64" s="1" t="s">
        <v>148</v>
      </c>
      <c r="W64" s="1" t="s">
        <v>37</v>
      </c>
      <c r="X64" t="str">
        <f>VLOOKUP(W64,'Regional Managers'!A:B,2,FALSE)</f>
        <v>Anna Andreadi</v>
      </c>
    </row>
    <row r="65" spans="1:24" ht="15.75" customHeight="1" x14ac:dyDescent="0.25">
      <c r="A65" s="2">
        <v>19684</v>
      </c>
      <c r="B65" s="1" t="s">
        <v>348</v>
      </c>
      <c r="C65" s="9">
        <v>41127</v>
      </c>
      <c r="D65" s="7">
        <v>41132</v>
      </c>
      <c r="E65" s="1" t="s">
        <v>24</v>
      </c>
      <c r="F65" s="1" t="s">
        <v>349</v>
      </c>
      <c r="G65" s="1" t="s">
        <v>350</v>
      </c>
      <c r="H65" s="1" t="s">
        <v>245</v>
      </c>
      <c r="I65" s="1" t="s">
        <v>28</v>
      </c>
      <c r="J65" s="1" t="s">
        <v>29</v>
      </c>
      <c r="K65" s="1" t="s">
        <v>351</v>
      </c>
      <c r="L65" s="1" t="s">
        <v>31</v>
      </c>
      <c r="M65" s="1" t="s">
        <v>117</v>
      </c>
      <c r="N65" s="1" t="s">
        <v>352</v>
      </c>
      <c r="O65" s="1">
        <v>61.02</v>
      </c>
      <c r="P65" s="2">
        <v>2</v>
      </c>
      <c r="Q65" s="2">
        <v>0</v>
      </c>
      <c r="R65" s="1">
        <v>0.6</v>
      </c>
      <c r="S65" s="1">
        <v>4.46</v>
      </c>
      <c r="T65" s="1" t="s">
        <v>34</v>
      </c>
      <c r="U65" s="1" t="s">
        <v>353</v>
      </c>
      <c r="V65" s="1" t="s">
        <v>66</v>
      </c>
      <c r="W65" s="1" t="s">
        <v>37</v>
      </c>
      <c r="X65" t="str">
        <f>VLOOKUP(W65,'Regional Managers'!A:B,2,FALSE)</f>
        <v>Anna Andreadi</v>
      </c>
    </row>
    <row r="66" spans="1:24" ht="15.75" customHeight="1" x14ac:dyDescent="0.25">
      <c r="A66" s="2">
        <v>18907</v>
      </c>
      <c r="B66" s="1" t="s">
        <v>354</v>
      </c>
      <c r="C66" s="9">
        <v>41044</v>
      </c>
      <c r="D66" s="7">
        <v>41051</v>
      </c>
      <c r="E66" s="1" t="s">
        <v>24</v>
      </c>
      <c r="F66" s="1" t="s">
        <v>355</v>
      </c>
      <c r="G66" s="1" t="s">
        <v>356</v>
      </c>
      <c r="H66" s="1" t="s">
        <v>245</v>
      </c>
      <c r="I66" s="1" t="s">
        <v>28</v>
      </c>
      <c r="J66" s="1" t="s">
        <v>29</v>
      </c>
      <c r="K66" s="1" t="s">
        <v>357</v>
      </c>
      <c r="L66" s="1" t="s">
        <v>31</v>
      </c>
      <c r="M66" s="1" t="s">
        <v>267</v>
      </c>
      <c r="N66" s="1" t="s">
        <v>358</v>
      </c>
      <c r="O66" s="1">
        <v>509.86799999999999</v>
      </c>
      <c r="P66" s="2">
        <v>2</v>
      </c>
      <c r="Q66" s="2">
        <v>0</v>
      </c>
      <c r="R66" s="1">
        <v>-39.671999999999997</v>
      </c>
      <c r="S66" s="1">
        <v>13.79</v>
      </c>
      <c r="T66" s="1" t="s">
        <v>34</v>
      </c>
      <c r="U66" s="1" t="s">
        <v>359</v>
      </c>
      <c r="V66" s="1" t="s">
        <v>336</v>
      </c>
      <c r="W66" s="1" t="s">
        <v>37</v>
      </c>
      <c r="X66" t="str">
        <f>VLOOKUP(W66,'Regional Managers'!A:B,2,FALSE)</f>
        <v>Anna Andreadi</v>
      </c>
    </row>
    <row r="67" spans="1:24" ht="15.75" customHeight="1" x14ac:dyDescent="0.25">
      <c r="A67" s="2">
        <v>14829</v>
      </c>
      <c r="B67" s="1" t="s">
        <v>360</v>
      </c>
      <c r="C67" s="9">
        <v>41886</v>
      </c>
      <c r="D67" s="7">
        <v>41892</v>
      </c>
      <c r="E67" s="1" t="s">
        <v>24</v>
      </c>
      <c r="F67" s="1" t="s">
        <v>361</v>
      </c>
      <c r="G67" s="1" t="s">
        <v>362</v>
      </c>
      <c r="H67" s="1" t="s">
        <v>245</v>
      </c>
      <c r="I67" s="1" t="s">
        <v>28</v>
      </c>
      <c r="J67" s="1" t="s">
        <v>29</v>
      </c>
      <c r="K67" s="1" t="s">
        <v>363</v>
      </c>
      <c r="L67" s="1" t="s">
        <v>31</v>
      </c>
      <c r="M67" s="1" t="s">
        <v>90</v>
      </c>
      <c r="N67" s="1" t="s">
        <v>364</v>
      </c>
      <c r="O67" s="1">
        <v>31.428000000000001</v>
      </c>
      <c r="P67" s="2">
        <v>2</v>
      </c>
      <c r="Q67" s="2">
        <v>0</v>
      </c>
      <c r="R67" s="1">
        <v>-2.472</v>
      </c>
      <c r="S67" s="1">
        <v>3.22</v>
      </c>
      <c r="T67" s="1" t="s">
        <v>34</v>
      </c>
      <c r="U67" s="1" t="s">
        <v>365</v>
      </c>
      <c r="V67" s="1" t="s">
        <v>336</v>
      </c>
      <c r="W67" s="1" t="s">
        <v>37</v>
      </c>
      <c r="X67" t="str">
        <f>VLOOKUP(W67,'Regional Managers'!A:B,2,FALSE)</f>
        <v>Anna Andreadi</v>
      </c>
    </row>
    <row r="68" spans="1:24" ht="15.75" customHeight="1" x14ac:dyDescent="0.25">
      <c r="A68" s="2">
        <v>19613</v>
      </c>
      <c r="B68" s="1" t="s">
        <v>366</v>
      </c>
      <c r="C68" s="9">
        <v>41958</v>
      </c>
      <c r="D68" s="7">
        <v>41964</v>
      </c>
      <c r="E68" s="1" t="s">
        <v>24</v>
      </c>
      <c r="F68" s="1" t="s">
        <v>367</v>
      </c>
      <c r="G68" s="1" t="s">
        <v>368</v>
      </c>
      <c r="H68" s="1" t="s">
        <v>369</v>
      </c>
      <c r="I68" s="1" t="s">
        <v>28</v>
      </c>
      <c r="J68" s="1" t="s">
        <v>29</v>
      </c>
      <c r="K68" s="1" t="s">
        <v>84</v>
      </c>
      <c r="L68" s="1" t="s">
        <v>31</v>
      </c>
      <c r="M68" s="1" t="s">
        <v>56</v>
      </c>
      <c r="N68" s="1" t="s">
        <v>85</v>
      </c>
      <c r="O68" s="1">
        <v>46.92</v>
      </c>
      <c r="P68" s="2">
        <v>2</v>
      </c>
      <c r="Q68" s="2">
        <v>0</v>
      </c>
      <c r="R68" s="1">
        <v>15.9</v>
      </c>
      <c r="S68" s="1">
        <v>3.78</v>
      </c>
      <c r="T68" s="1" t="s">
        <v>34</v>
      </c>
      <c r="U68" s="1" t="s">
        <v>194</v>
      </c>
      <c r="V68" s="1" t="s">
        <v>195</v>
      </c>
      <c r="W68" s="1" t="s">
        <v>37</v>
      </c>
      <c r="X68" t="str">
        <f>VLOOKUP(W68,'Regional Managers'!A:B,2,FALSE)</f>
        <v>Anna Andreadi</v>
      </c>
    </row>
    <row r="69" spans="1:24" ht="15.75" customHeight="1" x14ac:dyDescent="0.25">
      <c r="A69" s="2">
        <v>18218</v>
      </c>
      <c r="B69" s="1" t="s">
        <v>370</v>
      </c>
      <c r="C69" s="9">
        <v>41620</v>
      </c>
      <c r="D69" s="7">
        <v>41626</v>
      </c>
      <c r="E69" s="1" t="s">
        <v>24</v>
      </c>
      <c r="F69" s="1" t="s">
        <v>371</v>
      </c>
      <c r="G69" s="1" t="s">
        <v>372</v>
      </c>
      <c r="H69" s="1" t="s">
        <v>369</v>
      </c>
      <c r="I69" s="1" t="s">
        <v>28</v>
      </c>
      <c r="J69" s="1" t="s">
        <v>29</v>
      </c>
      <c r="K69" s="1" t="s">
        <v>134</v>
      </c>
      <c r="L69" s="1" t="s">
        <v>31</v>
      </c>
      <c r="M69" s="1" t="s">
        <v>56</v>
      </c>
      <c r="N69" s="1" t="s">
        <v>135</v>
      </c>
      <c r="O69" s="1">
        <v>44.22</v>
      </c>
      <c r="P69" s="2">
        <v>2</v>
      </c>
      <c r="Q69" s="2">
        <v>0</v>
      </c>
      <c r="R69" s="1">
        <v>7.92</v>
      </c>
      <c r="S69" s="1">
        <v>3.68</v>
      </c>
      <c r="T69" s="1" t="s">
        <v>34</v>
      </c>
      <c r="U69" s="1" t="s">
        <v>373</v>
      </c>
      <c r="V69" s="1" t="s">
        <v>282</v>
      </c>
      <c r="W69" s="1" t="s">
        <v>37</v>
      </c>
      <c r="X69" t="str">
        <f>VLOOKUP(W69,'Regional Managers'!A:B,2,FALSE)</f>
        <v>Anna Andreadi</v>
      </c>
    </row>
    <row r="70" spans="1:24" ht="15.75" customHeight="1" x14ac:dyDescent="0.25">
      <c r="A70" s="2">
        <v>18217</v>
      </c>
      <c r="B70" s="1" t="s">
        <v>370</v>
      </c>
      <c r="C70" s="9">
        <v>41620</v>
      </c>
      <c r="D70" s="7">
        <v>41626</v>
      </c>
      <c r="E70" s="1" t="s">
        <v>24</v>
      </c>
      <c r="F70" s="1" t="s">
        <v>371</v>
      </c>
      <c r="G70" s="1" t="s">
        <v>372</v>
      </c>
      <c r="H70" s="1" t="s">
        <v>369</v>
      </c>
      <c r="I70" s="1" t="s">
        <v>28</v>
      </c>
      <c r="J70" s="1" t="s">
        <v>29</v>
      </c>
      <c r="K70" s="1" t="s">
        <v>273</v>
      </c>
      <c r="L70" s="1" t="s">
        <v>31</v>
      </c>
      <c r="M70" s="1" t="s">
        <v>90</v>
      </c>
      <c r="N70" s="1" t="s">
        <v>274</v>
      </c>
      <c r="O70" s="1">
        <v>373.19400000000002</v>
      </c>
      <c r="P70" s="2">
        <v>2</v>
      </c>
      <c r="Q70" s="2">
        <v>0</v>
      </c>
      <c r="R70" s="1">
        <v>66.293999999999997</v>
      </c>
      <c r="S70" s="1">
        <v>18.82</v>
      </c>
      <c r="T70" s="1" t="s">
        <v>34</v>
      </c>
      <c r="U70" s="1" t="s">
        <v>373</v>
      </c>
      <c r="V70" s="1" t="s">
        <v>282</v>
      </c>
      <c r="W70" s="1" t="s">
        <v>37</v>
      </c>
      <c r="X70" t="str">
        <f>VLOOKUP(W70,'Regional Managers'!A:B,2,FALSE)</f>
        <v>Anna Andreadi</v>
      </c>
    </row>
    <row r="71" spans="1:24" ht="15.75" customHeight="1" x14ac:dyDescent="0.25">
      <c r="A71" s="2">
        <v>19388</v>
      </c>
      <c r="B71" s="1" t="s">
        <v>374</v>
      </c>
      <c r="C71" s="9">
        <v>41423</v>
      </c>
      <c r="D71" s="7">
        <v>41427</v>
      </c>
      <c r="E71" s="1" t="s">
        <v>24</v>
      </c>
      <c r="F71" s="1" t="s">
        <v>375</v>
      </c>
      <c r="G71" s="1" t="s">
        <v>376</v>
      </c>
      <c r="H71" s="1" t="s">
        <v>369</v>
      </c>
      <c r="I71" s="1" t="s">
        <v>28</v>
      </c>
      <c r="J71" s="1" t="s">
        <v>29</v>
      </c>
      <c r="K71" s="1" t="s">
        <v>377</v>
      </c>
      <c r="L71" s="1" t="s">
        <v>31</v>
      </c>
      <c r="M71" s="1" t="s">
        <v>56</v>
      </c>
      <c r="N71" s="1" t="s">
        <v>378</v>
      </c>
      <c r="O71" s="1">
        <v>60.39</v>
      </c>
      <c r="P71" s="2">
        <v>3</v>
      </c>
      <c r="Q71" s="2">
        <v>0</v>
      </c>
      <c r="R71" s="1">
        <v>15.66</v>
      </c>
      <c r="S71" s="1">
        <v>2.71</v>
      </c>
      <c r="T71" s="1" t="s">
        <v>34</v>
      </c>
      <c r="U71" s="1" t="s">
        <v>379</v>
      </c>
      <c r="V71" s="1" t="s">
        <v>66</v>
      </c>
      <c r="W71" s="1" t="s">
        <v>37</v>
      </c>
      <c r="X71" t="str">
        <f>VLOOKUP(W71,'Regional Managers'!A:B,2,FALSE)</f>
        <v>Anna Andreadi</v>
      </c>
    </row>
    <row r="72" spans="1:24" ht="15.75" customHeight="1" x14ac:dyDescent="0.25">
      <c r="A72" s="2">
        <v>19249</v>
      </c>
      <c r="B72" s="1" t="s">
        <v>380</v>
      </c>
      <c r="C72" s="9">
        <v>41914</v>
      </c>
      <c r="D72" s="7">
        <v>41918</v>
      </c>
      <c r="E72" s="1" t="s">
        <v>24</v>
      </c>
      <c r="F72" s="1" t="s">
        <v>381</v>
      </c>
      <c r="G72" s="1" t="s">
        <v>382</v>
      </c>
      <c r="H72" s="1" t="s">
        <v>369</v>
      </c>
      <c r="I72" s="1" t="s">
        <v>28</v>
      </c>
      <c r="J72" s="1" t="s">
        <v>29</v>
      </c>
      <c r="K72" s="1" t="s">
        <v>383</v>
      </c>
      <c r="L72" s="1" t="s">
        <v>31</v>
      </c>
      <c r="M72" s="1" t="s">
        <v>56</v>
      </c>
      <c r="N72" s="1" t="s">
        <v>384</v>
      </c>
      <c r="O72" s="1">
        <v>83.79</v>
      </c>
      <c r="P72" s="2">
        <v>3</v>
      </c>
      <c r="Q72" s="2">
        <v>0</v>
      </c>
      <c r="R72" s="1">
        <v>9.18</v>
      </c>
      <c r="S72" s="1">
        <v>3.31</v>
      </c>
      <c r="T72" s="1" t="s">
        <v>34</v>
      </c>
      <c r="U72" s="1" t="s">
        <v>385</v>
      </c>
      <c r="V72" s="1" t="s">
        <v>213</v>
      </c>
      <c r="W72" s="1" t="s">
        <v>37</v>
      </c>
      <c r="X72" t="str">
        <f>VLOOKUP(W72,'Regional Managers'!A:B,2,FALSE)</f>
        <v>Anna Andreadi</v>
      </c>
    </row>
    <row r="73" spans="1:24" ht="15.75" customHeight="1" x14ac:dyDescent="0.25">
      <c r="A73" s="2">
        <v>14449</v>
      </c>
      <c r="B73" s="1" t="s">
        <v>386</v>
      </c>
      <c r="C73" s="9">
        <v>41542</v>
      </c>
      <c r="D73" s="7">
        <v>41546</v>
      </c>
      <c r="E73" s="1" t="s">
        <v>24</v>
      </c>
      <c r="F73" s="1" t="s">
        <v>387</v>
      </c>
      <c r="G73" s="1" t="s">
        <v>388</v>
      </c>
      <c r="H73" s="1" t="s">
        <v>369</v>
      </c>
      <c r="I73" s="1" t="s">
        <v>28</v>
      </c>
      <c r="J73" s="1" t="s">
        <v>29</v>
      </c>
      <c r="K73" s="1" t="s">
        <v>246</v>
      </c>
      <c r="L73" s="1" t="s">
        <v>31</v>
      </c>
      <c r="M73" s="1" t="s">
        <v>56</v>
      </c>
      <c r="N73" s="1" t="s">
        <v>247</v>
      </c>
      <c r="O73" s="1">
        <v>207.12</v>
      </c>
      <c r="P73" s="2">
        <v>4</v>
      </c>
      <c r="Q73" s="2">
        <v>0</v>
      </c>
      <c r="R73" s="1">
        <v>6.12</v>
      </c>
      <c r="S73" s="1">
        <v>15.46</v>
      </c>
      <c r="T73" s="1" t="s">
        <v>34</v>
      </c>
      <c r="U73" s="1" t="s">
        <v>389</v>
      </c>
      <c r="V73" s="1" t="s">
        <v>66</v>
      </c>
      <c r="W73" s="1" t="s">
        <v>37</v>
      </c>
      <c r="X73" t="str">
        <f>VLOOKUP(W73,'Regional Managers'!A:B,2,FALSE)</f>
        <v>Anna Andreadi</v>
      </c>
    </row>
    <row r="74" spans="1:24" ht="15.75" customHeight="1" x14ac:dyDescent="0.25">
      <c r="A74" s="2">
        <v>17374</v>
      </c>
      <c r="B74" s="1" t="s">
        <v>390</v>
      </c>
      <c r="C74" s="9">
        <v>41246</v>
      </c>
      <c r="D74" s="7">
        <v>41252</v>
      </c>
      <c r="E74" s="1" t="s">
        <v>24</v>
      </c>
      <c r="F74" s="1" t="s">
        <v>391</v>
      </c>
      <c r="G74" s="1" t="s">
        <v>392</v>
      </c>
      <c r="H74" s="1" t="s">
        <v>369</v>
      </c>
      <c r="I74" s="1" t="s">
        <v>28</v>
      </c>
      <c r="J74" s="1" t="s">
        <v>29</v>
      </c>
      <c r="K74" s="1" t="s">
        <v>180</v>
      </c>
      <c r="L74" s="1" t="s">
        <v>31</v>
      </c>
      <c r="M74" s="1" t="s">
        <v>90</v>
      </c>
      <c r="N74" s="1" t="s">
        <v>181</v>
      </c>
      <c r="O74" s="1">
        <v>198.50399999999999</v>
      </c>
      <c r="P74" s="2">
        <v>4</v>
      </c>
      <c r="Q74" s="2">
        <v>0</v>
      </c>
      <c r="R74" s="1">
        <v>19.824000000000002</v>
      </c>
      <c r="S74" s="1">
        <v>17.89</v>
      </c>
      <c r="T74" s="1" t="s">
        <v>34</v>
      </c>
      <c r="U74" s="1" t="s">
        <v>393</v>
      </c>
      <c r="V74" s="1" t="s">
        <v>120</v>
      </c>
      <c r="W74" s="1" t="s">
        <v>37</v>
      </c>
      <c r="X74" t="str">
        <f>VLOOKUP(W74,'Regional Managers'!A:B,2,FALSE)</f>
        <v>Anna Andreadi</v>
      </c>
    </row>
    <row r="75" spans="1:24" ht="15.75" customHeight="1" x14ac:dyDescent="0.25">
      <c r="A75" s="2">
        <v>19981</v>
      </c>
      <c r="B75" s="1" t="s">
        <v>394</v>
      </c>
      <c r="C75" s="9">
        <v>40820</v>
      </c>
      <c r="D75" s="7">
        <v>40827</v>
      </c>
      <c r="E75" s="1" t="s">
        <v>24</v>
      </c>
      <c r="F75" s="1" t="s">
        <v>395</v>
      </c>
      <c r="G75" s="1" t="s">
        <v>396</v>
      </c>
      <c r="H75" s="1" t="s">
        <v>369</v>
      </c>
      <c r="I75" s="1" t="s">
        <v>28</v>
      </c>
      <c r="J75" s="1" t="s">
        <v>29</v>
      </c>
      <c r="K75" s="1" t="s">
        <v>77</v>
      </c>
      <c r="L75" s="1" t="s">
        <v>31</v>
      </c>
      <c r="M75" s="1" t="s">
        <v>56</v>
      </c>
      <c r="N75" s="1" t="s">
        <v>78</v>
      </c>
      <c r="O75" s="1">
        <v>85.05</v>
      </c>
      <c r="P75" s="2">
        <v>5</v>
      </c>
      <c r="Q75" s="2">
        <v>0</v>
      </c>
      <c r="R75" s="1">
        <v>35.700000000000003</v>
      </c>
      <c r="S75" s="1">
        <v>3.91</v>
      </c>
      <c r="T75" s="1" t="s">
        <v>34</v>
      </c>
      <c r="U75" s="1" t="s">
        <v>397</v>
      </c>
      <c r="V75" s="1" t="s">
        <v>66</v>
      </c>
      <c r="W75" s="1" t="s">
        <v>37</v>
      </c>
      <c r="X75" t="str">
        <f>VLOOKUP(W75,'Regional Managers'!A:B,2,FALSE)</f>
        <v>Anna Andreadi</v>
      </c>
    </row>
    <row r="76" spans="1:24" ht="15.75" customHeight="1" x14ac:dyDescent="0.25">
      <c r="A76" s="2">
        <v>19248</v>
      </c>
      <c r="B76" s="1" t="s">
        <v>380</v>
      </c>
      <c r="C76" s="9">
        <v>41914</v>
      </c>
      <c r="D76" s="7">
        <v>41918</v>
      </c>
      <c r="E76" s="1" t="s">
        <v>24</v>
      </c>
      <c r="F76" s="1" t="s">
        <v>381</v>
      </c>
      <c r="G76" s="1" t="s">
        <v>382</v>
      </c>
      <c r="H76" s="1" t="s">
        <v>369</v>
      </c>
      <c r="I76" s="1" t="s">
        <v>28</v>
      </c>
      <c r="J76" s="1" t="s">
        <v>29</v>
      </c>
      <c r="K76" s="1" t="s">
        <v>398</v>
      </c>
      <c r="L76" s="1" t="s">
        <v>31</v>
      </c>
      <c r="M76" s="1" t="s">
        <v>97</v>
      </c>
      <c r="N76" s="1" t="s">
        <v>399</v>
      </c>
      <c r="O76" s="1">
        <v>85.59</v>
      </c>
      <c r="P76" s="2">
        <v>9</v>
      </c>
      <c r="Q76" s="2">
        <v>0</v>
      </c>
      <c r="R76" s="1">
        <v>6.75</v>
      </c>
      <c r="S76" s="1">
        <v>6.2</v>
      </c>
      <c r="T76" s="1" t="s">
        <v>34</v>
      </c>
      <c r="U76" s="1" t="s">
        <v>385</v>
      </c>
      <c r="V76" s="1" t="s">
        <v>213</v>
      </c>
      <c r="W76" s="1" t="s">
        <v>37</v>
      </c>
      <c r="X76" t="str">
        <f>VLOOKUP(W76,'Regional Managers'!A:B,2,FALSE)</f>
        <v>Anna Andreadi</v>
      </c>
    </row>
    <row r="77" spans="1:24" ht="15.75" customHeight="1" x14ac:dyDescent="0.25">
      <c r="A77" s="2">
        <v>11880</v>
      </c>
      <c r="B77" s="1" t="s">
        <v>400</v>
      </c>
      <c r="C77" s="9">
        <v>41645</v>
      </c>
      <c r="D77" s="7">
        <v>41649</v>
      </c>
      <c r="E77" s="1" t="s">
        <v>24</v>
      </c>
      <c r="F77" s="1" t="s">
        <v>401</v>
      </c>
      <c r="G77" s="1" t="s">
        <v>402</v>
      </c>
      <c r="H77" s="1" t="s">
        <v>245</v>
      </c>
      <c r="I77" s="1" t="s">
        <v>28</v>
      </c>
      <c r="J77" s="1" t="s">
        <v>29</v>
      </c>
      <c r="K77" s="1" t="s">
        <v>403</v>
      </c>
      <c r="L77" s="1" t="s">
        <v>31</v>
      </c>
      <c r="M77" s="1" t="s">
        <v>103</v>
      </c>
      <c r="N77" s="1" t="s">
        <v>404</v>
      </c>
      <c r="O77" s="1">
        <v>45.6</v>
      </c>
      <c r="P77" s="2">
        <v>5</v>
      </c>
      <c r="Q77" s="2">
        <v>0</v>
      </c>
      <c r="R77" s="1">
        <v>19.95</v>
      </c>
      <c r="S77" s="1">
        <v>7.64</v>
      </c>
      <c r="T77" s="1" t="s">
        <v>405</v>
      </c>
      <c r="U77" s="1" t="s">
        <v>406</v>
      </c>
      <c r="V77" s="1" t="s">
        <v>100</v>
      </c>
      <c r="W77" s="1" t="s">
        <v>37</v>
      </c>
      <c r="X77" t="str">
        <f>VLOOKUP(W77,'Regional Managers'!A:B,2,FALSE)</f>
        <v>Anna Andreadi</v>
      </c>
    </row>
    <row r="78" spans="1:24" ht="15.75" customHeight="1" x14ac:dyDescent="0.25">
      <c r="A78" s="2">
        <v>17992</v>
      </c>
      <c r="B78" s="1" t="s">
        <v>407</v>
      </c>
      <c r="C78" s="9">
        <v>41053</v>
      </c>
      <c r="D78" s="7">
        <v>41058</v>
      </c>
      <c r="E78" s="1" t="s">
        <v>24</v>
      </c>
      <c r="F78" s="1" t="s">
        <v>408</v>
      </c>
      <c r="G78" s="1" t="s">
        <v>409</v>
      </c>
      <c r="H78" s="1" t="s">
        <v>245</v>
      </c>
      <c r="I78" s="1" t="s">
        <v>28</v>
      </c>
      <c r="J78" s="1" t="s">
        <v>29</v>
      </c>
      <c r="K78" s="1" t="s">
        <v>63</v>
      </c>
      <c r="L78" s="1" t="s">
        <v>31</v>
      </c>
      <c r="M78" s="1" t="s">
        <v>56</v>
      </c>
      <c r="N78" s="1" t="s">
        <v>64</v>
      </c>
      <c r="O78" s="1">
        <v>202.92</v>
      </c>
      <c r="P78" s="2">
        <v>4</v>
      </c>
      <c r="Q78" s="2">
        <v>0</v>
      </c>
      <c r="R78" s="1">
        <v>64.92</v>
      </c>
      <c r="S78" s="1">
        <v>38.51</v>
      </c>
      <c r="T78" s="1" t="s">
        <v>405</v>
      </c>
      <c r="U78" s="1" t="s">
        <v>410</v>
      </c>
      <c r="V78" s="1" t="s">
        <v>411</v>
      </c>
      <c r="W78" s="1" t="s">
        <v>37</v>
      </c>
      <c r="X78" t="str">
        <f>VLOOKUP(W78,'Regional Managers'!A:B,2,FALSE)</f>
        <v>Anna Andreadi</v>
      </c>
    </row>
    <row r="79" spans="1:24" ht="15.75" customHeight="1" x14ac:dyDescent="0.25">
      <c r="A79" s="2">
        <v>12500</v>
      </c>
      <c r="B79" s="1" t="s">
        <v>412</v>
      </c>
      <c r="C79" s="9">
        <v>41947</v>
      </c>
      <c r="D79" s="7">
        <v>41951</v>
      </c>
      <c r="E79" s="1" t="s">
        <v>24</v>
      </c>
      <c r="F79" s="1" t="s">
        <v>413</v>
      </c>
      <c r="G79" s="1" t="s">
        <v>414</v>
      </c>
      <c r="H79" s="1" t="s">
        <v>245</v>
      </c>
      <c r="I79" s="1" t="s">
        <v>28</v>
      </c>
      <c r="J79" s="1" t="s">
        <v>29</v>
      </c>
      <c r="K79" s="1" t="s">
        <v>41</v>
      </c>
      <c r="L79" s="1" t="s">
        <v>31</v>
      </c>
      <c r="M79" s="1" t="s">
        <v>32</v>
      </c>
      <c r="N79" s="1" t="s">
        <v>42</v>
      </c>
      <c r="O79" s="1">
        <v>17.82</v>
      </c>
      <c r="P79" s="2">
        <v>2</v>
      </c>
      <c r="Q79" s="2">
        <v>0</v>
      </c>
      <c r="R79" s="1">
        <v>3.18</v>
      </c>
      <c r="S79" s="1">
        <v>2.19</v>
      </c>
      <c r="T79" s="1" t="s">
        <v>405</v>
      </c>
      <c r="U79" s="1" t="s">
        <v>415</v>
      </c>
      <c r="V79" s="1" t="s">
        <v>59</v>
      </c>
      <c r="W79" s="1" t="s">
        <v>37</v>
      </c>
      <c r="X79" t="str">
        <f>VLOOKUP(W79,'Regional Managers'!A:B,2,FALSE)</f>
        <v>Anna Andreadi</v>
      </c>
    </row>
    <row r="80" spans="1:24" ht="15.75" customHeight="1" x14ac:dyDescent="0.25">
      <c r="A80" s="2">
        <v>19423</v>
      </c>
      <c r="B80" s="1" t="s">
        <v>416</v>
      </c>
      <c r="C80" s="9">
        <v>41227</v>
      </c>
      <c r="D80" s="7">
        <v>41231</v>
      </c>
      <c r="E80" s="1" t="s">
        <v>24</v>
      </c>
      <c r="F80" s="1" t="s">
        <v>417</v>
      </c>
      <c r="G80" s="1" t="s">
        <v>418</v>
      </c>
      <c r="H80" s="1" t="s">
        <v>369</v>
      </c>
      <c r="I80" s="1" t="s">
        <v>28</v>
      </c>
      <c r="J80" s="1" t="s">
        <v>29</v>
      </c>
      <c r="K80" s="1" t="s">
        <v>297</v>
      </c>
      <c r="L80" s="1" t="s">
        <v>31</v>
      </c>
      <c r="M80" s="1" t="s">
        <v>56</v>
      </c>
      <c r="N80" s="1" t="s">
        <v>298</v>
      </c>
      <c r="O80" s="1">
        <v>151.56</v>
      </c>
      <c r="P80" s="2">
        <v>3</v>
      </c>
      <c r="Q80" s="2">
        <v>0</v>
      </c>
      <c r="R80" s="1">
        <v>43.92</v>
      </c>
      <c r="S80" s="1">
        <v>17.32</v>
      </c>
      <c r="T80" s="1" t="s">
        <v>405</v>
      </c>
      <c r="U80" s="1" t="s">
        <v>419</v>
      </c>
      <c r="V80" s="1" t="s">
        <v>66</v>
      </c>
      <c r="W80" s="1" t="s">
        <v>37</v>
      </c>
      <c r="X80" t="str">
        <f>VLOOKUP(W80,'Regional Managers'!A:B,2,FALSE)</f>
        <v>Anna Andreadi</v>
      </c>
    </row>
    <row r="81" spans="1:24" ht="15.75" customHeight="1" x14ac:dyDescent="0.25">
      <c r="A81" s="2">
        <v>12011</v>
      </c>
      <c r="B81" s="1" t="s">
        <v>420</v>
      </c>
      <c r="C81" s="9">
        <v>40948</v>
      </c>
      <c r="D81" s="7">
        <v>40952</v>
      </c>
      <c r="E81" s="1" t="s">
        <v>24</v>
      </c>
      <c r="F81" s="1" t="s">
        <v>421</v>
      </c>
      <c r="G81" s="1" t="s">
        <v>422</v>
      </c>
      <c r="H81" s="1" t="s">
        <v>369</v>
      </c>
      <c r="I81" s="1" t="s">
        <v>28</v>
      </c>
      <c r="J81" s="1" t="s">
        <v>29</v>
      </c>
      <c r="K81" s="1" t="s">
        <v>423</v>
      </c>
      <c r="L81" s="1" t="s">
        <v>31</v>
      </c>
      <c r="M81" s="1" t="s">
        <v>90</v>
      </c>
      <c r="N81" s="1" t="s">
        <v>424</v>
      </c>
      <c r="O81" s="1">
        <v>558.95399999999995</v>
      </c>
      <c r="P81" s="2">
        <v>11</v>
      </c>
      <c r="Q81" s="2">
        <v>0</v>
      </c>
      <c r="R81" s="1">
        <v>92.994</v>
      </c>
      <c r="S81" s="1">
        <v>31.34</v>
      </c>
      <c r="T81" s="1" t="s">
        <v>405</v>
      </c>
      <c r="U81" s="1" t="s">
        <v>425</v>
      </c>
      <c r="V81" s="1" t="s">
        <v>51</v>
      </c>
      <c r="W81" s="1" t="s">
        <v>37</v>
      </c>
      <c r="X81" t="str">
        <f>VLOOKUP(W81,'Regional Managers'!A:B,2,FALSE)</f>
        <v>Anna Andreadi</v>
      </c>
    </row>
    <row r="82" spans="1:24" ht="15.75" customHeight="1" x14ac:dyDescent="0.25">
      <c r="A82" s="2">
        <v>14014</v>
      </c>
      <c r="B82" s="1" t="s">
        <v>426</v>
      </c>
      <c r="C82" s="9">
        <v>41493</v>
      </c>
      <c r="D82" s="7">
        <v>41497</v>
      </c>
      <c r="E82" s="1" t="s">
        <v>24</v>
      </c>
      <c r="F82" s="1" t="s">
        <v>427</v>
      </c>
      <c r="G82" s="1" t="s">
        <v>428</v>
      </c>
      <c r="H82" s="1" t="s">
        <v>27</v>
      </c>
      <c r="I82" s="1" t="s">
        <v>28</v>
      </c>
      <c r="J82" s="1" t="s">
        <v>29</v>
      </c>
      <c r="K82" s="1" t="s">
        <v>429</v>
      </c>
      <c r="L82" s="1" t="s">
        <v>31</v>
      </c>
      <c r="M82" s="1" t="s">
        <v>103</v>
      </c>
      <c r="N82" s="1" t="s">
        <v>430</v>
      </c>
      <c r="O82" s="1">
        <v>45.15</v>
      </c>
      <c r="P82" s="2">
        <v>5</v>
      </c>
      <c r="Q82" s="2">
        <v>0</v>
      </c>
      <c r="R82" s="1">
        <v>22.5</v>
      </c>
      <c r="S82" s="1">
        <v>3.9</v>
      </c>
      <c r="T82" s="1" t="s">
        <v>405</v>
      </c>
      <c r="U82" s="1" t="s">
        <v>83</v>
      </c>
      <c r="V82" s="1" t="s">
        <v>66</v>
      </c>
      <c r="W82" s="1" t="s">
        <v>37</v>
      </c>
      <c r="X82" t="str">
        <f>VLOOKUP(W82,'Regional Managers'!A:B,2,FALSE)</f>
        <v>Anna Andreadi</v>
      </c>
    </row>
    <row r="83" spans="1:24" ht="15.75" customHeight="1" x14ac:dyDescent="0.25">
      <c r="A83" s="2">
        <v>12596</v>
      </c>
      <c r="B83" s="1" t="s">
        <v>431</v>
      </c>
      <c r="C83" s="9">
        <v>41733</v>
      </c>
      <c r="D83" s="7">
        <v>41737</v>
      </c>
      <c r="E83" s="1" t="s">
        <v>24</v>
      </c>
      <c r="F83" s="1" t="s">
        <v>432</v>
      </c>
      <c r="G83" s="1" t="s">
        <v>433</v>
      </c>
      <c r="H83" s="1" t="s">
        <v>27</v>
      </c>
      <c r="I83" s="1" t="s">
        <v>28</v>
      </c>
      <c r="J83" s="1" t="s">
        <v>29</v>
      </c>
      <c r="K83" s="1" t="s">
        <v>434</v>
      </c>
      <c r="L83" s="1" t="s">
        <v>31</v>
      </c>
      <c r="M83" s="1" t="s">
        <v>117</v>
      </c>
      <c r="N83" s="1" t="s">
        <v>435</v>
      </c>
      <c r="O83" s="1">
        <v>96.6</v>
      </c>
      <c r="P83" s="2">
        <v>2</v>
      </c>
      <c r="Q83" s="2">
        <v>0</v>
      </c>
      <c r="R83" s="1">
        <v>10.62</v>
      </c>
      <c r="S83" s="1">
        <v>13.47</v>
      </c>
      <c r="T83" s="1" t="s">
        <v>405</v>
      </c>
      <c r="U83" s="1" t="s">
        <v>436</v>
      </c>
      <c r="V83" s="1" t="s">
        <v>59</v>
      </c>
      <c r="W83" s="1" t="s">
        <v>37</v>
      </c>
      <c r="X83" t="str">
        <f>VLOOKUP(W83,'Regional Managers'!A:B,2,FALSE)</f>
        <v>Anna Andreadi</v>
      </c>
    </row>
    <row r="84" spans="1:24" ht="15.75" customHeight="1" x14ac:dyDescent="0.25">
      <c r="A84" s="2">
        <v>14015</v>
      </c>
      <c r="B84" s="1" t="s">
        <v>426</v>
      </c>
      <c r="C84" s="9">
        <v>41493</v>
      </c>
      <c r="D84" s="7">
        <v>41497</v>
      </c>
      <c r="E84" s="1" t="s">
        <v>24</v>
      </c>
      <c r="F84" s="1" t="s">
        <v>427</v>
      </c>
      <c r="G84" s="1" t="s">
        <v>428</v>
      </c>
      <c r="H84" s="1" t="s">
        <v>27</v>
      </c>
      <c r="I84" s="1" t="s">
        <v>28</v>
      </c>
      <c r="J84" s="1" t="s">
        <v>29</v>
      </c>
      <c r="K84" s="1" t="s">
        <v>192</v>
      </c>
      <c r="L84" s="1" t="s">
        <v>31</v>
      </c>
      <c r="M84" s="1" t="s">
        <v>56</v>
      </c>
      <c r="N84" s="1" t="s">
        <v>193</v>
      </c>
      <c r="O84" s="1">
        <v>162.54</v>
      </c>
      <c r="P84" s="2">
        <v>6</v>
      </c>
      <c r="Q84" s="2">
        <v>0</v>
      </c>
      <c r="R84" s="1">
        <v>81.180000000000007</v>
      </c>
      <c r="S84" s="1">
        <v>18.309999999999999</v>
      </c>
      <c r="T84" s="1" t="s">
        <v>405</v>
      </c>
      <c r="U84" s="1" t="s">
        <v>83</v>
      </c>
      <c r="V84" s="1" t="s">
        <v>66</v>
      </c>
      <c r="W84" s="1" t="s">
        <v>37</v>
      </c>
      <c r="X84" t="str">
        <f>VLOOKUP(W84,'Regional Managers'!A:B,2,FALSE)</f>
        <v>Anna Andreadi</v>
      </c>
    </row>
    <row r="85" spans="1:24" ht="15.75" customHeight="1" x14ac:dyDescent="0.25">
      <c r="A85" s="2">
        <v>11086</v>
      </c>
      <c r="B85" s="1" t="s">
        <v>437</v>
      </c>
      <c r="C85" s="9">
        <v>40987</v>
      </c>
      <c r="D85" s="7">
        <v>40992</v>
      </c>
      <c r="E85" s="1" t="s">
        <v>24</v>
      </c>
      <c r="F85" s="1" t="s">
        <v>438</v>
      </c>
      <c r="G85" s="1" t="s">
        <v>439</v>
      </c>
      <c r="H85" s="1" t="s">
        <v>27</v>
      </c>
      <c r="I85" s="1" t="s">
        <v>28</v>
      </c>
      <c r="J85" s="1" t="s">
        <v>29</v>
      </c>
      <c r="K85" s="1" t="s">
        <v>318</v>
      </c>
      <c r="L85" s="1" t="s">
        <v>31</v>
      </c>
      <c r="M85" s="1" t="s">
        <v>56</v>
      </c>
      <c r="N85" s="1" t="s">
        <v>319</v>
      </c>
      <c r="O85" s="1">
        <v>32.04</v>
      </c>
      <c r="P85" s="2">
        <v>2</v>
      </c>
      <c r="Q85" s="2">
        <v>0</v>
      </c>
      <c r="R85" s="1">
        <v>1.26</v>
      </c>
      <c r="S85" s="1">
        <v>3.53</v>
      </c>
      <c r="T85" s="1" t="s">
        <v>405</v>
      </c>
      <c r="U85" s="1" t="s">
        <v>440</v>
      </c>
      <c r="V85" s="1" t="s">
        <v>66</v>
      </c>
      <c r="W85" s="1" t="s">
        <v>37</v>
      </c>
      <c r="X85" t="str">
        <f>VLOOKUP(W85,'Regional Managers'!A:B,2,FALSE)</f>
        <v>Anna Andreadi</v>
      </c>
    </row>
    <row r="86" spans="1:24" ht="15.75" customHeight="1" x14ac:dyDescent="0.25">
      <c r="A86" s="2">
        <v>17709</v>
      </c>
      <c r="B86" s="1" t="s">
        <v>441</v>
      </c>
      <c r="C86" s="9">
        <v>41562</v>
      </c>
      <c r="D86" s="7">
        <v>41566</v>
      </c>
      <c r="E86" s="1" t="s">
        <v>24</v>
      </c>
      <c r="F86" s="1" t="s">
        <v>442</v>
      </c>
      <c r="G86" s="1" t="s">
        <v>443</v>
      </c>
      <c r="H86" s="1" t="s">
        <v>27</v>
      </c>
      <c r="I86" s="1" t="s">
        <v>28</v>
      </c>
      <c r="J86" s="1" t="s">
        <v>29</v>
      </c>
      <c r="K86" s="1" t="s">
        <v>377</v>
      </c>
      <c r="L86" s="1" t="s">
        <v>31</v>
      </c>
      <c r="M86" s="1" t="s">
        <v>56</v>
      </c>
      <c r="N86" s="1" t="s">
        <v>378</v>
      </c>
      <c r="O86" s="1">
        <v>100.65</v>
      </c>
      <c r="P86" s="2">
        <v>5</v>
      </c>
      <c r="Q86" s="2">
        <v>0</v>
      </c>
      <c r="R86" s="1">
        <v>26.1</v>
      </c>
      <c r="S86" s="1">
        <v>14.42</v>
      </c>
      <c r="T86" s="1" t="s">
        <v>405</v>
      </c>
      <c r="U86" s="1" t="s">
        <v>83</v>
      </c>
      <c r="V86" s="1" t="s">
        <v>66</v>
      </c>
      <c r="W86" s="1" t="s">
        <v>37</v>
      </c>
      <c r="X86" t="str">
        <f>VLOOKUP(W86,'Regional Managers'!A:B,2,FALSE)</f>
        <v>Anna Andreadi</v>
      </c>
    </row>
    <row r="87" spans="1:24" ht="15.75" customHeight="1" x14ac:dyDescent="0.25">
      <c r="A87" s="2">
        <v>19780</v>
      </c>
      <c r="B87" s="1" t="s">
        <v>444</v>
      </c>
      <c r="C87" s="9">
        <v>41645</v>
      </c>
      <c r="D87" s="7">
        <v>41649</v>
      </c>
      <c r="E87" s="1" t="s">
        <v>24</v>
      </c>
      <c r="F87" s="1" t="s">
        <v>174</v>
      </c>
      <c r="G87" s="1" t="s">
        <v>175</v>
      </c>
      <c r="H87" s="1" t="s">
        <v>27</v>
      </c>
      <c r="I87" s="1" t="s">
        <v>28</v>
      </c>
      <c r="J87" s="1" t="s">
        <v>29</v>
      </c>
      <c r="K87" s="1" t="s">
        <v>145</v>
      </c>
      <c r="L87" s="1" t="s">
        <v>31</v>
      </c>
      <c r="M87" s="1" t="s">
        <v>32</v>
      </c>
      <c r="N87" s="1" t="s">
        <v>146</v>
      </c>
      <c r="O87" s="1">
        <v>246.15</v>
      </c>
      <c r="P87" s="2">
        <v>5</v>
      </c>
      <c r="Q87" s="2">
        <v>0</v>
      </c>
      <c r="R87" s="1">
        <v>98.4</v>
      </c>
      <c r="S87" s="1">
        <v>19.82</v>
      </c>
      <c r="T87" s="1" t="s">
        <v>405</v>
      </c>
      <c r="U87" s="1" t="s">
        <v>182</v>
      </c>
      <c r="V87" s="1" t="s">
        <v>36</v>
      </c>
      <c r="W87" s="1" t="s">
        <v>37</v>
      </c>
      <c r="X87" t="str">
        <f>VLOOKUP(W87,'Regional Managers'!A:B,2,FALSE)</f>
        <v>Anna Andreadi</v>
      </c>
    </row>
    <row r="88" spans="1:24" ht="15.75" customHeight="1" x14ac:dyDescent="0.25">
      <c r="A88" s="2">
        <v>12651</v>
      </c>
      <c r="B88" s="1" t="s">
        <v>445</v>
      </c>
      <c r="C88" s="9">
        <v>41080</v>
      </c>
      <c r="D88" s="7">
        <v>41084</v>
      </c>
      <c r="E88" s="1" t="s">
        <v>24</v>
      </c>
      <c r="F88" s="1" t="s">
        <v>446</v>
      </c>
      <c r="G88" s="1" t="s">
        <v>447</v>
      </c>
      <c r="H88" s="1" t="s">
        <v>27</v>
      </c>
      <c r="I88" s="1" t="s">
        <v>28</v>
      </c>
      <c r="J88" s="1" t="s">
        <v>29</v>
      </c>
      <c r="K88" s="1" t="s">
        <v>159</v>
      </c>
      <c r="L88" s="1" t="s">
        <v>31</v>
      </c>
      <c r="M88" s="1" t="s">
        <v>32</v>
      </c>
      <c r="N88" s="1" t="s">
        <v>160</v>
      </c>
      <c r="O88" s="1">
        <v>21.06</v>
      </c>
      <c r="P88" s="2">
        <v>3</v>
      </c>
      <c r="Q88" s="2">
        <v>0</v>
      </c>
      <c r="R88" s="1">
        <v>10.53</v>
      </c>
      <c r="S88" s="1">
        <v>2.4900000000000002</v>
      </c>
      <c r="T88" s="1" t="s">
        <v>405</v>
      </c>
      <c r="U88" s="1" t="s">
        <v>448</v>
      </c>
      <c r="V88" s="1" t="s">
        <v>66</v>
      </c>
      <c r="W88" s="1" t="s">
        <v>37</v>
      </c>
      <c r="X88" t="str">
        <f>VLOOKUP(W88,'Regional Managers'!A:B,2,FALSE)</f>
        <v>Anna Andreadi</v>
      </c>
    </row>
    <row r="89" spans="1:24" ht="15.75" customHeight="1" x14ac:dyDescent="0.25">
      <c r="A89" s="2">
        <v>14075</v>
      </c>
      <c r="B89" s="1" t="s">
        <v>449</v>
      </c>
      <c r="C89" s="9">
        <v>40897</v>
      </c>
      <c r="D89" s="7">
        <v>40901</v>
      </c>
      <c r="E89" s="1" t="s">
        <v>24</v>
      </c>
      <c r="F89" s="1" t="s">
        <v>438</v>
      </c>
      <c r="G89" s="1" t="s">
        <v>439</v>
      </c>
      <c r="H89" s="1" t="s">
        <v>27</v>
      </c>
      <c r="I89" s="1" t="s">
        <v>28</v>
      </c>
      <c r="J89" s="1" t="s">
        <v>29</v>
      </c>
      <c r="K89" s="1" t="s">
        <v>450</v>
      </c>
      <c r="L89" s="1" t="s">
        <v>31</v>
      </c>
      <c r="M89" s="1" t="s">
        <v>32</v>
      </c>
      <c r="N89" s="1" t="s">
        <v>451</v>
      </c>
      <c r="O89" s="1">
        <v>25.8</v>
      </c>
      <c r="P89" s="2">
        <v>2</v>
      </c>
      <c r="Q89" s="2">
        <v>0</v>
      </c>
      <c r="R89" s="1">
        <v>10.02</v>
      </c>
      <c r="S89" s="1">
        <v>3.17</v>
      </c>
      <c r="T89" s="1" t="s">
        <v>405</v>
      </c>
      <c r="U89" s="1" t="s">
        <v>452</v>
      </c>
      <c r="V89" s="1" t="s">
        <v>120</v>
      </c>
      <c r="W89" s="1" t="s">
        <v>37</v>
      </c>
      <c r="X89" t="str">
        <f>VLOOKUP(W89,'Regional Managers'!A:B,2,FALSE)</f>
        <v>Anna Andreadi</v>
      </c>
    </row>
    <row r="90" spans="1:24" ht="15.75" customHeight="1" x14ac:dyDescent="0.25">
      <c r="A90" s="2">
        <v>17366</v>
      </c>
      <c r="B90" s="1" t="s">
        <v>453</v>
      </c>
      <c r="C90" s="9">
        <v>41597</v>
      </c>
      <c r="D90" s="7">
        <v>41604</v>
      </c>
      <c r="E90" s="1" t="s">
        <v>24</v>
      </c>
      <c r="F90" s="1" t="s">
        <v>454</v>
      </c>
      <c r="G90" s="1" t="s">
        <v>455</v>
      </c>
      <c r="H90" s="1" t="s">
        <v>245</v>
      </c>
      <c r="I90" s="1" t="s">
        <v>28</v>
      </c>
      <c r="J90" s="1" t="s">
        <v>29</v>
      </c>
      <c r="K90" s="1" t="s">
        <v>30</v>
      </c>
      <c r="L90" s="1" t="s">
        <v>31</v>
      </c>
      <c r="M90" s="1" t="s">
        <v>32</v>
      </c>
      <c r="N90" s="1" t="s">
        <v>33</v>
      </c>
      <c r="O90" s="1">
        <v>197.82</v>
      </c>
      <c r="P90" s="2">
        <v>7</v>
      </c>
      <c r="Q90" s="2">
        <v>0</v>
      </c>
      <c r="R90" s="1">
        <v>41.37</v>
      </c>
      <c r="S90" s="1">
        <v>22.65</v>
      </c>
      <c r="T90" s="1" t="s">
        <v>456</v>
      </c>
      <c r="U90" s="1" t="s">
        <v>457</v>
      </c>
      <c r="V90" s="1" t="s">
        <v>44</v>
      </c>
      <c r="W90" s="1" t="s">
        <v>37</v>
      </c>
      <c r="X90" t="str">
        <f>VLOOKUP(W90,'Regional Managers'!A:B,2,FALSE)</f>
        <v>Anna Andreadi</v>
      </c>
    </row>
    <row r="91" spans="1:24" ht="15.75" customHeight="1" x14ac:dyDescent="0.25">
      <c r="A91" s="2">
        <v>16866</v>
      </c>
      <c r="B91" s="1" t="s">
        <v>458</v>
      </c>
      <c r="C91" s="9">
        <v>41493</v>
      </c>
      <c r="D91" s="7">
        <v>41500</v>
      </c>
      <c r="E91" s="1" t="s">
        <v>24</v>
      </c>
      <c r="F91" s="1" t="s">
        <v>459</v>
      </c>
      <c r="G91" s="1" t="s">
        <v>460</v>
      </c>
      <c r="H91" s="1" t="s">
        <v>245</v>
      </c>
      <c r="I91" s="1" t="s">
        <v>28</v>
      </c>
      <c r="J91" s="1" t="s">
        <v>29</v>
      </c>
      <c r="K91" s="1" t="s">
        <v>48</v>
      </c>
      <c r="L91" s="1" t="s">
        <v>31</v>
      </c>
      <c r="M91" s="1" t="s">
        <v>32</v>
      </c>
      <c r="N91" s="1" t="s">
        <v>49</v>
      </c>
      <c r="O91" s="1">
        <v>31.95</v>
      </c>
      <c r="P91" s="2">
        <v>3</v>
      </c>
      <c r="Q91" s="2">
        <v>0</v>
      </c>
      <c r="R91" s="1">
        <v>7.92</v>
      </c>
      <c r="S91" s="1">
        <v>1.99</v>
      </c>
      <c r="T91" s="1" t="s">
        <v>456</v>
      </c>
      <c r="U91" s="1" t="s">
        <v>461</v>
      </c>
      <c r="V91" s="1" t="s">
        <v>336</v>
      </c>
      <c r="W91" s="1" t="s">
        <v>37</v>
      </c>
      <c r="X91" t="str">
        <f>VLOOKUP(W91,'Regional Managers'!A:B,2,FALSE)</f>
        <v>Anna Andreadi</v>
      </c>
    </row>
    <row r="92" spans="1:24" ht="15.75" customHeight="1" x14ac:dyDescent="0.25">
      <c r="A92" s="2">
        <v>18156</v>
      </c>
      <c r="B92" s="1" t="s">
        <v>462</v>
      </c>
      <c r="C92" s="9">
        <v>41694</v>
      </c>
      <c r="D92" s="7">
        <v>41701</v>
      </c>
      <c r="E92" s="1" t="s">
        <v>24</v>
      </c>
      <c r="F92" s="1" t="s">
        <v>463</v>
      </c>
      <c r="G92" s="1" t="s">
        <v>464</v>
      </c>
      <c r="H92" s="1" t="s">
        <v>245</v>
      </c>
      <c r="I92" s="1" t="s">
        <v>28</v>
      </c>
      <c r="J92" s="1" t="s">
        <v>29</v>
      </c>
      <c r="K92" s="1" t="s">
        <v>192</v>
      </c>
      <c r="L92" s="1" t="s">
        <v>31</v>
      </c>
      <c r="M92" s="1" t="s">
        <v>56</v>
      </c>
      <c r="N92" s="1" t="s">
        <v>193</v>
      </c>
      <c r="O92" s="1">
        <v>162.54</v>
      </c>
      <c r="P92" s="2">
        <v>6</v>
      </c>
      <c r="Q92" s="2">
        <v>0</v>
      </c>
      <c r="R92" s="1">
        <v>81.180000000000007</v>
      </c>
      <c r="S92" s="1">
        <v>13.37</v>
      </c>
      <c r="T92" s="1" t="s">
        <v>456</v>
      </c>
      <c r="U92" s="1" t="s">
        <v>465</v>
      </c>
      <c r="V92" s="1" t="s">
        <v>66</v>
      </c>
      <c r="W92" s="1" t="s">
        <v>37</v>
      </c>
      <c r="X92" t="str">
        <f>VLOOKUP(W92,'Regional Managers'!A:B,2,FALSE)</f>
        <v>Anna Andreadi</v>
      </c>
    </row>
    <row r="93" spans="1:24" ht="15.75" customHeight="1" x14ac:dyDescent="0.25">
      <c r="A93" s="2">
        <v>19511</v>
      </c>
      <c r="B93" s="1" t="s">
        <v>466</v>
      </c>
      <c r="C93" s="9">
        <v>41306</v>
      </c>
      <c r="D93" s="7">
        <v>41312</v>
      </c>
      <c r="E93" s="1" t="s">
        <v>24</v>
      </c>
      <c r="F93" s="1" t="s">
        <v>467</v>
      </c>
      <c r="G93" s="1" t="s">
        <v>468</v>
      </c>
      <c r="H93" s="1" t="s">
        <v>27</v>
      </c>
      <c r="I93" s="1" t="s">
        <v>28</v>
      </c>
      <c r="J93" s="1" t="s">
        <v>29</v>
      </c>
      <c r="K93" s="1" t="s">
        <v>134</v>
      </c>
      <c r="L93" s="1" t="s">
        <v>31</v>
      </c>
      <c r="M93" s="1" t="s">
        <v>56</v>
      </c>
      <c r="N93" s="1" t="s">
        <v>135</v>
      </c>
      <c r="O93" s="1">
        <v>22.11</v>
      </c>
      <c r="P93" s="2">
        <v>1</v>
      </c>
      <c r="Q93" s="2">
        <v>0</v>
      </c>
      <c r="R93" s="1">
        <v>3.96</v>
      </c>
      <c r="S93" s="1">
        <v>4.37</v>
      </c>
      <c r="T93" s="1" t="s">
        <v>456</v>
      </c>
      <c r="U93" s="1" t="s">
        <v>469</v>
      </c>
      <c r="V93" s="1" t="s">
        <v>59</v>
      </c>
      <c r="W93" s="1" t="s">
        <v>37</v>
      </c>
      <c r="X93" t="str">
        <f>VLOOKUP(W93,'Regional Managers'!A:B,2,FALSE)</f>
        <v>Anna Andreadi</v>
      </c>
    </row>
    <row r="94" spans="1:24" ht="15.75" customHeight="1" x14ac:dyDescent="0.25">
      <c r="A94" s="2">
        <v>12611</v>
      </c>
      <c r="B94" s="1" t="s">
        <v>470</v>
      </c>
      <c r="C94" s="9">
        <v>41506</v>
      </c>
      <c r="D94" s="7">
        <v>41512</v>
      </c>
      <c r="E94" s="1" t="s">
        <v>24</v>
      </c>
      <c r="F94" s="1" t="s">
        <v>333</v>
      </c>
      <c r="G94" s="1" t="s">
        <v>334</v>
      </c>
      <c r="H94" s="1" t="s">
        <v>245</v>
      </c>
      <c r="I94" s="1" t="s">
        <v>28</v>
      </c>
      <c r="J94" s="1" t="s">
        <v>29</v>
      </c>
      <c r="K94" s="1" t="s">
        <v>77</v>
      </c>
      <c r="L94" s="1" t="s">
        <v>31</v>
      </c>
      <c r="M94" s="1" t="s">
        <v>56</v>
      </c>
      <c r="N94" s="1" t="s">
        <v>78</v>
      </c>
      <c r="O94" s="1">
        <v>34.020000000000003</v>
      </c>
      <c r="P94" s="2">
        <v>2</v>
      </c>
      <c r="Q94" s="2">
        <v>0</v>
      </c>
      <c r="R94" s="1">
        <v>14.28</v>
      </c>
      <c r="S94" s="1">
        <v>0.19</v>
      </c>
      <c r="T94" s="1" t="s">
        <v>456</v>
      </c>
      <c r="U94" s="1" t="s">
        <v>471</v>
      </c>
      <c r="V94" s="1" t="s">
        <v>36</v>
      </c>
      <c r="W94" s="1" t="s">
        <v>37</v>
      </c>
      <c r="X94" t="str">
        <f>VLOOKUP(W94,'Regional Managers'!A:B,2,FALSE)</f>
        <v>Anna Andreadi</v>
      </c>
    </row>
    <row r="95" spans="1:24" ht="15.75" customHeight="1" x14ac:dyDescent="0.25">
      <c r="A95" s="2">
        <v>10630</v>
      </c>
      <c r="B95" s="1" t="s">
        <v>472</v>
      </c>
      <c r="C95" s="9">
        <v>41897</v>
      </c>
      <c r="D95" s="7">
        <v>41903</v>
      </c>
      <c r="E95" s="1" t="s">
        <v>24</v>
      </c>
      <c r="F95" s="1" t="s">
        <v>473</v>
      </c>
      <c r="G95" s="1" t="s">
        <v>474</v>
      </c>
      <c r="H95" s="1" t="s">
        <v>27</v>
      </c>
      <c r="I95" s="1" t="s">
        <v>28</v>
      </c>
      <c r="J95" s="1" t="s">
        <v>29</v>
      </c>
      <c r="K95" s="1" t="s">
        <v>273</v>
      </c>
      <c r="L95" s="1" t="s">
        <v>31</v>
      </c>
      <c r="M95" s="1" t="s">
        <v>90</v>
      </c>
      <c r="N95" s="1" t="s">
        <v>274</v>
      </c>
      <c r="O95" s="1">
        <v>1119.5820000000001</v>
      </c>
      <c r="P95" s="2">
        <v>6</v>
      </c>
      <c r="Q95" s="2">
        <v>0</v>
      </c>
      <c r="R95" s="1">
        <v>198.88200000000001</v>
      </c>
      <c r="S95" s="1">
        <v>105.82</v>
      </c>
      <c r="T95" s="1" t="s">
        <v>456</v>
      </c>
      <c r="U95" s="1" t="s">
        <v>475</v>
      </c>
      <c r="V95" s="1" t="s">
        <v>66</v>
      </c>
      <c r="W95" s="1" t="s">
        <v>37</v>
      </c>
      <c r="X95" t="str">
        <f>VLOOKUP(W95,'Regional Managers'!A:B,2,FALSE)</f>
        <v>Anna Andreadi</v>
      </c>
    </row>
    <row r="96" spans="1:24" ht="15.75" customHeight="1" x14ac:dyDescent="0.25">
      <c r="A96" s="2">
        <v>11208</v>
      </c>
      <c r="B96" s="1" t="s">
        <v>476</v>
      </c>
      <c r="C96" s="9">
        <v>41012</v>
      </c>
      <c r="D96" s="7">
        <v>41014</v>
      </c>
      <c r="E96" s="1" t="s">
        <v>477</v>
      </c>
      <c r="F96" s="1" t="s">
        <v>421</v>
      </c>
      <c r="G96" s="1" t="s">
        <v>422</v>
      </c>
      <c r="H96" s="1" t="s">
        <v>369</v>
      </c>
      <c r="I96" s="1" t="s">
        <v>28</v>
      </c>
      <c r="J96" s="1" t="s">
        <v>29</v>
      </c>
      <c r="K96" s="1" t="s">
        <v>192</v>
      </c>
      <c r="L96" s="1" t="s">
        <v>31</v>
      </c>
      <c r="M96" s="1" t="s">
        <v>56</v>
      </c>
      <c r="N96" s="1" t="s">
        <v>193</v>
      </c>
      <c r="O96" s="1">
        <v>243.81</v>
      </c>
      <c r="P96" s="2">
        <v>9</v>
      </c>
      <c r="Q96" s="2">
        <v>0</v>
      </c>
      <c r="R96" s="1">
        <v>121.77</v>
      </c>
      <c r="S96" s="1">
        <v>37.549999999999997</v>
      </c>
      <c r="T96" s="1" t="s">
        <v>405</v>
      </c>
      <c r="U96" s="1" t="s">
        <v>147</v>
      </c>
      <c r="V96" s="1" t="s">
        <v>148</v>
      </c>
      <c r="W96" s="1" t="s">
        <v>37</v>
      </c>
      <c r="X96" t="str">
        <f>VLOOKUP(W96,'Regional Managers'!A:B,2,FALSE)</f>
        <v>Anna Andreadi</v>
      </c>
    </row>
    <row r="97" spans="1:24" ht="15.75" customHeight="1" x14ac:dyDescent="0.25">
      <c r="A97" s="2">
        <v>20111</v>
      </c>
      <c r="B97" s="1" t="s">
        <v>478</v>
      </c>
      <c r="C97" s="9">
        <v>41869</v>
      </c>
      <c r="D97" s="7">
        <v>41874</v>
      </c>
      <c r="E97" s="1" t="s">
        <v>477</v>
      </c>
      <c r="F97" s="1" t="s">
        <v>479</v>
      </c>
      <c r="G97" s="1" t="s">
        <v>480</v>
      </c>
      <c r="H97" s="1" t="s">
        <v>369</v>
      </c>
      <c r="I97" s="1" t="s">
        <v>28</v>
      </c>
      <c r="J97" s="1" t="s">
        <v>29</v>
      </c>
      <c r="K97" s="1" t="s">
        <v>159</v>
      </c>
      <c r="L97" s="1" t="s">
        <v>31</v>
      </c>
      <c r="M97" s="1" t="s">
        <v>32</v>
      </c>
      <c r="N97" s="1" t="s">
        <v>160</v>
      </c>
      <c r="O97" s="1">
        <v>42.12</v>
      </c>
      <c r="P97" s="2">
        <v>6</v>
      </c>
      <c r="Q97" s="2">
        <v>0</v>
      </c>
      <c r="R97" s="1">
        <v>21.06</v>
      </c>
      <c r="S97" s="1">
        <v>1.05</v>
      </c>
      <c r="T97" s="1" t="s">
        <v>34</v>
      </c>
      <c r="U97" s="1" t="s">
        <v>481</v>
      </c>
      <c r="V97" s="1" t="s">
        <v>36</v>
      </c>
      <c r="W97" s="1" t="s">
        <v>37</v>
      </c>
      <c r="X97" t="str">
        <f>VLOOKUP(W97,'Regional Managers'!A:B,2,FALSE)</f>
        <v>Anna Andreadi</v>
      </c>
    </row>
    <row r="98" spans="1:24" ht="15.75" customHeight="1" x14ac:dyDescent="0.25">
      <c r="A98" s="2">
        <v>10690</v>
      </c>
      <c r="B98" s="1" t="s">
        <v>482</v>
      </c>
      <c r="C98" s="9">
        <v>41162</v>
      </c>
      <c r="D98" s="7">
        <v>41163</v>
      </c>
      <c r="E98" s="1" t="s">
        <v>483</v>
      </c>
      <c r="F98" s="1" t="s">
        <v>484</v>
      </c>
      <c r="G98" s="1" t="s">
        <v>485</v>
      </c>
      <c r="H98" s="1" t="s">
        <v>369</v>
      </c>
      <c r="I98" s="1" t="s">
        <v>28</v>
      </c>
      <c r="J98" s="1" t="s">
        <v>29</v>
      </c>
      <c r="K98" s="1" t="s">
        <v>159</v>
      </c>
      <c r="L98" s="1" t="s">
        <v>31</v>
      </c>
      <c r="M98" s="1" t="s">
        <v>32</v>
      </c>
      <c r="N98" s="1" t="s">
        <v>160</v>
      </c>
      <c r="O98" s="1">
        <v>35.1</v>
      </c>
      <c r="P98" s="2">
        <v>5</v>
      </c>
      <c r="Q98" s="2">
        <v>0</v>
      </c>
      <c r="R98" s="1">
        <v>17.55</v>
      </c>
      <c r="S98" s="1">
        <v>3.62</v>
      </c>
      <c r="T98" s="1" t="s">
        <v>405</v>
      </c>
      <c r="U98" s="1" t="s">
        <v>292</v>
      </c>
      <c r="V98" s="1" t="s">
        <v>293</v>
      </c>
      <c r="W98" s="1" t="s">
        <v>37</v>
      </c>
      <c r="X98" t="str">
        <f>VLOOKUP(W98,'Regional Managers'!A:B,2,FALSE)</f>
        <v>Anna Andreadi</v>
      </c>
    </row>
    <row r="99" spans="1:24" ht="15.75" customHeight="1" x14ac:dyDescent="0.25">
      <c r="A99" s="2">
        <v>14624</v>
      </c>
      <c r="B99" s="1" t="s">
        <v>486</v>
      </c>
      <c r="C99" s="9">
        <v>41520</v>
      </c>
      <c r="D99" s="7">
        <v>41525</v>
      </c>
      <c r="E99" s="1" t="s">
        <v>477</v>
      </c>
      <c r="F99" s="1" t="s">
        <v>487</v>
      </c>
      <c r="G99" s="1" t="s">
        <v>488</v>
      </c>
      <c r="H99" s="1" t="s">
        <v>369</v>
      </c>
      <c r="I99" s="1" t="s">
        <v>28</v>
      </c>
      <c r="J99" s="1" t="s">
        <v>29</v>
      </c>
      <c r="K99" s="1" t="s">
        <v>266</v>
      </c>
      <c r="L99" s="1" t="s">
        <v>31</v>
      </c>
      <c r="M99" s="1" t="s">
        <v>267</v>
      </c>
      <c r="N99" s="1" t="s">
        <v>268</v>
      </c>
      <c r="O99" s="1">
        <v>255.744</v>
      </c>
      <c r="P99" s="2">
        <v>4</v>
      </c>
      <c r="Q99" s="2">
        <v>0</v>
      </c>
      <c r="R99" s="1">
        <v>-28.416</v>
      </c>
      <c r="S99" s="1">
        <v>24.4</v>
      </c>
      <c r="T99" s="1" t="s">
        <v>405</v>
      </c>
      <c r="U99" s="1" t="s">
        <v>481</v>
      </c>
      <c r="V99" s="1" t="s">
        <v>36</v>
      </c>
      <c r="W99" s="1" t="s">
        <v>37</v>
      </c>
      <c r="X99" t="str">
        <f>VLOOKUP(W99,'Regional Managers'!A:B,2,FALSE)</f>
        <v>Anna Andreadi</v>
      </c>
    </row>
    <row r="100" spans="1:24" ht="15.75" customHeight="1" x14ac:dyDescent="0.25">
      <c r="A100" s="2">
        <v>20129</v>
      </c>
      <c r="B100" s="1" t="s">
        <v>489</v>
      </c>
      <c r="C100" s="9">
        <v>41870</v>
      </c>
      <c r="D100" s="7">
        <v>41872</v>
      </c>
      <c r="E100" s="1" t="s">
        <v>483</v>
      </c>
      <c r="F100" s="1" t="s">
        <v>490</v>
      </c>
      <c r="G100" s="1" t="s">
        <v>491</v>
      </c>
      <c r="H100" s="1" t="s">
        <v>369</v>
      </c>
      <c r="I100" s="1" t="s">
        <v>28</v>
      </c>
      <c r="J100" s="1" t="s">
        <v>29</v>
      </c>
      <c r="K100" s="1" t="s">
        <v>170</v>
      </c>
      <c r="L100" s="1" t="s">
        <v>31</v>
      </c>
      <c r="M100" s="1" t="s">
        <v>56</v>
      </c>
      <c r="N100" s="1" t="s">
        <v>171</v>
      </c>
      <c r="O100" s="1">
        <v>76.14</v>
      </c>
      <c r="P100" s="2">
        <v>3</v>
      </c>
      <c r="Q100" s="2">
        <v>0</v>
      </c>
      <c r="R100" s="1">
        <v>25.11</v>
      </c>
      <c r="S100" s="1">
        <v>9.49</v>
      </c>
      <c r="T100" s="1" t="s">
        <v>34</v>
      </c>
      <c r="U100" s="1" t="s">
        <v>492</v>
      </c>
      <c r="V100" s="1" t="s">
        <v>282</v>
      </c>
      <c r="W100" s="1" t="s">
        <v>37</v>
      </c>
      <c r="X100" t="str">
        <f>VLOOKUP(W100,'Regional Managers'!A:B,2,FALSE)</f>
        <v>Anna Andreadi</v>
      </c>
    </row>
    <row r="101" spans="1:24" ht="15.75" customHeight="1" x14ac:dyDescent="0.25">
      <c r="A101" s="2">
        <v>14623</v>
      </c>
      <c r="B101" s="1" t="s">
        <v>486</v>
      </c>
      <c r="C101" s="9">
        <v>41520</v>
      </c>
      <c r="D101" s="7">
        <v>41525</v>
      </c>
      <c r="E101" s="1" t="s">
        <v>477</v>
      </c>
      <c r="F101" s="1" t="s">
        <v>487</v>
      </c>
      <c r="G101" s="1" t="s">
        <v>488</v>
      </c>
      <c r="H101" s="1" t="s">
        <v>369</v>
      </c>
      <c r="I101" s="1" t="s">
        <v>28</v>
      </c>
      <c r="J101" s="1" t="s">
        <v>29</v>
      </c>
      <c r="K101" s="1" t="s">
        <v>192</v>
      </c>
      <c r="L101" s="1" t="s">
        <v>31</v>
      </c>
      <c r="M101" s="1" t="s">
        <v>56</v>
      </c>
      <c r="N101" s="1" t="s">
        <v>193</v>
      </c>
      <c r="O101" s="1">
        <v>81.27</v>
      </c>
      <c r="P101" s="2">
        <v>3</v>
      </c>
      <c r="Q101" s="2">
        <v>0</v>
      </c>
      <c r="R101" s="1">
        <v>40.590000000000003</v>
      </c>
      <c r="S101" s="1">
        <v>5.0199999999999996</v>
      </c>
      <c r="T101" s="1" t="s">
        <v>405</v>
      </c>
      <c r="U101" s="1" t="s">
        <v>481</v>
      </c>
      <c r="V101" s="1" t="s">
        <v>36</v>
      </c>
      <c r="W101" s="1" t="s">
        <v>37</v>
      </c>
      <c r="X101" t="str">
        <f>VLOOKUP(W101,'Regional Managers'!A:B,2,FALSE)</f>
        <v>Anna Andreadi</v>
      </c>
    </row>
    <row r="102" spans="1:24" ht="15.75" customHeight="1" x14ac:dyDescent="0.25">
      <c r="A102" s="2">
        <v>11585</v>
      </c>
      <c r="B102" s="1" t="s">
        <v>493</v>
      </c>
      <c r="C102" s="9">
        <v>41628</v>
      </c>
      <c r="D102" s="7">
        <v>41630</v>
      </c>
      <c r="E102" s="1" t="s">
        <v>483</v>
      </c>
      <c r="F102" s="1" t="s">
        <v>494</v>
      </c>
      <c r="G102" s="1" t="s">
        <v>495</v>
      </c>
      <c r="H102" s="1" t="s">
        <v>369</v>
      </c>
      <c r="I102" s="1" t="s">
        <v>28</v>
      </c>
      <c r="J102" s="1" t="s">
        <v>29</v>
      </c>
      <c r="K102" s="1" t="s">
        <v>48</v>
      </c>
      <c r="L102" s="1" t="s">
        <v>31</v>
      </c>
      <c r="M102" s="1" t="s">
        <v>32</v>
      </c>
      <c r="N102" s="1" t="s">
        <v>49</v>
      </c>
      <c r="O102" s="1">
        <v>10.65</v>
      </c>
      <c r="P102" s="2">
        <v>1</v>
      </c>
      <c r="Q102" s="2">
        <v>0</v>
      </c>
      <c r="R102" s="1">
        <v>2.64</v>
      </c>
      <c r="S102" s="1">
        <v>3.68</v>
      </c>
      <c r="T102" s="1" t="s">
        <v>496</v>
      </c>
      <c r="U102" s="1" t="s">
        <v>497</v>
      </c>
      <c r="V102" s="1" t="s">
        <v>66</v>
      </c>
      <c r="W102" s="1" t="s">
        <v>37</v>
      </c>
      <c r="X102" t="str">
        <f>VLOOKUP(W102,'Regional Managers'!A:B,2,FALSE)</f>
        <v>Anna Andreadi</v>
      </c>
    </row>
    <row r="103" spans="1:24" ht="15.75" customHeight="1" x14ac:dyDescent="0.25">
      <c r="A103" s="2">
        <v>14544</v>
      </c>
      <c r="B103" s="1" t="s">
        <v>498</v>
      </c>
      <c r="C103" s="9">
        <v>41677</v>
      </c>
      <c r="D103" s="7">
        <v>41680</v>
      </c>
      <c r="E103" s="1" t="s">
        <v>483</v>
      </c>
      <c r="F103" s="1" t="s">
        <v>499</v>
      </c>
      <c r="G103" s="1" t="s">
        <v>500</v>
      </c>
      <c r="H103" s="1" t="s">
        <v>369</v>
      </c>
      <c r="I103" s="1" t="s">
        <v>28</v>
      </c>
      <c r="J103" s="1" t="s">
        <v>29</v>
      </c>
      <c r="K103" s="1" t="s">
        <v>501</v>
      </c>
      <c r="L103" s="1" t="s">
        <v>31</v>
      </c>
      <c r="M103" s="1" t="s">
        <v>97</v>
      </c>
      <c r="N103" s="1" t="s">
        <v>502</v>
      </c>
      <c r="O103" s="1">
        <v>18.18</v>
      </c>
      <c r="P103" s="2">
        <v>1</v>
      </c>
      <c r="Q103" s="2">
        <v>0</v>
      </c>
      <c r="R103" s="1">
        <v>5.25</v>
      </c>
      <c r="S103" s="1">
        <v>1.45</v>
      </c>
      <c r="T103" s="1" t="s">
        <v>34</v>
      </c>
      <c r="U103" s="1" t="s">
        <v>503</v>
      </c>
      <c r="V103" s="1" t="s">
        <v>100</v>
      </c>
      <c r="W103" s="1" t="s">
        <v>37</v>
      </c>
      <c r="X103" t="str">
        <f>VLOOKUP(W103,'Regional Managers'!A:B,2,FALSE)</f>
        <v>Anna Andreadi</v>
      </c>
    </row>
    <row r="104" spans="1:24" ht="15.75" customHeight="1" x14ac:dyDescent="0.25">
      <c r="A104" s="2">
        <v>11172</v>
      </c>
      <c r="B104" s="1" t="s">
        <v>504</v>
      </c>
      <c r="C104" s="9">
        <v>40605</v>
      </c>
      <c r="D104" s="7">
        <v>40608</v>
      </c>
      <c r="E104" s="1" t="s">
        <v>477</v>
      </c>
      <c r="F104" s="1" t="s">
        <v>505</v>
      </c>
      <c r="G104" s="1" t="s">
        <v>506</v>
      </c>
      <c r="H104" s="1" t="s">
        <v>369</v>
      </c>
      <c r="I104" s="1" t="s">
        <v>28</v>
      </c>
      <c r="J104" s="1" t="s">
        <v>29</v>
      </c>
      <c r="K104" s="1" t="s">
        <v>139</v>
      </c>
      <c r="L104" s="1" t="s">
        <v>31</v>
      </c>
      <c r="M104" s="1" t="s">
        <v>32</v>
      </c>
      <c r="N104" s="1" t="s">
        <v>140</v>
      </c>
      <c r="O104" s="1">
        <v>58.98</v>
      </c>
      <c r="P104" s="2">
        <v>2</v>
      </c>
      <c r="Q104" s="2">
        <v>0</v>
      </c>
      <c r="R104" s="1">
        <v>12.36</v>
      </c>
      <c r="S104" s="1">
        <v>3.1</v>
      </c>
      <c r="T104" s="1" t="s">
        <v>34</v>
      </c>
      <c r="U104" s="1" t="s">
        <v>347</v>
      </c>
      <c r="V104" s="1" t="s">
        <v>148</v>
      </c>
      <c r="W104" s="1" t="s">
        <v>37</v>
      </c>
      <c r="X104" t="str">
        <f>VLOOKUP(W104,'Regional Managers'!A:B,2,FALSE)</f>
        <v>Anna Andreadi</v>
      </c>
    </row>
    <row r="105" spans="1:24" ht="15.75" customHeight="1" x14ac:dyDescent="0.25">
      <c r="A105" s="2">
        <v>16736</v>
      </c>
      <c r="B105" s="1" t="s">
        <v>507</v>
      </c>
      <c r="C105" s="9">
        <v>41139</v>
      </c>
      <c r="D105" s="7">
        <v>41141</v>
      </c>
      <c r="E105" s="1" t="s">
        <v>477</v>
      </c>
      <c r="F105" s="1" t="s">
        <v>508</v>
      </c>
      <c r="G105" s="1" t="s">
        <v>509</v>
      </c>
      <c r="H105" s="1" t="s">
        <v>369</v>
      </c>
      <c r="I105" s="1" t="s">
        <v>28</v>
      </c>
      <c r="J105" s="1" t="s">
        <v>29</v>
      </c>
      <c r="K105" s="1" t="s">
        <v>124</v>
      </c>
      <c r="L105" s="1" t="s">
        <v>31</v>
      </c>
      <c r="M105" s="1" t="s">
        <v>32</v>
      </c>
      <c r="N105" s="1" t="s">
        <v>125</v>
      </c>
      <c r="O105" s="1">
        <v>56.7</v>
      </c>
      <c r="P105" s="2">
        <v>2</v>
      </c>
      <c r="Q105" s="2">
        <v>0</v>
      </c>
      <c r="R105" s="1">
        <v>16.98</v>
      </c>
      <c r="S105" s="1">
        <v>5.83</v>
      </c>
      <c r="T105" s="1" t="s">
        <v>405</v>
      </c>
      <c r="U105" s="1" t="s">
        <v>43</v>
      </c>
      <c r="V105" s="1" t="s">
        <v>44</v>
      </c>
      <c r="W105" s="1" t="s">
        <v>37</v>
      </c>
      <c r="X105" t="str">
        <f>VLOOKUP(W105,'Regional Managers'!A:B,2,FALSE)</f>
        <v>Anna Andreadi</v>
      </c>
    </row>
    <row r="106" spans="1:24" ht="15.75" customHeight="1" x14ac:dyDescent="0.25">
      <c r="A106" s="2">
        <v>13149</v>
      </c>
      <c r="B106" s="1" t="s">
        <v>510</v>
      </c>
      <c r="C106" s="9">
        <v>41415</v>
      </c>
      <c r="D106" s="7">
        <v>41415</v>
      </c>
      <c r="E106" s="1" t="s">
        <v>511</v>
      </c>
      <c r="F106" s="1" t="s">
        <v>512</v>
      </c>
      <c r="G106" s="1" t="s">
        <v>513</v>
      </c>
      <c r="H106" s="1" t="s">
        <v>245</v>
      </c>
      <c r="I106" s="1" t="s">
        <v>28</v>
      </c>
      <c r="J106" s="1" t="s">
        <v>29</v>
      </c>
      <c r="K106" s="1" t="s">
        <v>514</v>
      </c>
      <c r="L106" s="1" t="s">
        <v>31</v>
      </c>
      <c r="M106" s="1" t="s">
        <v>56</v>
      </c>
      <c r="N106" s="1" t="s">
        <v>515</v>
      </c>
      <c r="O106" s="1">
        <v>105.3</v>
      </c>
      <c r="P106" s="2">
        <v>2</v>
      </c>
      <c r="Q106" s="2">
        <v>0</v>
      </c>
      <c r="R106" s="1">
        <v>46.32</v>
      </c>
      <c r="S106" s="1">
        <v>4.68</v>
      </c>
      <c r="T106" s="1" t="s">
        <v>34</v>
      </c>
      <c r="U106" s="1" t="s">
        <v>516</v>
      </c>
      <c r="V106" s="1" t="s">
        <v>59</v>
      </c>
      <c r="W106" s="1" t="s">
        <v>37</v>
      </c>
      <c r="X106" t="str">
        <f>VLOOKUP(W106,'Regional Managers'!A:B,2,FALSE)</f>
        <v>Anna Andreadi</v>
      </c>
    </row>
    <row r="107" spans="1:24" ht="15.75" customHeight="1" x14ac:dyDescent="0.25">
      <c r="A107" s="2">
        <v>12330</v>
      </c>
      <c r="B107" s="1" t="s">
        <v>517</v>
      </c>
      <c r="C107" s="9">
        <v>41403</v>
      </c>
      <c r="D107" s="7">
        <v>41403</v>
      </c>
      <c r="E107" s="1" t="s">
        <v>511</v>
      </c>
      <c r="F107" s="1" t="s">
        <v>301</v>
      </c>
      <c r="G107" s="1" t="s">
        <v>302</v>
      </c>
      <c r="H107" s="1" t="s">
        <v>245</v>
      </c>
      <c r="I107" s="1" t="s">
        <v>28</v>
      </c>
      <c r="J107" s="1" t="s">
        <v>29</v>
      </c>
      <c r="K107" s="1" t="s">
        <v>134</v>
      </c>
      <c r="L107" s="1" t="s">
        <v>31</v>
      </c>
      <c r="M107" s="1" t="s">
        <v>56</v>
      </c>
      <c r="N107" s="1" t="s">
        <v>135</v>
      </c>
      <c r="O107" s="1">
        <v>88.44</v>
      </c>
      <c r="P107" s="2">
        <v>4</v>
      </c>
      <c r="Q107" s="2">
        <v>0</v>
      </c>
      <c r="R107" s="1">
        <v>15.84</v>
      </c>
      <c r="S107" s="1">
        <v>3.05</v>
      </c>
      <c r="T107" s="1" t="s">
        <v>405</v>
      </c>
      <c r="U107" s="1" t="s">
        <v>465</v>
      </c>
      <c r="V107" s="1" t="s">
        <v>66</v>
      </c>
      <c r="W107" s="1" t="s">
        <v>37</v>
      </c>
      <c r="X107" t="str">
        <f>VLOOKUP(W107,'Regional Managers'!A:B,2,FALSE)</f>
        <v>Anna Andreadi</v>
      </c>
    </row>
    <row r="108" spans="1:24" ht="15.75" customHeight="1" x14ac:dyDescent="0.25">
      <c r="A108" s="2">
        <v>11580</v>
      </c>
      <c r="B108" s="1" t="s">
        <v>518</v>
      </c>
      <c r="C108" s="9">
        <v>40908</v>
      </c>
      <c r="D108" s="7">
        <v>40910</v>
      </c>
      <c r="E108" s="1" t="s">
        <v>483</v>
      </c>
      <c r="F108" s="1" t="s">
        <v>519</v>
      </c>
      <c r="G108" s="1" t="s">
        <v>520</v>
      </c>
      <c r="H108" s="1" t="s">
        <v>245</v>
      </c>
      <c r="I108" s="1" t="s">
        <v>28</v>
      </c>
      <c r="J108" s="1" t="s">
        <v>29</v>
      </c>
      <c r="K108" s="1" t="s">
        <v>521</v>
      </c>
      <c r="L108" s="1" t="s">
        <v>31</v>
      </c>
      <c r="M108" s="1" t="s">
        <v>267</v>
      </c>
      <c r="N108" s="1" t="s">
        <v>522</v>
      </c>
      <c r="O108" s="1">
        <v>245.673</v>
      </c>
      <c r="P108" s="2">
        <v>3</v>
      </c>
      <c r="Q108" s="2">
        <v>0</v>
      </c>
      <c r="R108" s="1">
        <v>29.943000000000001</v>
      </c>
      <c r="S108" s="1">
        <v>16.559999999999999</v>
      </c>
      <c r="T108" s="1" t="s">
        <v>405</v>
      </c>
      <c r="U108" s="1" t="s">
        <v>83</v>
      </c>
      <c r="V108" s="1" t="s">
        <v>66</v>
      </c>
      <c r="W108" s="1" t="s">
        <v>37</v>
      </c>
      <c r="X108" t="str">
        <f>VLOOKUP(W108,'Regional Managers'!A:B,2,FALSE)</f>
        <v>Anna Andreadi</v>
      </c>
    </row>
    <row r="109" spans="1:24" ht="15.75" customHeight="1" x14ac:dyDescent="0.25">
      <c r="A109" s="2">
        <v>10838</v>
      </c>
      <c r="B109" s="1" t="s">
        <v>523</v>
      </c>
      <c r="C109" s="9">
        <v>41817</v>
      </c>
      <c r="D109" s="7">
        <v>41819</v>
      </c>
      <c r="E109" s="1" t="s">
        <v>483</v>
      </c>
      <c r="F109" s="1" t="s">
        <v>524</v>
      </c>
      <c r="G109" s="1" t="s">
        <v>525</v>
      </c>
      <c r="H109" s="1" t="s">
        <v>245</v>
      </c>
      <c r="I109" s="1" t="s">
        <v>28</v>
      </c>
      <c r="J109" s="1" t="s">
        <v>29</v>
      </c>
      <c r="K109" s="1" t="s">
        <v>526</v>
      </c>
      <c r="L109" s="1" t="s">
        <v>31</v>
      </c>
      <c r="M109" s="1" t="s">
        <v>90</v>
      </c>
      <c r="N109" s="1" t="s">
        <v>527</v>
      </c>
      <c r="O109" s="1">
        <v>48.356999999999999</v>
      </c>
      <c r="P109" s="2">
        <v>1</v>
      </c>
      <c r="Q109" s="2">
        <v>0</v>
      </c>
      <c r="R109" s="1">
        <v>1.0469999999999999</v>
      </c>
      <c r="S109" s="1">
        <v>1.36</v>
      </c>
      <c r="T109" s="1" t="s">
        <v>34</v>
      </c>
      <c r="U109" s="1" t="s">
        <v>528</v>
      </c>
      <c r="V109" s="1" t="s">
        <v>120</v>
      </c>
      <c r="W109" s="1" t="s">
        <v>37</v>
      </c>
      <c r="X109" t="str">
        <f>VLOOKUP(W109,'Regional Managers'!A:B,2,FALSE)</f>
        <v>Anna Andreadi</v>
      </c>
    </row>
    <row r="110" spans="1:24" ht="15.75" customHeight="1" x14ac:dyDescent="0.25">
      <c r="A110" s="2">
        <v>17892</v>
      </c>
      <c r="B110" s="1" t="s">
        <v>529</v>
      </c>
      <c r="C110" s="9">
        <v>41970</v>
      </c>
      <c r="D110" s="7">
        <v>41972</v>
      </c>
      <c r="E110" s="1" t="s">
        <v>483</v>
      </c>
      <c r="F110" s="1" t="s">
        <v>530</v>
      </c>
      <c r="G110" s="1" t="s">
        <v>531</v>
      </c>
      <c r="H110" s="1" t="s">
        <v>245</v>
      </c>
      <c r="I110" s="1" t="s">
        <v>28</v>
      </c>
      <c r="J110" s="1" t="s">
        <v>29</v>
      </c>
      <c r="K110" s="1" t="s">
        <v>139</v>
      </c>
      <c r="L110" s="1" t="s">
        <v>31</v>
      </c>
      <c r="M110" s="1" t="s">
        <v>32</v>
      </c>
      <c r="N110" s="1" t="s">
        <v>140</v>
      </c>
      <c r="O110" s="1">
        <v>58.98</v>
      </c>
      <c r="P110" s="2">
        <v>2</v>
      </c>
      <c r="Q110" s="2">
        <v>0</v>
      </c>
      <c r="R110" s="1">
        <v>12.36</v>
      </c>
      <c r="S110" s="1">
        <v>22.78</v>
      </c>
      <c r="T110" s="1" t="s">
        <v>496</v>
      </c>
      <c r="U110" s="1" t="s">
        <v>532</v>
      </c>
      <c r="V110" s="1" t="s">
        <v>66</v>
      </c>
      <c r="W110" s="1" t="s">
        <v>37</v>
      </c>
      <c r="X110" t="str">
        <f>VLOOKUP(W110,'Regional Managers'!A:B,2,FALSE)</f>
        <v>Anna Andreadi</v>
      </c>
    </row>
    <row r="111" spans="1:24" ht="15.75" customHeight="1" x14ac:dyDescent="0.25">
      <c r="A111" s="2">
        <v>10315</v>
      </c>
      <c r="B111" s="1" t="s">
        <v>533</v>
      </c>
      <c r="C111" s="9">
        <v>41865</v>
      </c>
      <c r="D111" s="7">
        <v>41867</v>
      </c>
      <c r="E111" s="1" t="s">
        <v>483</v>
      </c>
      <c r="F111" s="1" t="s">
        <v>534</v>
      </c>
      <c r="G111" s="1" t="s">
        <v>535</v>
      </c>
      <c r="H111" s="1" t="s">
        <v>245</v>
      </c>
      <c r="I111" s="1" t="s">
        <v>28</v>
      </c>
      <c r="J111" s="1" t="s">
        <v>29</v>
      </c>
      <c r="K111" s="1" t="s">
        <v>159</v>
      </c>
      <c r="L111" s="1" t="s">
        <v>31</v>
      </c>
      <c r="M111" s="1" t="s">
        <v>32</v>
      </c>
      <c r="N111" s="1" t="s">
        <v>160</v>
      </c>
      <c r="O111" s="1">
        <v>14.04</v>
      </c>
      <c r="P111" s="2">
        <v>2</v>
      </c>
      <c r="Q111" s="2">
        <v>0</v>
      </c>
      <c r="R111" s="1">
        <v>7.02</v>
      </c>
      <c r="S111" s="1">
        <v>2.89</v>
      </c>
      <c r="T111" s="1" t="s">
        <v>34</v>
      </c>
      <c r="U111" s="1" t="s">
        <v>536</v>
      </c>
      <c r="V111" s="1" t="s">
        <v>66</v>
      </c>
      <c r="W111" s="1" t="s">
        <v>37</v>
      </c>
      <c r="X111" t="str">
        <f>VLOOKUP(W111,'Regional Managers'!A:B,2,FALSE)</f>
        <v>Anna Andreadi</v>
      </c>
    </row>
    <row r="112" spans="1:24" ht="15.75" customHeight="1" x14ac:dyDescent="0.25">
      <c r="A112" s="2">
        <v>15186</v>
      </c>
      <c r="B112" s="1" t="s">
        <v>537</v>
      </c>
      <c r="C112" s="9">
        <v>41733</v>
      </c>
      <c r="D112" s="7">
        <v>41734</v>
      </c>
      <c r="E112" s="1" t="s">
        <v>483</v>
      </c>
      <c r="F112" s="1" t="s">
        <v>538</v>
      </c>
      <c r="G112" s="1" t="s">
        <v>539</v>
      </c>
      <c r="H112" s="1" t="s">
        <v>245</v>
      </c>
      <c r="I112" s="1" t="s">
        <v>28</v>
      </c>
      <c r="J112" s="1" t="s">
        <v>29</v>
      </c>
      <c r="K112" s="1" t="s">
        <v>89</v>
      </c>
      <c r="L112" s="1" t="s">
        <v>31</v>
      </c>
      <c r="M112" s="1" t="s">
        <v>90</v>
      </c>
      <c r="N112" s="1" t="s">
        <v>91</v>
      </c>
      <c r="O112" s="1">
        <v>356.29199999999997</v>
      </c>
      <c r="P112" s="2">
        <v>2</v>
      </c>
      <c r="Q112" s="2">
        <v>0</v>
      </c>
      <c r="R112" s="1">
        <v>154.392</v>
      </c>
      <c r="S112" s="1">
        <v>52.19</v>
      </c>
      <c r="T112" s="1" t="s">
        <v>34</v>
      </c>
      <c r="U112" s="1" t="s">
        <v>540</v>
      </c>
      <c r="V112" s="1" t="s">
        <v>541</v>
      </c>
      <c r="W112" s="1" t="s">
        <v>37</v>
      </c>
      <c r="X112" t="str">
        <f>VLOOKUP(W112,'Regional Managers'!A:B,2,FALSE)</f>
        <v>Anna Andreadi</v>
      </c>
    </row>
    <row r="113" spans="1:24" ht="15.75" customHeight="1" x14ac:dyDescent="0.25">
      <c r="A113" s="2">
        <v>17666</v>
      </c>
      <c r="B113" s="1" t="s">
        <v>542</v>
      </c>
      <c r="C113" s="9">
        <v>41640</v>
      </c>
      <c r="D113" s="7">
        <v>41644</v>
      </c>
      <c r="E113" s="1" t="s">
        <v>477</v>
      </c>
      <c r="F113" s="1" t="s">
        <v>543</v>
      </c>
      <c r="G113" s="1" t="s">
        <v>544</v>
      </c>
      <c r="H113" s="1" t="s">
        <v>245</v>
      </c>
      <c r="I113" s="1" t="s">
        <v>28</v>
      </c>
      <c r="J113" s="1" t="s">
        <v>29</v>
      </c>
      <c r="K113" s="1" t="s">
        <v>63</v>
      </c>
      <c r="L113" s="1" t="s">
        <v>31</v>
      </c>
      <c r="M113" s="1" t="s">
        <v>56</v>
      </c>
      <c r="N113" s="1" t="s">
        <v>64</v>
      </c>
      <c r="O113" s="1">
        <v>152.19</v>
      </c>
      <c r="P113" s="2">
        <v>3</v>
      </c>
      <c r="Q113" s="2">
        <v>0</v>
      </c>
      <c r="R113" s="1">
        <v>48.69</v>
      </c>
      <c r="S113" s="1">
        <v>16.32</v>
      </c>
      <c r="T113" s="1" t="s">
        <v>34</v>
      </c>
      <c r="U113" s="1" t="s">
        <v>545</v>
      </c>
      <c r="V113" s="1" t="s">
        <v>120</v>
      </c>
      <c r="W113" s="1" t="s">
        <v>37</v>
      </c>
      <c r="X113" t="str">
        <f>VLOOKUP(W113,'Regional Managers'!A:B,2,FALSE)</f>
        <v>Anna Andreadi</v>
      </c>
    </row>
    <row r="114" spans="1:24" ht="15.75" customHeight="1" x14ac:dyDescent="0.25">
      <c r="A114" s="2">
        <v>19262</v>
      </c>
      <c r="B114" s="1" t="s">
        <v>546</v>
      </c>
      <c r="C114" s="9">
        <v>41814</v>
      </c>
      <c r="D114" s="7">
        <v>41816</v>
      </c>
      <c r="E114" s="1" t="s">
        <v>477</v>
      </c>
      <c r="F114" s="1" t="s">
        <v>547</v>
      </c>
      <c r="G114" s="1" t="s">
        <v>548</v>
      </c>
      <c r="H114" s="1" t="s">
        <v>245</v>
      </c>
      <c r="I114" s="1" t="s">
        <v>28</v>
      </c>
      <c r="J114" s="1" t="s">
        <v>29</v>
      </c>
      <c r="K114" s="1" t="s">
        <v>102</v>
      </c>
      <c r="L114" s="1" t="s">
        <v>31</v>
      </c>
      <c r="M114" s="1" t="s">
        <v>103</v>
      </c>
      <c r="N114" s="1" t="s">
        <v>104</v>
      </c>
      <c r="O114" s="1">
        <v>38.43</v>
      </c>
      <c r="P114" s="2">
        <v>3</v>
      </c>
      <c r="Q114" s="2">
        <v>0</v>
      </c>
      <c r="R114" s="1">
        <v>10.71</v>
      </c>
      <c r="S114" s="1">
        <v>6.85</v>
      </c>
      <c r="T114" s="1" t="s">
        <v>496</v>
      </c>
      <c r="U114" s="1" t="s">
        <v>549</v>
      </c>
      <c r="V114" s="1" t="s">
        <v>66</v>
      </c>
      <c r="W114" s="1" t="s">
        <v>37</v>
      </c>
      <c r="X114" t="str">
        <f>VLOOKUP(W114,'Regional Managers'!A:B,2,FALSE)</f>
        <v>Anna Andreadi</v>
      </c>
    </row>
    <row r="115" spans="1:24" ht="15.75" customHeight="1" x14ac:dyDescent="0.25">
      <c r="A115" s="2">
        <v>18200</v>
      </c>
      <c r="B115" s="1" t="s">
        <v>550</v>
      </c>
      <c r="C115" s="9">
        <v>41811</v>
      </c>
      <c r="D115" s="7">
        <v>41813</v>
      </c>
      <c r="E115" s="1" t="s">
        <v>477</v>
      </c>
      <c r="F115" s="1" t="s">
        <v>551</v>
      </c>
      <c r="G115" s="1" t="s">
        <v>552</v>
      </c>
      <c r="H115" s="1" t="s">
        <v>245</v>
      </c>
      <c r="I115" s="1" t="s">
        <v>28</v>
      </c>
      <c r="J115" s="1" t="s">
        <v>29</v>
      </c>
      <c r="K115" s="1" t="s">
        <v>553</v>
      </c>
      <c r="L115" s="1" t="s">
        <v>31</v>
      </c>
      <c r="M115" s="1" t="s">
        <v>32</v>
      </c>
      <c r="N115" s="1" t="s">
        <v>554</v>
      </c>
      <c r="O115" s="1">
        <v>21.78</v>
      </c>
      <c r="P115" s="2">
        <v>3</v>
      </c>
      <c r="Q115" s="2">
        <v>0</v>
      </c>
      <c r="R115" s="1">
        <v>7.56</v>
      </c>
      <c r="S115" s="1">
        <v>3.9</v>
      </c>
      <c r="T115" s="1" t="s">
        <v>405</v>
      </c>
      <c r="U115" s="1" t="s">
        <v>555</v>
      </c>
      <c r="V115" s="1" t="s">
        <v>120</v>
      </c>
      <c r="W115" s="1" t="s">
        <v>37</v>
      </c>
      <c r="X115" t="str">
        <f>VLOOKUP(W115,'Regional Managers'!A:B,2,FALSE)</f>
        <v>Anna Andreadi</v>
      </c>
    </row>
    <row r="116" spans="1:24" ht="15.75" customHeight="1" x14ac:dyDescent="0.25">
      <c r="A116" s="2">
        <v>16727</v>
      </c>
      <c r="B116" s="1" t="s">
        <v>556</v>
      </c>
      <c r="C116" s="9">
        <v>40575</v>
      </c>
      <c r="D116" s="7">
        <v>40577</v>
      </c>
      <c r="E116" s="1" t="s">
        <v>477</v>
      </c>
      <c r="F116" s="1" t="s">
        <v>557</v>
      </c>
      <c r="G116" s="1" t="s">
        <v>558</v>
      </c>
      <c r="H116" s="1" t="s">
        <v>245</v>
      </c>
      <c r="I116" s="1" t="s">
        <v>28</v>
      </c>
      <c r="J116" s="1" t="s">
        <v>29</v>
      </c>
      <c r="K116" s="1" t="s">
        <v>383</v>
      </c>
      <c r="L116" s="1" t="s">
        <v>31</v>
      </c>
      <c r="M116" s="1" t="s">
        <v>56</v>
      </c>
      <c r="N116" s="1" t="s">
        <v>384</v>
      </c>
      <c r="O116" s="1">
        <v>139.65</v>
      </c>
      <c r="P116" s="2">
        <v>5</v>
      </c>
      <c r="Q116" s="2">
        <v>0</v>
      </c>
      <c r="R116" s="1">
        <v>15.3</v>
      </c>
      <c r="S116" s="1">
        <v>19.23</v>
      </c>
      <c r="T116" s="1" t="s">
        <v>405</v>
      </c>
      <c r="U116" s="1" t="s">
        <v>559</v>
      </c>
      <c r="V116" s="1" t="s">
        <v>166</v>
      </c>
      <c r="W116" s="1" t="s">
        <v>37</v>
      </c>
      <c r="X116" t="str">
        <f>VLOOKUP(W116,'Regional Managers'!A:B,2,FALSE)</f>
        <v>Anna Andreadi</v>
      </c>
    </row>
    <row r="117" spans="1:24" ht="15.75" customHeight="1" x14ac:dyDescent="0.25">
      <c r="A117" s="2">
        <v>15741</v>
      </c>
      <c r="B117" s="1" t="s">
        <v>560</v>
      </c>
      <c r="C117" s="9">
        <v>41404</v>
      </c>
      <c r="D117" s="7">
        <v>41409</v>
      </c>
      <c r="E117" s="1" t="s">
        <v>477</v>
      </c>
      <c r="F117" s="1" t="s">
        <v>561</v>
      </c>
      <c r="G117" s="1" t="s">
        <v>562</v>
      </c>
      <c r="H117" s="1" t="s">
        <v>245</v>
      </c>
      <c r="I117" s="1" t="s">
        <v>28</v>
      </c>
      <c r="J117" s="1" t="s">
        <v>29</v>
      </c>
      <c r="K117" s="1" t="s">
        <v>563</v>
      </c>
      <c r="L117" s="1" t="s">
        <v>31</v>
      </c>
      <c r="M117" s="1" t="s">
        <v>267</v>
      </c>
      <c r="N117" s="1" t="s">
        <v>564</v>
      </c>
      <c r="O117" s="1">
        <v>273.88799999999998</v>
      </c>
      <c r="P117" s="2">
        <v>8</v>
      </c>
      <c r="Q117" s="2">
        <v>0</v>
      </c>
      <c r="R117" s="1">
        <v>109.488</v>
      </c>
      <c r="S117" s="1">
        <v>12.82</v>
      </c>
      <c r="T117" s="1" t="s">
        <v>34</v>
      </c>
      <c r="U117" s="1" t="s">
        <v>182</v>
      </c>
      <c r="V117" s="1" t="s">
        <v>36</v>
      </c>
      <c r="W117" s="1" t="s">
        <v>37</v>
      </c>
      <c r="X117" t="str">
        <f>VLOOKUP(W117,'Regional Managers'!A:B,2,FALSE)</f>
        <v>Anna Andreadi</v>
      </c>
    </row>
    <row r="118" spans="1:24" ht="15.75" customHeight="1" x14ac:dyDescent="0.25">
      <c r="A118" s="2">
        <v>12453</v>
      </c>
      <c r="B118" s="1" t="s">
        <v>565</v>
      </c>
      <c r="C118" s="9">
        <v>41164</v>
      </c>
      <c r="D118" s="7">
        <v>41167</v>
      </c>
      <c r="E118" s="1" t="s">
        <v>477</v>
      </c>
      <c r="F118" s="1" t="s">
        <v>566</v>
      </c>
      <c r="G118" s="1" t="s">
        <v>567</v>
      </c>
      <c r="H118" s="1" t="s">
        <v>245</v>
      </c>
      <c r="I118" s="1" t="s">
        <v>28</v>
      </c>
      <c r="J118" s="1" t="s">
        <v>29</v>
      </c>
      <c r="K118" s="1" t="s">
        <v>297</v>
      </c>
      <c r="L118" s="1" t="s">
        <v>31</v>
      </c>
      <c r="M118" s="1" t="s">
        <v>56</v>
      </c>
      <c r="N118" s="1" t="s">
        <v>298</v>
      </c>
      <c r="O118" s="1">
        <v>50.52</v>
      </c>
      <c r="P118" s="2">
        <v>1</v>
      </c>
      <c r="Q118" s="2">
        <v>0</v>
      </c>
      <c r="R118" s="1">
        <v>14.64</v>
      </c>
      <c r="S118" s="1">
        <v>3.52</v>
      </c>
      <c r="T118" s="1" t="s">
        <v>34</v>
      </c>
      <c r="U118" s="1" t="s">
        <v>568</v>
      </c>
      <c r="V118" s="1" t="s">
        <v>59</v>
      </c>
      <c r="W118" s="1" t="s">
        <v>37</v>
      </c>
      <c r="X118" t="str">
        <f>VLOOKUP(W118,'Regional Managers'!A:B,2,FALSE)</f>
        <v>Anna Andreadi</v>
      </c>
    </row>
    <row r="119" spans="1:24" ht="15.75" customHeight="1" x14ac:dyDescent="0.25">
      <c r="A119" s="2">
        <v>15200</v>
      </c>
      <c r="B119" s="1" t="s">
        <v>569</v>
      </c>
      <c r="C119" s="9">
        <v>41815</v>
      </c>
      <c r="D119" s="7">
        <v>41817</v>
      </c>
      <c r="E119" s="1" t="s">
        <v>477</v>
      </c>
      <c r="F119" s="1" t="s">
        <v>570</v>
      </c>
      <c r="G119" s="1" t="s">
        <v>571</v>
      </c>
      <c r="H119" s="1" t="s">
        <v>245</v>
      </c>
      <c r="I119" s="1" t="s">
        <v>28</v>
      </c>
      <c r="J119" s="1" t="s">
        <v>29</v>
      </c>
      <c r="K119" s="1" t="s">
        <v>139</v>
      </c>
      <c r="L119" s="1" t="s">
        <v>31</v>
      </c>
      <c r="M119" s="1" t="s">
        <v>32</v>
      </c>
      <c r="N119" s="1" t="s">
        <v>140</v>
      </c>
      <c r="O119" s="1">
        <v>58.98</v>
      </c>
      <c r="P119" s="2">
        <v>2</v>
      </c>
      <c r="Q119" s="2">
        <v>0</v>
      </c>
      <c r="R119" s="1">
        <v>12.36</v>
      </c>
      <c r="S119" s="1">
        <v>19.059999999999999</v>
      </c>
      <c r="T119" s="1" t="s">
        <v>496</v>
      </c>
      <c r="U119" s="1" t="s">
        <v>203</v>
      </c>
      <c r="V119" s="1" t="s">
        <v>44</v>
      </c>
      <c r="W119" s="1" t="s">
        <v>37</v>
      </c>
      <c r="X119" t="str">
        <f>VLOOKUP(W119,'Regional Managers'!A:B,2,FALSE)</f>
        <v>Anna Andreadi</v>
      </c>
    </row>
    <row r="120" spans="1:24" ht="15.75" customHeight="1" x14ac:dyDescent="0.25">
      <c r="A120" s="2">
        <v>11892</v>
      </c>
      <c r="B120" s="1" t="s">
        <v>572</v>
      </c>
      <c r="C120" s="9">
        <v>40905</v>
      </c>
      <c r="D120" s="7">
        <v>40910</v>
      </c>
      <c r="E120" s="1" t="s">
        <v>477</v>
      </c>
      <c r="F120" s="1" t="s">
        <v>519</v>
      </c>
      <c r="G120" s="1" t="s">
        <v>520</v>
      </c>
      <c r="H120" s="1" t="s">
        <v>245</v>
      </c>
      <c r="I120" s="1" t="s">
        <v>28</v>
      </c>
      <c r="J120" s="1" t="s">
        <v>29</v>
      </c>
      <c r="K120" s="1" t="s">
        <v>124</v>
      </c>
      <c r="L120" s="1" t="s">
        <v>31</v>
      </c>
      <c r="M120" s="1" t="s">
        <v>32</v>
      </c>
      <c r="N120" s="1" t="s">
        <v>125</v>
      </c>
      <c r="O120" s="1">
        <v>56.7</v>
      </c>
      <c r="P120" s="2">
        <v>2</v>
      </c>
      <c r="Q120" s="2">
        <v>0</v>
      </c>
      <c r="R120" s="1">
        <v>16.98</v>
      </c>
      <c r="S120" s="1">
        <v>6.28</v>
      </c>
      <c r="T120" s="1" t="s">
        <v>405</v>
      </c>
      <c r="U120" s="1" t="s">
        <v>248</v>
      </c>
      <c r="V120" s="1" t="s">
        <v>66</v>
      </c>
      <c r="W120" s="1" t="s">
        <v>37</v>
      </c>
      <c r="X120" t="str">
        <f>VLOOKUP(W120,'Regional Managers'!A:B,2,FALSE)</f>
        <v>Anna Andreadi</v>
      </c>
    </row>
    <row r="121" spans="1:24" ht="15.75" customHeight="1" x14ac:dyDescent="0.25">
      <c r="A121" s="2">
        <v>20287</v>
      </c>
      <c r="B121" s="1" t="s">
        <v>573</v>
      </c>
      <c r="C121" s="9">
        <v>41743</v>
      </c>
      <c r="D121" s="7">
        <v>41746</v>
      </c>
      <c r="E121" s="1" t="s">
        <v>477</v>
      </c>
      <c r="F121" s="1" t="s">
        <v>237</v>
      </c>
      <c r="G121" s="1" t="s">
        <v>238</v>
      </c>
      <c r="H121" s="1" t="s">
        <v>27</v>
      </c>
      <c r="I121" s="1" t="s">
        <v>28</v>
      </c>
      <c r="J121" s="1" t="s">
        <v>29</v>
      </c>
      <c r="K121" s="1" t="s">
        <v>574</v>
      </c>
      <c r="L121" s="1" t="s">
        <v>31</v>
      </c>
      <c r="M121" s="1" t="s">
        <v>117</v>
      </c>
      <c r="N121" s="1" t="s">
        <v>575</v>
      </c>
      <c r="O121" s="1">
        <v>169.65</v>
      </c>
      <c r="P121" s="2">
        <v>5</v>
      </c>
      <c r="Q121" s="2">
        <v>0</v>
      </c>
      <c r="R121" s="1">
        <v>18.600000000000001</v>
      </c>
      <c r="S121" s="1">
        <v>42.21</v>
      </c>
      <c r="T121" s="1" t="s">
        <v>496</v>
      </c>
      <c r="U121" s="1" t="s">
        <v>576</v>
      </c>
      <c r="V121" s="1" t="s">
        <v>282</v>
      </c>
      <c r="W121" s="1" t="s">
        <v>37</v>
      </c>
      <c r="X121" t="str">
        <f>VLOOKUP(W121,'Regional Managers'!A:B,2,FALSE)</f>
        <v>Anna Andreadi</v>
      </c>
    </row>
    <row r="122" spans="1:24" ht="15.75" customHeight="1" x14ac:dyDescent="0.25">
      <c r="A122" s="2">
        <v>17728</v>
      </c>
      <c r="B122" s="1" t="s">
        <v>577</v>
      </c>
      <c r="C122" s="9">
        <v>41655</v>
      </c>
      <c r="D122" s="7">
        <v>41655</v>
      </c>
      <c r="E122" s="1" t="s">
        <v>511</v>
      </c>
      <c r="F122" s="1" t="s">
        <v>578</v>
      </c>
      <c r="G122" s="1" t="s">
        <v>579</v>
      </c>
      <c r="H122" s="1" t="s">
        <v>27</v>
      </c>
      <c r="I122" s="1" t="s">
        <v>28</v>
      </c>
      <c r="J122" s="1" t="s">
        <v>29</v>
      </c>
      <c r="K122" s="1" t="s">
        <v>383</v>
      </c>
      <c r="L122" s="1" t="s">
        <v>31</v>
      </c>
      <c r="M122" s="1" t="s">
        <v>56</v>
      </c>
      <c r="N122" s="1" t="s">
        <v>384</v>
      </c>
      <c r="O122" s="1">
        <v>139.65</v>
      </c>
      <c r="P122" s="2">
        <v>5</v>
      </c>
      <c r="Q122" s="2">
        <v>0</v>
      </c>
      <c r="R122" s="1">
        <v>15.3</v>
      </c>
      <c r="S122" s="1">
        <v>44.6</v>
      </c>
      <c r="T122" s="1" t="s">
        <v>405</v>
      </c>
      <c r="U122" s="1" t="s">
        <v>580</v>
      </c>
      <c r="V122" s="1" t="s">
        <v>36</v>
      </c>
      <c r="W122" s="1" t="s">
        <v>37</v>
      </c>
      <c r="X122" t="str">
        <f>VLOOKUP(W122,'Regional Managers'!A:B,2,FALSE)</f>
        <v>Anna Andreadi</v>
      </c>
    </row>
    <row r="123" spans="1:24" ht="15.75" customHeight="1" x14ac:dyDescent="0.25">
      <c r="A123" s="2">
        <v>12273</v>
      </c>
      <c r="B123" s="1" t="s">
        <v>581</v>
      </c>
      <c r="C123" s="9">
        <v>41894</v>
      </c>
      <c r="D123" s="7">
        <v>41895</v>
      </c>
      <c r="E123" s="1" t="s">
        <v>483</v>
      </c>
      <c r="F123" s="1" t="s">
        <v>582</v>
      </c>
      <c r="G123" s="1" t="s">
        <v>583</v>
      </c>
      <c r="H123" s="1" t="s">
        <v>27</v>
      </c>
      <c r="I123" s="1" t="s">
        <v>28</v>
      </c>
      <c r="J123" s="1" t="s">
        <v>29</v>
      </c>
      <c r="K123" s="1" t="s">
        <v>170</v>
      </c>
      <c r="L123" s="1" t="s">
        <v>31</v>
      </c>
      <c r="M123" s="1" t="s">
        <v>56</v>
      </c>
      <c r="N123" s="1" t="s">
        <v>171</v>
      </c>
      <c r="O123" s="1">
        <v>126.9</v>
      </c>
      <c r="P123" s="2">
        <v>5</v>
      </c>
      <c r="Q123" s="2">
        <v>0</v>
      </c>
      <c r="R123" s="1">
        <v>41.85</v>
      </c>
      <c r="S123" s="1">
        <v>26.86</v>
      </c>
      <c r="T123" s="1" t="s">
        <v>405</v>
      </c>
      <c r="U123" s="1" t="s">
        <v>584</v>
      </c>
      <c r="V123" s="1" t="s">
        <v>36</v>
      </c>
      <c r="W123" s="1" t="s">
        <v>37</v>
      </c>
      <c r="X123" t="str">
        <f>VLOOKUP(W123,'Regional Managers'!A:B,2,FALSE)</f>
        <v>Anna Andreadi</v>
      </c>
    </row>
    <row r="124" spans="1:24" ht="15.75" customHeight="1" x14ac:dyDescent="0.25">
      <c r="A124" s="2">
        <v>11612</v>
      </c>
      <c r="B124" s="1" t="s">
        <v>585</v>
      </c>
      <c r="C124" s="9">
        <v>41044</v>
      </c>
      <c r="D124" s="7">
        <v>41048</v>
      </c>
      <c r="E124" s="1" t="s">
        <v>477</v>
      </c>
      <c r="F124" s="1" t="s">
        <v>586</v>
      </c>
      <c r="G124" s="1" t="s">
        <v>587</v>
      </c>
      <c r="H124" s="1" t="s">
        <v>27</v>
      </c>
      <c r="I124" s="1" t="s">
        <v>28</v>
      </c>
      <c r="J124" s="1" t="s">
        <v>29</v>
      </c>
      <c r="K124" s="1" t="s">
        <v>383</v>
      </c>
      <c r="L124" s="1" t="s">
        <v>31</v>
      </c>
      <c r="M124" s="1" t="s">
        <v>56</v>
      </c>
      <c r="N124" s="1" t="s">
        <v>384</v>
      </c>
      <c r="O124" s="1">
        <v>139.65</v>
      </c>
      <c r="P124" s="2">
        <v>5</v>
      </c>
      <c r="Q124" s="2">
        <v>0</v>
      </c>
      <c r="R124" s="1">
        <v>15.3</v>
      </c>
      <c r="S124" s="1">
        <v>25.59</v>
      </c>
      <c r="T124" s="1" t="s">
        <v>405</v>
      </c>
      <c r="U124" s="1" t="s">
        <v>281</v>
      </c>
      <c r="V124" s="1" t="s">
        <v>282</v>
      </c>
      <c r="W124" s="1" t="s">
        <v>37</v>
      </c>
      <c r="X124" t="str">
        <f>VLOOKUP(W124,'Regional Managers'!A:B,2,FALSE)</f>
        <v>Anna Andreadi</v>
      </c>
    </row>
    <row r="125" spans="1:24" ht="15.75" customHeight="1" x14ac:dyDescent="0.25">
      <c r="A125" s="2">
        <v>10546</v>
      </c>
      <c r="B125" s="1" t="s">
        <v>588</v>
      </c>
      <c r="C125" s="9">
        <v>41955</v>
      </c>
      <c r="D125" s="7">
        <v>41957</v>
      </c>
      <c r="E125" s="1" t="s">
        <v>483</v>
      </c>
      <c r="F125" s="1" t="s">
        <v>589</v>
      </c>
      <c r="G125" s="1" t="s">
        <v>590</v>
      </c>
      <c r="H125" s="1" t="s">
        <v>27</v>
      </c>
      <c r="I125" s="1" t="s">
        <v>28</v>
      </c>
      <c r="J125" s="1" t="s">
        <v>29</v>
      </c>
      <c r="K125" s="1" t="s">
        <v>145</v>
      </c>
      <c r="L125" s="1" t="s">
        <v>31</v>
      </c>
      <c r="M125" s="1" t="s">
        <v>32</v>
      </c>
      <c r="N125" s="1" t="s">
        <v>146</v>
      </c>
      <c r="O125" s="1">
        <v>246.15</v>
      </c>
      <c r="P125" s="2">
        <v>5</v>
      </c>
      <c r="Q125" s="2">
        <v>0</v>
      </c>
      <c r="R125" s="1">
        <v>98.4</v>
      </c>
      <c r="S125" s="1">
        <v>64.97</v>
      </c>
      <c r="T125" s="1" t="s">
        <v>405</v>
      </c>
      <c r="U125" s="1" t="s">
        <v>591</v>
      </c>
      <c r="V125" s="1" t="s">
        <v>66</v>
      </c>
      <c r="W125" s="1" t="s">
        <v>37</v>
      </c>
      <c r="X125" t="str">
        <f>VLOOKUP(W125,'Regional Managers'!A:B,2,FALSE)</f>
        <v>Anna Andreadi</v>
      </c>
    </row>
    <row r="126" spans="1:24" ht="15.75" customHeight="1" x14ac:dyDescent="0.25">
      <c r="A126" s="2">
        <v>20063</v>
      </c>
      <c r="B126" s="1" t="s">
        <v>592</v>
      </c>
      <c r="C126" s="9">
        <v>41103</v>
      </c>
      <c r="D126" s="7">
        <v>41103</v>
      </c>
      <c r="E126" s="1" t="s">
        <v>511</v>
      </c>
      <c r="F126" s="1" t="s">
        <v>593</v>
      </c>
      <c r="G126" s="1" t="s">
        <v>594</v>
      </c>
      <c r="H126" s="1" t="s">
        <v>27</v>
      </c>
      <c r="I126" s="1" t="s">
        <v>28</v>
      </c>
      <c r="J126" s="1" t="s">
        <v>29</v>
      </c>
      <c r="K126" s="1" t="s">
        <v>526</v>
      </c>
      <c r="L126" s="1" t="s">
        <v>31</v>
      </c>
      <c r="M126" s="1" t="s">
        <v>90</v>
      </c>
      <c r="N126" s="1" t="s">
        <v>527</v>
      </c>
      <c r="O126" s="1">
        <v>241.785</v>
      </c>
      <c r="P126" s="2">
        <v>5</v>
      </c>
      <c r="Q126" s="2">
        <v>0</v>
      </c>
      <c r="R126" s="1">
        <v>5.2350000000000003</v>
      </c>
      <c r="S126" s="1">
        <v>58.52</v>
      </c>
      <c r="T126" s="1" t="s">
        <v>405</v>
      </c>
      <c r="U126" s="1" t="s">
        <v>83</v>
      </c>
      <c r="V126" s="1" t="s">
        <v>66</v>
      </c>
      <c r="W126" s="1" t="s">
        <v>37</v>
      </c>
      <c r="X126" t="str">
        <f>VLOOKUP(W126,'Regional Managers'!A:B,2,FALSE)</f>
        <v>Anna Andreadi</v>
      </c>
    </row>
    <row r="127" spans="1:24" ht="15.75" customHeight="1" x14ac:dyDescent="0.25">
      <c r="A127" s="2">
        <v>11388</v>
      </c>
      <c r="B127" s="1" t="s">
        <v>595</v>
      </c>
      <c r="C127" s="9">
        <v>40952</v>
      </c>
      <c r="D127" s="7">
        <v>40955</v>
      </c>
      <c r="E127" s="1" t="s">
        <v>483</v>
      </c>
      <c r="F127" s="1" t="s">
        <v>596</v>
      </c>
      <c r="G127" s="1" t="s">
        <v>597</v>
      </c>
      <c r="H127" s="1" t="s">
        <v>27</v>
      </c>
      <c r="I127" s="1" t="s">
        <v>28</v>
      </c>
      <c r="J127" s="1" t="s">
        <v>29</v>
      </c>
      <c r="K127" s="1" t="s">
        <v>180</v>
      </c>
      <c r="L127" s="1" t="s">
        <v>31</v>
      </c>
      <c r="M127" s="1" t="s">
        <v>90</v>
      </c>
      <c r="N127" s="1" t="s">
        <v>181</v>
      </c>
      <c r="O127" s="1">
        <v>248.13</v>
      </c>
      <c r="P127" s="2">
        <v>5</v>
      </c>
      <c r="Q127" s="2">
        <v>0</v>
      </c>
      <c r="R127" s="1">
        <v>24.78</v>
      </c>
      <c r="S127" s="1">
        <v>33.15</v>
      </c>
      <c r="T127" s="1" t="s">
        <v>34</v>
      </c>
      <c r="U127" s="1" t="s">
        <v>598</v>
      </c>
      <c r="V127" s="1" t="s">
        <v>44</v>
      </c>
      <c r="W127" s="1" t="s">
        <v>37</v>
      </c>
      <c r="X127" t="str">
        <f>VLOOKUP(W127,'Regional Managers'!A:B,2,FALSE)</f>
        <v>Anna Andreadi</v>
      </c>
    </row>
    <row r="128" spans="1:24" ht="15.75" customHeight="1" x14ac:dyDescent="0.25">
      <c r="A128" s="2">
        <v>17296</v>
      </c>
      <c r="B128" s="1" t="s">
        <v>599</v>
      </c>
      <c r="C128" s="9">
        <v>40737</v>
      </c>
      <c r="D128" s="7">
        <v>40739</v>
      </c>
      <c r="E128" s="1" t="s">
        <v>483</v>
      </c>
      <c r="F128" s="1" t="s">
        <v>600</v>
      </c>
      <c r="G128" s="1" t="s">
        <v>601</v>
      </c>
      <c r="H128" s="1" t="s">
        <v>27</v>
      </c>
      <c r="I128" s="1" t="s">
        <v>28</v>
      </c>
      <c r="J128" s="1" t="s">
        <v>29</v>
      </c>
      <c r="K128" s="1" t="s">
        <v>363</v>
      </c>
      <c r="L128" s="1" t="s">
        <v>31</v>
      </c>
      <c r="M128" s="1" t="s">
        <v>90</v>
      </c>
      <c r="N128" s="1" t="s">
        <v>364</v>
      </c>
      <c r="O128" s="1">
        <v>78.569999999999993</v>
      </c>
      <c r="P128" s="2">
        <v>5</v>
      </c>
      <c r="Q128" s="2">
        <v>0</v>
      </c>
      <c r="R128" s="1">
        <v>-6.18</v>
      </c>
      <c r="S128" s="1">
        <v>25.56</v>
      </c>
      <c r="T128" s="1" t="s">
        <v>405</v>
      </c>
      <c r="U128" s="1" t="s">
        <v>602</v>
      </c>
      <c r="V128" s="1" t="s">
        <v>195</v>
      </c>
      <c r="W128" s="1" t="s">
        <v>37</v>
      </c>
      <c r="X128" t="str">
        <f>VLOOKUP(W128,'Regional Managers'!A:B,2,FALSE)</f>
        <v>Anna Andreadi</v>
      </c>
    </row>
    <row r="129" spans="1:24" ht="15.75" customHeight="1" x14ac:dyDescent="0.25">
      <c r="A129" s="2">
        <v>15107</v>
      </c>
      <c r="B129" s="1" t="s">
        <v>603</v>
      </c>
      <c r="C129" s="9">
        <v>41500</v>
      </c>
      <c r="D129" s="7">
        <v>41503</v>
      </c>
      <c r="E129" s="1" t="s">
        <v>483</v>
      </c>
      <c r="F129" s="1" t="s">
        <v>604</v>
      </c>
      <c r="G129" s="1" t="s">
        <v>605</v>
      </c>
      <c r="H129" s="1" t="s">
        <v>27</v>
      </c>
      <c r="I129" s="1" t="s">
        <v>28</v>
      </c>
      <c r="J129" s="1" t="s">
        <v>29</v>
      </c>
      <c r="K129" s="1" t="s">
        <v>398</v>
      </c>
      <c r="L129" s="1" t="s">
        <v>31</v>
      </c>
      <c r="M129" s="1" t="s">
        <v>97</v>
      </c>
      <c r="N129" s="1" t="s">
        <v>399</v>
      </c>
      <c r="O129" s="1">
        <v>57.06</v>
      </c>
      <c r="P129" s="2">
        <v>6</v>
      </c>
      <c r="Q129" s="2">
        <v>0</v>
      </c>
      <c r="R129" s="1">
        <v>4.5</v>
      </c>
      <c r="S129" s="1">
        <v>19.21</v>
      </c>
      <c r="T129" s="1" t="s">
        <v>405</v>
      </c>
      <c r="U129" s="1" t="s">
        <v>606</v>
      </c>
      <c r="V129" s="1" t="s">
        <v>66</v>
      </c>
      <c r="W129" s="1" t="s">
        <v>37</v>
      </c>
      <c r="X129" t="str">
        <f>VLOOKUP(W129,'Regional Managers'!A:B,2,FALSE)</f>
        <v>Anna Andreadi</v>
      </c>
    </row>
    <row r="130" spans="1:24" ht="15.75" customHeight="1" x14ac:dyDescent="0.25">
      <c r="A130" s="2">
        <v>14296</v>
      </c>
      <c r="B130" s="1" t="s">
        <v>607</v>
      </c>
      <c r="C130" s="9">
        <v>40763</v>
      </c>
      <c r="D130" s="7">
        <v>40764</v>
      </c>
      <c r="E130" s="1" t="s">
        <v>483</v>
      </c>
      <c r="F130" s="1" t="s">
        <v>608</v>
      </c>
      <c r="G130" s="1" t="s">
        <v>609</v>
      </c>
      <c r="H130" s="1" t="s">
        <v>27</v>
      </c>
      <c r="I130" s="1" t="s">
        <v>28</v>
      </c>
      <c r="J130" s="1" t="s">
        <v>29</v>
      </c>
      <c r="K130" s="1" t="s">
        <v>429</v>
      </c>
      <c r="L130" s="1" t="s">
        <v>31</v>
      </c>
      <c r="M130" s="1" t="s">
        <v>103</v>
      </c>
      <c r="N130" s="1" t="s">
        <v>430</v>
      </c>
      <c r="O130" s="1">
        <v>54.18</v>
      </c>
      <c r="P130" s="2">
        <v>6</v>
      </c>
      <c r="Q130" s="2">
        <v>0</v>
      </c>
      <c r="R130" s="1">
        <v>27</v>
      </c>
      <c r="S130" s="1">
        <v>7.51</v>
      </c>
      <c r="T130" s="1" t="s">
        <v>405</v>
      </c>
      <c r="U130" s="1" t="s">
        <v>199</v>
      </c>
      <c r="V130" s="1" t="s">
        <v>66</v>
      </c>
      <c r="W130" s="1" t="s">
        <v>37</v>
      </c>
      <c r="X130" t="str">
        <f>VLOOKUP(W130,'Regional Managers'!A:B,2,FALSE)</f>
        <v>Anna Andreadi</v>
      </c>
    </row>
    <row r="131" spans="1:24" ht="15.75" customHeight="1" x14ac:dyDescent="0.25">
      <c r="A131" s="2">
        <v>14098</v>
      </c>
      <c r="B131" s="1" t="s">
        <v>610</v>
      </c>
      <c r="C131" s="9">
        <v>41223</v>
      </c>
      <c r="D131" s="7">
        <v>41225</v>
      </c>
      <c r="E131" s="1" t="s">
        <v>477</v>
      </c>
      <c r="F131" s="1" t="s">
        <v>611</v>
      </c>
      <c r="G131" s="1" t="s">
        <v>612</v>
      </c>
      <c r="H131" s="1" t="s">
        <v>27</v>
      </c>
      <c r="I131" s="1" t="s">
        <v>28</v>
      </c>
      <c r="J131" s="1" t="s">
        <v>29</v>
      </c>
      <c r="K131" s="1" t="s">
        <v>318</v>
      </c>
      <c r="L131" s="1" t="s">
        <v>31</v>
      </c>
      <c r="M131" s="1" t="s">
        <v>56</v>
      </c>
      <c r="N131" s="1" t="s">
        <v>319</v>
      </c>
      <c r="O131" s="1">
        <v>96.12</v>
      </c>
      <c r="P131" s="2">
        <v>6</v>
      </c>
      <c r="Q131" s="2">
        <v>0</v>
      </c>
      <c r="R131" s="1">
        <v>3.78</v>
      </c>
      <c r="S131" s="1">
        <v>17.510000000000002</v>
      </c>
      <c r="T131" s="1" t="s">
        <v>405</v>
      </c>
      <c r="U131" s="1" t="s">
        <v>231</v>
      </c>
      <c r="V131" s="1" t="s">
        <v>36</v>
      </c>
      <c r="W131" s="1" t="s">
        <v>37</v>
      </c>
      <c r="X131" t="str">
        <f>VLOOKUP(W131,'Regional Managers'!A:B,2,FALSE)</f>
        <v>Anna Andreadi</v>
      </c>
    </row>
    <row r="132" spans="1:24" ht="15.75" customHeight="1" x14ac:dyDescent="0.25">
      <c r="A132" s="2">
        <v>18498</v>
      </c>
      <c r="B132" s="1" t="s">
        <v>613</v>
      </c>
      <c r="C132" s="9">
        <v>41885</v>
      </c>
      <c r="D132" s="7">
        <v>41888</v>
      </c>
      <c r="E132" s="1" t="s">
        <v>483</v>
      </c>
      <c r="F132" s="1" t="s">
        <v>614</v>
      </c>
      <c r="G132" s="1" t="s">
        <v>615</v>
      </c>
      <c r="H132" s="1" t="s">
        <v>27</v>
      </c>
      <c r="I132" s="1" t="s">
        <v>28</v>
      </c>
      <c r="J132" s="1" t="s">
        <v>29</v>
      </c>
      <c r="K132" s="1" t="s">
        <v>383</v>
      </c>
      <c r="L132" s="1" t="s">
        <v>31</v>
      </c>
      <c r="M132" s="1" t="s">
        <v>56</v>
      </c>
      <c r="N132" s="1" t="s">
        <v>384</v>
      </c>
      <c r="O132" s="1">
        <v>167.58</v>
      </c>
      <c r="P132" s="2">
        <v>6</v>
      </c>
      <c r="Q132" s="2">
        <v>0</v>
      </c>
      <c r="R132" s="1">
        <v>18.36</v>
      </c>
      <c r="S132" s="1">
        <v>12.25</v>
      </c>
      <c r="T132" s="1" t="s">
        <v>34</v>
      </c>
      <c r="U132" s="1" t="s">
        <v>616</v>
      </c>
      <c r="V132" s="1" t="s">
        <v>36</v>
      </c>
      <c r="W132" s="1" t="s">
        <v>37</v>
      </c>
      <c r="X132" t="str">
        <f>VLOOKUP(W132,'Regional Managers'!A:B,2,FALSE)</f>
        <v>Anna Andreadi</v>
      </c>
    </row>
    <row r="133" spans="1:24" ht="15.75" customHeight="1" x14ac:dyDescent="0.25">
      <c r="A133" s="2">
        <v>13302</v>
      </c>
      <c r="B133" s="1" t="s">
        <v>617</v>
      </c>
      <c r="C133" s="9">
        <v>41136</v>
      </c>
      <c r="D133" s="7">
        <v>41139</v>
      </c>
      <c r="E133" s="1" t="s">
        <v>483</v>
      </c>
      <c r="F133" s="1" t="s">
        <v>618</v>
      </c>
      <c r="G133" s="1" t="s">
        <v>619</v>
      </c>
      <c r="H133" s="1" t="s">
        <v>27</v>
      </c>
      <c r="I133" s="1" t="s">
        <v>28</v>
      </c>
      <c r="J133" s="1" t="s">
        <v>29</v>
      </c>
      <c r="K133" s="1" t="s">
        <v>450</v>
      </c>
      <c r="L133" s="1" t="s">
        <v>31</v>
      </c>
      <c r="M133" s="1" t="s">
        <v>32</v>
      </c>
      <c r="N133" s="1" t="s">
        <v>451</v>
      </c>
      <c r="O133" s="1">
        <v>77.400000000000006</v>
      </c>
      <c r="P133" s="2">
        <v>6</v>
      </c>
      <c r="Q133" s="2">
        <v>0</v>
      </c>
      <c r="R133" s="1">
        <v>30.06</v>
      </c>
      <c r="S133" s="1">
        <v>13.34</v>
      </c>
      <c r="T133" s="1" t="s">
        <v>34</v>
      </c>
      <c r="U133" s="1" t="s">
        <v>231</v>
      </c>
      <c r="V133" s="1" t="s">
        <v>36</v>
      </c>
      <c r="W133" s="1" t="s">
        <v>37</v>
      </c>
      <c r="X133" t="str">
        <f>VLOOKUP(W133,'Regional Managers'!A:B,2,FALSE)</f>
        <v>Anna Andreadi</v>
      </c>
    </row>
    <row r="134" spans="1:24" ht="15.75" customHeight="1" x14ac:dyDescent="0.25">
      <c r="A134" s="2">
        <v>19108</v>
      </c>
      <c r="B134" s="1" t="s">
        <v>620</v>
      </c>
      <c r="C134" s="9">
        <v>41203</v>
      </c>
      <c r="D134" s="7">
        <v>41203</v>
      </c>
      <c r="E134" s="1" t="s">
        <v>511</v>
      </c>
      <c r="F134" s="1" t="s">
        <v>621</v>
      </c>
      <c r="G134" s="1" t="s">
        <v>622</v>
      </c>
      <c r="H134" s="1" t="s">
        <v>27</v>
      </c>
      <c r="I134" s="1" t="s">
        <v>28</v>
      </c>
      <c r="J134" s="1" t="s">
        <v>29</v>
      </c>
      <c r="K134" s="1" t="s">
        <v>134</v>
      </c>
      <c r="L134" s="1" t="s">
        <v>31</v>
      </c>
      <c r="M134" s="1" t="s">
        <v>56</v>
      </c>
      <c r="N134" s="1" t="s">
        <v>135</v>
      </c>
      <c r="O134" s="1">
        <v>154.77000000000001</v>
      </c>
      <c r="P134" s="2">
        <v>7</v>
      </c>
      <c r="Q134" s="2">
        <v>0</v>
      </c>
      <c r="R134" s="1">
        <v>27.72</v>
      </c>
      <c r="S134" s="1">
        <v>65.33</v>
      </c>
      <c r="T134" s="1" t="s">
        <v>496</v>
      </c>
      <c r="U134" s="1" t="s">
        <v>105</v>
      </c>
      <c r="V134" s="1" t="s">
        <v>59</v>
      </c>
      <c r="W134" s="1" t="s">
        <v>37</v>
      </c>
      <c r="X134" t="str">
        <f>VLOOKUP(W134,'Regional Managers'!A:B,2,FALSE)</f>
        <v>Anna Andreadi</v>
      </c>
    </row>
    <row r="135" spans="1:24" ht="15.75" customHeight="1" x14ac:dyDescent="0.25">
      <c r="A135" s="2">
        <v>14604</v>
      </c>
      <c r="B135" s="1" t="s">
        <v>623</v>
      </c>
      <c r="C135" s="9">
        <v>41703</v>
      </c>
      <c r="D135" s="7">
        <v>41703</v>
      </c>
      <c r="E135" s="1" t="s">
        <v>511</v>
      </c>
      <c r="F135" s="1" t="s">
        <v>624</v>
      </c>
      <c r="G135" s="1" t="s">
        <v>625</v>
      </c>
      <c r="H135" s="1" t="s">
        <v>27</v>
      </c>
      <c r="I135" s="1" t="s">
        <v>28</v>
      </c>
      <c r="J135" s="1" t="s">
        <v>29</v>
      </c>
      <c r="K135" s="1" t="s">
        <v>63</v>
      </c>
      <c r="L135" s="1" t="s">
        <v>31</v>
      </c>
      <c r="M135" s="1" t="s">
        <v>56</v>
      </c>
      <c r="N135" s="1" t="s">
        <v>64</v>
      </c>
      <c r="O135" s="1">
        <v>355.11</v>
      </c>
      <c r="P135" s="2">
        <v>7</v>
      </c>
      <c r="Q135" s="2">
        <v>0</v>
      </c>
      <c r="R135" s="1">
        <v>113.61</v>
      </c>
      <c r="S135" s="1">
        <v>43.33</v>
      </c>
      <c r="T135" s="1" t="s">
        <v>405</v>
      </c>
      <c r="U135" s="1" t="s">
        <v>83</v>
      </c>
      <c r="V135" s="1" t="s">
        <v>66</v>
      </c>
      <c r="W135" s="1" t="s">
        <v>37</v>
      </c>
      <c r="X135" t="str">
        <f>VLOOKUP(W135,'Regional Managers'!A:B,2,FALSE)</f>
        <v>Anna Andreadi</v>
      </c>
    </row>
    <row r="136" spans="1:24" ht="15.75" customHeight="1" x14ac:dyDescent="0.25">
      <c r="A136" s="2">
        <v>11375</v>
      </c>
      <c r="B136" s="1" t="s">
        <v>626</v>
      </c>
      <c r="C136" s="9">
        <v>41863</v>
      </c>
      <c r="D136" s="7">
        <v>41865</v>
      </c>
      <c r="E136" s="1" t="s">
        <v>477</v>
      </c>
      <c r="F136" s="1" t="s">
        <v>627</v>
      </c>
      <c r="G136" s="1" t="s">
        <v>628</v>
      </c>
      <c r="H136" s="1" t="s">
        <v>27</v>
      </c>
      <c r="I136" s="1" t="s">
        <v>28</v>
      </c>
      <c r="J136" s="1" t="s">
        <v>29</v>
      </c>
      <c r="K136" s="1" t="s">
        <v>124</v>
      </c>
      <c r="L136" s="1" t="s">
        <v>31</v>
      </c>
      <c r="M136" s="1" t="s">
        <v>32</v>
      </c>
      <c r="N136" s="1" t="s">
        <v>125</v>
      </c>
      <c r="O136" s="1">
        <v>226.8</v>
      </c>
      <c r="P136" s="2">
        <v>8</v>
      </c>
      <c r="Q136" s="2">
        <v>0</v>
      </c>
      <c r="R136" s="1">
        <v>67.92</v>
      </c>
      <c r="S136" s="1">
        <v>30.01</v>
      </c>
      <c r="T136" s="1" t="s">
        <v>405</v>
      </c>
      <c r="U136" s="1" t="s">
        <v>629</v>
      </c>
      <c r="V136" s="1" t="s">
        <v>120</v>
      </c>
      <c r="W136" s="1" t="s">
        <v>37</v>
      </c>
      <c r="X136" t="str">
        <f>VLOOKUP(W136,'Regional Managers'!A:B,2,FALSE)</f>
        <v>Anna Andreadi</v>
      </c>
    </row>
    <row r="137" spans="1:24" ht="15.75" customHeight="1" x14ac:dyDescent="0.25">
      <c r="A137" s="2">
        <v>17313</v>
      </c>
      <c r="B137" s="1" t="s">
        <v>630</v>
      </c>
      <c r="C137" s="9">
        <v>41320</v>
      </c>
      <c r="D137" s="7">
        <v>41320</v>
      </c>
      <c r="E137" s="1" t="s">
        <v>511</v>
      </c>
      <c r="F137" s="1" t="s">
        <v>631</v>
      </c>
      <c r="G137" s="1" t="s">
        <v>632</v>
      </c>
      <c r="H137" s="1" t="s">
        <v>27</v>
      </c>
      <c r="I137" s="1" t="s">
        <v>28</v>
      </c>
      <c r="J137" s="1" t="s">
        <v>29</v>
      </c>
      <c r="K137" s="1" t="s">
        <v>377</v>
      </c>
      <c r="L137" s="1" t="s">
        <v>31</v>
      </c>
      <c r="M137" s="1" t="s">
        <v>56</v>
      </c>
      <c r="N137" s="1" t="s">
        <v>378</v>
      </c>
      <c r="O137" s="1">
        <v>90.584999999999994</v>
      </c>
      <c r="P137" s="2">
        <v>9</v>
      </c>
      <c r="Q137" s="2">
        <v>0</v>
      </c>
      <c r="R137" s="1">
        <v>-43.604999999999997</v>
      </c>
      <c r="S137" s="1">
        <v>13.2</v>
      </c>
      <c r="T137" s="1" t="s">
        <v>405</v>
      </c>
      <c r="U137" s="1" t="s">
        <v>92</v>
      </c>
      <c r="V137" s="1" t="s">
        <v>51</v>
      </c>
      <c r="W137" s="1" t="s">
        <v>37</v>
      </c>
      <c r="X137" t="str">
        <f>VLOOKUP(W137,'Regional Managers'!A:B,2,FALSE)</f>
        <v>Anna Andreadi</v>
      </c>
    </row>
    <row r="138" spans="1:24" ht="15.75" customHeight="1" x14ac:dyDescent="0.25">
      <c r="A138" s="2">
        <v>10808</v>
      </c>
      <c r="B138" s="1" t="s">
        <v>633</v>
      </c>
      <c r="C138" s="9">
        <v>41192</v>
      </c>
      <c r="D138" s="7">
        <v>41192</v>
      </c>
      <c r="E138" s="1" t="s">
        <v>511</v>
      </c>
      <c r="F138" s="1" t="s">
        <v>634</v>
      </c>
      <c r="G138" s="1" t="s">
        <v>635</v>
      </c>
      <c r="H138" s="1" t="s">
        <v>27</v>
      </c>
      <c r="I138" s="1" t="s">
        <v>28</v>
      </c>
      <c r="J138" s="1" t="s">
        <v>29</v>
      </c>
      <c r="K138" s="1" t="s">
        <v>84</v>
      </c>
      <c r="L138" s="1" t="s">
        <v>31</v>
      </c>
      <c r="M138" s="1" t="s">
        <v>56</v>
      </c>
      <c r="N138" s="1" t="s">
        <v>85</v>
      </c>
      <c r="O138" s="1">
        <v>93.84</v>
      </c>
      <c r="P138" s="2">
        <v>4</v>
      </c>
      <c r="Q138" s="2">
        <v>0</v>
      </c>
      <c r="R138" s="1">
        <v>31.8</v>
      </c>
      <c r="S138" s="1">
        <v>2.77</v>
      </c>
      <c r="T138" s="1" t="s">
        <v>34</v>
      </c>
      <c r="U138" s="1" t="s">
        <v>636</v>
      </c>
      <c r="V138" s="1" t="s">
        <v>66</v>
      </c>
      <c r="W138" s="1" t="s">
        <v>37</v>
      </c>
      <c r="X138" t="str">
        <f>VLOOKUP(W138,'Regional Managers'!A:B,2,FALSE)</f>
        <v>Anna Andreadi</v>
      </c>
    </row>
    <row r="139" spans="1:24" ht="15.75" customHeight="1" x14ac:dyDescent="0.25">
      <c r="A139" s="2">
        <v>12674</v>
      </c>
      <c r="B139" s="1" t="s">
        <v>637</v>
      </c>
      <c r="C139" s="9">
        <v>41729</v>
      </c>
      <c r="D139" s="7">
        <v>41729</v>
      </c>
      <c r="E139" s="1" t="s">
        <v>511</v>
      </c>
      <c r="F139" s="1" t="s">
        <v>638</v>
      </c>
      <c r="G139" s="1" t="s">
        <v>639</v>
      </c>
      <c r="H139" s="1" t="s">
        <v>27</v>
      </c>
      <c r="I139" s="1" t="s">
        <v>28</v>
      </c>
      <c r="J139" s="1" t="s">
        <v>29</v>
      </c>
      <c r="K139" s="1" t="s">
        <v>377</v>
      </c>
      <c r="L139" s="1" t="s">
        <v>31</v>
      </c>
      <c r="M139" s="1" t="s">
        <v>56</v>
      </c>
      <c r="N139" s="1" t="s">
        <v>378</v>
      </c>
      <c r="O139" s="1">
        <v>80.52</v>
      </c>
      <c r="P139" s="2">
        <v>4</v>
      </c>
      <c r="Q139" s="2">
        <v>0</v>
      </c>
      <c r="R139" s="1">
        <v>20.88</v>
      </c>
      <c r="S139" s="1">
        <v>2.61</v>
      </c>
      <c r="T139" s="1" t="s">
        <v>34</v>
      </c>
      <c r="U139" s="1" t="s">
        <v>640</v>
      </c>
      <c r="V139" s="1" t="s">
        <v>73</v>
      </c>
      <c r="W139" s="1" t="s">
        <v>37</v>
      </c>
      <c r="X139" t="str">
        <f>VLOOKUP(W139,'Regional Managers'!A:B,2,FALSE)</f>
        <v>Anna Andreadi</v>
      </c>
    </row>
    <row r="140" spans="1:24" ht="15.75" customHeight="1" x14ac:dyDescent="0.25">
      <c r="A140" s="2">
        <v>11811</v>
      </c>
      <c r="B140" s="1" t="s">
        <v>641</v>
      </c>
      <c r="C140" s="9">
        <v>40764</v>
      </c>
      <c r="D140" s="7">
        <v>40767</v>
      </c>
      <c r="E140" s="1" t="s">
        <v>483</v>
      </c>
      <c r="F140" s="1" t="s">
        <v>642</v>
      </c>
      <c r="G140" s="1" t="s">
        <v>643</v>
      </c>
      <c r="H140" s="1" t="s">
        <v>27</v>
      </c>
      <c r="I140" s="1" t="s">
        <v>28</v>
      </c>
      <c r="J140" s="1" t="s">
        <v>29</v>
      </c>
      <c r="K140" s="1" t="s">
        <v>134</v>
      </c>
      <c r="L140" s="1" t="s">
        <v>31</v>
      </c>
      <c r="M140" s="1" t="s">
        <v>56</v>
      </c>
      <c r="N140" s="1" t="s">
        <v>135</v>
      </c>
      <c r="O140" s="1">
        <v>88.44</v>
      </c>
      <c r="P140" s="2">
        <v>4</v>
      </c>
      <c r="Q140" s="2">
        <v>0</v>
      </c>
      <c r="R140" s="1">
        <v>15.84</v>
      </c>
      <c r="S140" s="1">
        <v>11.02</v>
      </c>
      <c r="T140" s="1" t="s">
        <v>34</v>
      </c>
      <c r="U140" s="1" t="s">
        <v>644</v>
      </c>
      <c r="V140" s="1" t="s">
        <v>645</v>
      </c>
      <c r="W140" s="1" t="s">
        <v>37</v>
      </c>
      <c r="X140" t="str">
        <f>VLOOKUP(W140,'Regional Managers'!A:B,2,FALSE)</f>
        <v>Anna Andreadi</v>
      </c>
    </row>
    <row r="141" spans="1:24" ht="15.75" customHeight="1" x14ac:dyDescent="0.25">
      <c r="A141" s="2">
        <v>19594</v>
      </c>
      <c r="B141" s="1" t="s">
        <v>646</v>
      </c>
      <c r="C141" s="9">
        <v>40569</v>
      </c>
      <c r="D141" s="7">
        <v>40572</v>
      </c>
      <c r="E141" s="1" t="s">
        <v>477</v>
      </c>
      <c r="F141" s="1" t="s">
        <v>647</v>
      </c>
      <c r="G141" s="1" t="s">
        <v>648</v>
      </c>
      <c r="H141" s="1" t="s">
        <v>27</v>
      </c>
      <c r="I141" s="1" t="s">
        <v>28</v>
      </c>
      <c r="J141" s="1" t="s">
        <v>29</v>
      </c>
      <c r="K141" s="1" t="s">
        <v>134</v>
      </c>
      <c r="L141" s="1" t="s">
        <v>31</v>
      </c>
      <c r="M141" s="1" t="s">
        <v>56</v>
      </c>
      <c r="N141" s="1" t="s">
        <v>135</v>
      </c>
      <c r="O141" s="1">
        <v>88.44</v>
      </c>
      <c r="P141" s="2">
        <v>4</v>
      </c>
      <c r="Q141" s="2">
        <v>0</v>
      </c>
      <c r="R141" s="1">
        <v>15.84</v>
      </c>
      <c r="S141" s="1">
        <v>7.14</v>
      </c>
      <c r="T141" s="1" t="s">
        <v>34</v>
      </c>
      <c r="U141" s="1" t="s">
        <v>373</v>
      </c>
      <c r="V141" s="1" t="s">
        <v>282</v>
      </c>
      <c r="W141" s="1" t="s">
        <v>37</v>
      </c>
      <c r="X141" t="str">
        <f>VLOOKUP(W141,'Regional Managers'!A:B,2,FALSE)</f>
        <v>Anna Andreadi</v>
      </c>
    </row>
    <row r="142" spans="1:24" ht="15.75" customHeight="1" x14ac:dyDescent="0.25">
      <c r="A142" s="2">
        <v>19835</v>
      </c>
      <c r="B142" s="1" t="s">
        <v>649</v>
      </c>
      <c r="C142" s="9">
        <v>41887</v>
      </c>
      <c r="D142" s="7">
        <v>41890</v>
      </c>
      <c r="E142" s="1" t="s">
        <v>483</v>
      </c>
      <c r="F142" s="1" t="s">
        <v>650</v>
      </c>
      <c r="G142" s="1" t="s">
        <v>651</v>
      </c>
      <c r="H142" s="1" t="s">
        <v>27</v>
      </c>
      <c r="I142" s="1" t="s">
        <v>28</v>
      </c>
      <c r="J142" s="1" t="s">
        <v>29</v>
      </c>
      <c r="K142" s="1" t="s">
        <v>318</v>
      </c>
      <c r="L142" s="1" t="s">
        <v>31</v>
      </c>
      <c r="M142" s="1" t="s">
        <v>56</v>
      </c>
      <c r="N142" s="1" t="s">
        <v>319</v>
      </c>
      <c r="O142" s="1">
        <v>48.06</v>
      </c>
      <c r="P142" s="2">
        <v>3</v>
      </c>
      <c r="Q142" s="2">
        <v>0</v>
      </c>
      <c r="R142" s="1">
        <v>1.89</v>
      </c>
      <c r="S142" s="1">
        <v>15.08</v>
      </c>
      <c r="T142" s="1" t="s">
        <v>405</v>
      </c>
      <c r="U142" s="1" t="s">
        <v>652</v>
      </c>
      <c r="V142" s="1" t="s">
        <v>66</v>
      </c>
      <c r="W142" s="1" t="s">
        <v>37</v>
      </c>
      <c r="X142" t="str">
        <f>VLOOKUP(W142,'Regional Managers'!A:B,2,FALSE)</f>
        <v>Anna Andreadi</v>
      </c>
    </row>
    <row r="143" spans="1:24" ht="15.75" customHeight="1" x14ac:dyDescent="0.25">
      <c r="A143" s="2">
        <v>19567</v>
      </c>
      <c r="B143" s="1" t="s">
        <v>653</v>
      </c>
      <c r="C143" s="9">
        <v>40855</v>
      </c>
      <c r="D143" s="7">
        <v>40858</v>
      </c>
      <c r="E143" s="1" t="s">
        <v>477</v>
      </c>
      <c r="F143" s="1" t="s">
        <v>654</v>
      </c>
      <c r="G143" s="1" t="s">
        <v>655</v>
      </c>
      <c r="H143" s="1" t="s">
        <v>27</v>
      </c>
      <c r="I143" s="1" t="s">
        <v>28</v>
      </c>
      <c r="J143" s="1" t="s">
        <v>29</v>
      </c>
      <c r="K143" s="1" t="s">
        <v>383</v>
      </c>
      <c r="L143" s="1" t="s">
        <v>31</v>
      </c>
      <c r="M143" s="1" t="s">
        <v>56</v>
      </c>
      <c r="N143" s="1" t="s">
        <v>384</v>
      </c>
      <c r="O143" s="1">
        <v>83.79</v>
      </c>
      <c r="P143" s="2">
        <v>3</v>
      </c>
      <c r="Q143" s="2">
        <v>0</v>
      </c>
      <c r="R143" s="1">
        <v>9.18</v>
      </c>
      <c r="S143" s="1">
        <v>8.16</v>
      </c>
      <c r="T143" s="1" t="s">
        <v>34</v>
      </c>
      <c r="U143" s="1" t="s">
        <v>656</v>
      </c>
      <c r="V143" s="1" t="s">
        <v>66</v>
      </c>
      <c r="W143" s="1" t="s">
        <v>37</v>
      </c>
      <c r="X143" t="str">
        <f>VLOOKUP(W143,'Regional Managers'!A:B,2,FALSE)</f>
        <v>Anna Andreadi</v>
      </c>
    </row>
    <row r="144" spans="1:24" ht="15.75" customHeight="1" x14ac:dyDescent="0.25">
      <c r="A144" s="2">
        <v>11447</v>
      </c>
      <c r="B144" s="1" t="s">
        <v>657</v>
      </c>
      <c r="C144" s="9">
        <v>41928</v>
      </c>
      <c r="D144" s="7">
        <v>41929</v>
      </c>
      <c r="E144" s="1" t="s">
        <v>483</v>
      </c>
      <c r="F144" s="1" t="s">
        <v>658</v>
      </c>
      <c r="G144" s="1" t="s">
        <v>659</v>
      </c>
      <c r="H144" s="1" t="s">
        <v>27</v>
      </c>
      <c r="I144" s="1" t="s">
        <v>28</v>
      </c>
      <c r="J144" s="1" t="s">
        <v>29</v>
      </c>
      <c r="K144" s="1" t="s">
        <v>84</v>
      </c>
      <c r="L144" s="1" t="s">
        <v>31</v>
      </c>
      <c r="M144" s="1" t="s">
        <v>56</v>
      </c>
      <c r="N144" s="1" t="s">
        <v>85</v>
      </c>
      <c r="O144" s="1">
        <v>70.38</v>
      </c>
      <c r="P144" s="2">
        <v>3</v>
      </c>
      <c r="Q144" s="2">
        <v>0</v>
      </c>
      <c r="R144" s="1">
        <v>23.85</v>
      </c>
      <c r="S144" s="1">
        <v>6.54</v>
      </c>
      <c r="T144" s="1" t="s">
        <v>405</v>
      </c>
      <c r="U144" s="1" t="s">
        <v>660</v>
      </c>
      <c r="V144" s="1" t="s">
        <v>36</v>
      </c>
      <c r="W144" s="1" t="s">
        <v>37</v>
      </c>
      <c r="X144" t="str">
        <f>VLOOKUP(W144,'Regional Managers'!A:B,2,FALSE)</f>
        <v>Anna Andreadi</v>
      </c>
    </row>
    <row r="145" spans="1:24" ht="15.75" customHeight="1" x14ac:dyDescent="0.25">
      <c r="A145" s="2">
        <v>14909</v>
      </c>
      <c r="B145" s="1" t="s">
        <v>661</v>
      </c>
      <c r="C145" s="9">
        <v>40918</v>
      </c>
      <c r="D145" s="7">
        <v>40920</v>
      </c>
      <c r="E145" s="1" t="s">
        <v>483</v>
      </c>
      <c r="F145" s="1" t="s">
        <v>662</v>
      </c>
      <c r="G145" s="1" t="s">
        <v>663</v>
      </c>
      <c r="H145" s="1" t="s">
        <v>27</v>
      </c>
      <c r="I145" s="1" t="s">
        <v>28</v>
      </c>
      <c r="J145" s="1" t="s">
        <v>29</v>
      </c>
      <c r="K145" s="1" t="s">
        <v>139</v>
      </c>
      <c r="L145" s="1" t="s">
        <v>31</v>
      </c>
      <c r="M145" s="1" t="s">
        <v>32</v>
      </c>
      <c r="N145" s="1" t="s">
        <v>140</v>
      </c>
      <c r="O145" s="1">
        <v>88.47</v>
      </c>
      <c r="P145" s="2">
        <v>3</v>
      </c>
      <c r="Q145" s="2">
        <v>0</v>
      </c>
      <c r="R145" s="1">
        <v>18.54</v>
      </c>
      <c r="S145" s="1">
        <v>23.18</v>
      </c>
      <c r="T145" s="1" t="s">
        <v>496</v>
      </c>
      <c r="U145" s="1" t="s">
        <v>664</v>
      </c>
      <c r="V145" s="1" t="s">
        <v>66</v>
      </c>
      <c r="W145" s="1" t="s">
        <v>37</v>
      </c>
      <c r="X145" t="str">
        <f>VLOOKUP(W145,'Regional Managers'!A:B,2,FALSE)</f>
        <v>Anna Andreadi</v>
      </c>
    </row>
    <row r="146" spans="1:24" ht="15.75" customHeight="1" x14ac:dyDescent="0.25">
      <c r="A146" s="2">
        <v>14916</v>
      </c>
      <c r="B146" s="1" t="s">
        <v>665</v>
      </c>
      <c r="C146" s="9">
        <v>41122</v>
      </c>
      <c r="D146" s="7">
        <v>41124</v>
      </c>
      <c r="E146" s="1" t="s">
        <v>483</v>
      </c>
      <c r="F146" s="1" t="s">
        <v>666</v>
      </c>
      <c r="G146" s="1" t="s">
        <v>667</v>
      </c>
      <c r="H146" s="1" t="s">
        <v>27</v>
      </c>
      <c r="I146" s="1" t="s">
        <v>28</v>
      </c>
      <c r="J146" s="1" t="s">
        <v>29</v>
      </c>
      <c r="K146" s="1" t="s">
        <v>210</v>
      </c>
      <c r="L146" s="1" t="s">
        <v>31</v>
      </c>
      <c r="M146" s="1" t="s">
        <v>32</v>
      </c>
      <c r="N146" s="1" t="s">
        <v>211</v>
      </c>
      <c r="O146" s="1">
        <v>153.81</v>
      </c>
      <c r="P146" s="2">
        <v>3</v>
      </c>
      <c r="Q146" s="2">
        <v>0</v>
      </c>
      <c r="R146" s="1">
        <v>53.82</v>
      </c>
      <c r="S146" s="1">
        <v>18.27</v>
      </c>
      <c r="T146" s="1" t="s">
        <v>34</v>
      </c>
      <c r="U146" s="1" t="s">
        <v>668</v>
      </c>
      <c r="V146" s="1" t="s">
        <v>282</v>
      </c>
      <c r="W146" s="1" t="s">
        <v>37</v>
      </c>
      <c r="X146" t="str">
        <f>VLOOKUP(W146,'Regional Managers'!A:B,2,FALSE)</f>
        <v>Anna Andreadi</v>
      </c>
    </row>
    <row r="147" spans="1:24" ht="15.75" customHeight="1" x14ac:dyDescent="0.25">
      <c r="A147" s="2">
        <v>19951</v>
      </c>
      <c r="B147" s="1" t="s">
        <v>669</v>
      </c>
      <c r="C147" s="9">
        <v>41701</v>
      </c>
      <c r="D147" s="7">
        <v>41706</v>
      </c>
      <c r="E147" s="1" t="s">
        <v>477</v>
      </c>
      <c r="F147" s="1" t="s">
        <v>143</v>
      </c>
      <c r="G147" s="1" t="s">
        <v>144</v>
      </c>
      <c r="H147" s="1" t="s">
        <v>27</v>
      </c>
      <c r="I147" s="1" t="s">
        <v>28</v>
      </c>
      <c r="J147" s="1" t="s">
        <v>29</v>
      </c>
      <c r="K147" s="1" t="s">
        <v>124</v>
      </c>
      <c r="L147" s="1" t="s">
        <v>31</v>
      </c>
      <c r="M147" s="1" t="s">
        <v>32</v>
      </c>
      <c r="N147" s="1" t="s">
        <v>125</v>
      </c>
      <c r="O147" s="1">
        <v>85.05</v>
      </c>
      <c r="P147" s="2">
        <v>3</v>
      </c>
      <c r="Q147" s="2">
        <v>0</v>
      </c>
      <c r="R147" s="1">
        <v>25.47</v>
      </c>
      <c r="S147" s="1">
        <v>5.81</v>
      </c>
      <c r="T147" s="1" t="s">
        <v>34</v>
      </c>
      <c r="U147" s="1" t="s">
        <v>670</v>
      </c>
      <c r="V147" s="1" t="s">
        <v>411</v>
      </c>
      <c r="W147" s="1" t="s">
        <v>37</v>
      </c>
      <c r="X147" t="str">
        <f>VLOOKUP(W147,'Regional Managers'!A:B,2,FALSE)</f>
        <v>Anna Andreadi</v>
      </c>
    </row>
    <row r="148" spans="1:24" ht="15.75" customHeight="1" x14ac:dyDescent="0.25">
      <c r="A148" s="2">
        <v>13284</v>
      </c>
      <c r="B148" s="1" t="s">
        <v>671</v>
      </c>
      <c r="C148" s="9">
        <v>41615</v>
      </c>
      <c r="D148" s="7">
        <v>41618</v>
      </c>
      <c r="E148" s="1" t="s">
        <v>483</v>
      </c>
      <c r="F148" s="1" t="s">
        <v>672</v>
      </c>
      <c r="G148" s="1" t="s">
        <v>673</v>
      </c>
      <c r="H148" s="1" t="s">
        <v>27</v>
      </c>
      <c r="I148" s="1" t="s">
        <v>28</v>
      </c>
      <c r="J148" s="1" t="s">
        <v>29</v>
      </c>
      <c r="K148" s="1" t="s">
        <v>526</v>
      </c>
      <c r="L148" s="1" t="s">
        <v>31</v>
      </c>
      <c r="M148" s="1" t="s">
        <v>90</v>
      </c>
      <c r="N148" s="1" t="s">
        <v>527</v>
      </c>
      <c r="O148" s="1">
        <v>145.071</v>
      </c>
      <c r="P148" s="2">
        <v>3</v>
      </c>
      <c r="Q148" s="2">
        <v>0</v>
      </c>
      <c r="R148" s="1">
        <v>3.1409999999999898</v>
      </c>
      <c r="S148" s="1">
        <v>16.100000000000001</v>
      </c>
      <c r="T148" s="1" t="s">
        <v>405</v>
      </c>
      <c r="U148" s="1" t="s">
        <v>674</v>
      </c>
      <c r="V148" s="1" t="s">
        <v>66</v>
      </c>
      <c r="W148" s="1" t="s">
        <v>37</v>
      </c>
      <c r="X148" t="str">
        <f>VLOOKUP(W148,'Regional Managers'!A:B,2,FALSE)</f>
        <v>Anna Andreadi</v>
      </c>
    </row>
    <row r="149" spans="1:24" ht="15.75" customHeight="1" x14ac:dyDescent="0.25">
      <c r="A149" s="2">
        <v>14605</v>
      </c>
      <c r="B149" s="1" t="s">
        <v>623</v>
      </c>
      <c r="C149" s="9">
        <v>41703</v>
      </c>
      <c r="D149" s="7">
        <v>41703</v>
      </c>
      <c r="E149" s="1" t="s">
        <v>511</v>
      </c>
      <c r="F149" s="1" t="s">
        <v>624</v>
      </c>
      <c r="G149" s="1" t="s">
        <v>625</v>
      </c>
      <c r="H149" s="1" t="s">
        <v>27</v>
      </c>
      <c r="I149" s="1" t="s">
        <v>28</v>
      </c>
      <c r="J149" s="1" t="s">
        <v>29</v>
      </c>
      <c r="K149" s="1" t="s">
        <v>180</v>
      </c>
      <c r="L149" s="1" t="s">
        <v>31</v>
      </c>
      <c r="M149" s="1" t="s">
        <v>90</v>
      </c>
      <c r="N149" s="1" t="s">
        <v>181</v>
      </c>
      <c r="O149" s="1">
        <v>148.87799999999999</v>
      </c>
      <c r="P149" s="2">
        <v>3</v>
      </c>
      <c r="Q149" s="2">
        <v>0</v>
      </c>
      <c r="R149" s="1">
        <v>14.868</v>
      </c>
      <c r="S149" s="1">
        <v>13.69</v>
      </c>
      <c r="T149" s="1" t="s">
        <v>405</v>
      </c>
      <c r="U149" s="1" t="s">
        <v>83</v>
      </c>
      <c r="V149" s="1" t="s">
        <v>66</v>
      </c>
      <c r="W149" s="1" t="s">
        <v>37</v>
      </c>
      <c r="X149" t="str">
        <f>VLOOKUP(W149,'Regional Managers'!A:B,2,FALSE)</f>
        <v>Anna Andreadi</v>
      </c>
    </row>
    <row r="150" spans="1:24" ht="15.75" customHeight="1" x14ac:dyDescent="0.25">
      <c r="A150" s="2">
        <v>18936</v>
      </c>
      <c r="B150" s="1" t="s">
        <v>675</v>
      </c>
      <c r="C150" s="9">
        <v>41484</v>
      </c>
      <c r="D150" s="7">
        <v>41484</v>
      </c>
      <c r="E150" s="1" t="s">
        <v>511</v>
      </c>
      <c r="F150" s="1" t="s">
        <v>676</v>
      </c>
      <c r="G150" s="1" t="s">
        <v>677</v>
      </c>
      <c r="H150" s="1" t="s">
        <v>27</v>
      </c>
      <c r="I150" s="1" t="s">
        <v>28</v>
      </c>
      <c r="J150" s="1" t="s">
        <v>29</v>
      </c>
      <c r="K150" s="1" t="s">
        <v>318</v>
      </c>
      <c r="L150" s="1" t="s">
        <v>31</v>
      </c>
      <c r="M150" s="1" t="s">
        <v>56</v>
      </c>
      <c r="N150" s="1" t="s">
        <v>319</v>
      </c>
      <c r="O150" s="1">
        <v>16.02</v>
      </c>
      <c r="P150" s="2">
        <v>1</v>
      </c>
      <c r="Q150" s="2">
        <v>0</v>
      </c>
      <c r="R150" s="1">
        <v>0.63</v>
      </c>
      <c r="S150" s="1">
        <v>0.4</v>
      </c>
      <c r="T150" s="1" t="s">
        <v>34</v>
      </c>
      <c r="U150" s="1" t="s">
        <v>292</v>
      </c>
      <c r="V150" s="1" t="s">
        <v>293</v>
      </c>
      <c r="W150" s="1" t="s">
        <v>37</v>
      </c>
      <c r="X150" t="str">
        <f>VLOOKUP(W150,'Regional Managers'!A:B,2,FALSE)</f>
        <v>Anna Andreadi</v>
      </c>
    </row>
    <row r="151" spans="1:24" ht="15.75" customHeight="1" x14ac:dyDescent="0.25">
      <c r="A151" s="2">
        <v>16766</v>
      </c>
      <c r="B151" s="1" t="s">
        <v>678</v>
      </c>
      <c r="C151" s="9">
        <v>41537</v>
      </c>
      <c r="D151" s="7">
        <v>41540</v>
      </c>
      <c r="E151" s="1" t="s">
        <v>483</v>
      </c>
      <c r="F151" s="1" t="s">
        <v>679</v>
      </c>
      <c r="G151" s="1" t="s">
        <v>680</v>
      </c>
      <c r="H151" s="1" t="s">
        <v>27</v>
      </c>
      <c r="I151" s="1" t="s">
        <v>28</v>
      </c>
      <c r="J151" s="1" t="s">
        <v>29</v>
      </c>
      <c r="K151" s="1" t="s">
        <v>192</v>
      </c>
      <c r="L151" s="1" t="s">
        <v>31</v>
      </c>
      <c r="M151" s="1" t="s">
        <v>56</v>
      </c>
      <c r="N151" s="1" t="s">
        <v>193</v>
      </c>
      <c r="O151" s="1">
        <v>13.545</v>
      </c>
      <c r="P151" s="2">
        <v>1</v>
      </c>
      <c r="Q151" s="2">
        <v>0</v>
      </c>
      <c r="R151" s="1">
        <v>-1.4999999999998801E-2</v>
      </c>
      <c r="S151" s="1">
        <v>1.31</v>
      </c>
      <c r="T151" s="1" t="s">
        <v>34</v>
      </c>
      <c r="U151" s="1" t="s">
        <v>92</v>
      </c>
      <c r="V151" s="1" t="s">
        <v>51</v>
      </c>
      <c r="W151" s="1" t="s">
        <v>37</v>
      </c>
      <c r="X151" t="str">
        <f>VLOOKUP(W151,'Regional Managers'!A:B,2,FALSE)</f>
        <v>Anna Andreadi</v>
      </c>
    </row>
    <row r="152" spans="1:24" ht="15.75" customHeight="1" x14ac:dyDescent="0.25">
      <c r="A152" s="2">
        <v>16791</v>
      </c>
      <c r="B152" s="1" t="s">
        <v>681</v>
      </c>
      <c r="C152" s="9">
        <v>41165</v>
      </c>
      <c r="D152" s="7">
        <v>41170</v>
      </c>
      <c r="E152" s="1" t="s">
        <v>477</v>
      </c>
      <c r="F152" s="1" t="s">
        <v>682</v>
      </c>
      <c r="G152" s="1" t="s">
        <v>683</v>
      </c>
      <c r="H152" s="1" t="s">
        <v>27</v>
      </c>
      <c r="I152" s="1" t="s">
        <v>28</v>
      </c>
      <c r="J152" s="1" t="s">
        <v>29</v>
      </c>
      <c r="K152" s="1" t="s">
        <v>684</v>
      </c>
      <c r="L152" s="1" t="s">
        <v>31</v>
      </c>
      <c r="M152" s="1" t="s">
        <v>117</v>
      </c>
      <c r="N152" s="1" t="s">
        <v>685</v>
      </c>
      <c r="O152" s="1">
        <v>23.91</v>
      </c>
      <c r="P152" s="2">
        <v>1</v>
      </c>
      <c r="Q152" s="2">
        <v>0</v>
      </c>
      <c r="R152" s="1">
        <v>1.17</v>
      </c>
      <c r="S152" s="1">
        <v>7.26</v>
      </c>
      <c r="T152" s="1" t="s">
        <v>405</v>
      </c>
      <c r="U152" s="1" t="s">
        <v>172</v>
      </c>
      <c r="V152" s="1" t="s">
        <v>36</v>
      </c>
      <c r="W152" s="1" t="s">
        <v>37</v>
      </c>
      <c r="X152" t="str">
        <f>VLOOKUP(W152,'Regional Managers'!A:B,2,FALSE)</f>
        <v>Anna Andreadi</v>
      </c>
    </row>
    <row r="153" spans="1:24" ht="15.75" customHeight="1" x14ac:dyDescent="0.25">
      <c r="A153" s="2">
        <v>12224</v>
      </c>
      <c r="B153" s="1" t="s">
        <v>686</v>
      </c>
      <c r="C153" s="9">
        <v>41418</v>
      </c>
      <c r="D153" s="7">
        <v>41423</v>
      </c>
      <c r="E153" s="1" t="s">
        <v>477</v>
      </c>
      <c r="F153" s="1" t="s">
        <v>687</v>
      </c>
      <c r="G153" s="1" t="s">
        <v>688</v>
      </c>
      <c r="H153" s="1" t="s">
        <v>27</v>
      </c>
      <c r="I153" s="1" t="s">
        <v>28</v>
      </c>
      <c r="J153" s="1" t="s">
        <v>29</v>
      </c>
      <c r="K153" s="1" t="s">
        <v>70</v>
      </c>
      <c r="L153" s="1" t="s">
        <v>31</v>
      </c>
      <c r="M153" s="1" t="s">
        <v>56</v>
      </c>
      <c r="N153" s="1" t="s">
        <v>71</v>
      </c>
      <c r="O153" s="1">
        <v>13.2</v>
      </c>
      <c r="P153" s="2">
        <v>1</v>
      </c>
      <c r="Q153" s="2">
        <v>0</v>
      </c>
      <c r="R153" s="1">
        <v>0.24</v>
      </c>
      <c r="S153" s="1">
        <v>1.07</v>
      </c>
      <c r="T153" s="1" t="s">
        <v>34</v>
      </c>
      <c r="U153" s="1" t="s">
        <v>689</v>
      </c>
      <c r="V153" s="1" t="s">
        <v>690</v>
      </c>
      <c r="W153" s="1" t="s">
        <v>37</v>
      </c>
      <c r="X153" t="str">
        <f>VLOOKUP(W153,'Regional Managers'!A:B,2,FALSE)</f>
        <v>Anna Andreadi</v>
      </c>
    </row>
    <row r="154" spans="1:24" ht="15.75" customHeight="1" x14ac:dyDescent="0.25">
      <c r="A154" s="2">
        <v>17039</v>
      </c>
      <c r="B154" s="1" t="s">
        <v>691</v>
      </c>
      <c r="C154" s="9">
        <v>41883</v>
      </c>
      <c r="D154" s="7">
        <v>41885</v>
      </c>
      <c r="E154" s="1" t="s">
        <v>477</v>
      </c>
      <c r="F154" s="1" t="s">
        <v>692</v>
      </c>
      <c r="G154" s="1" t="s">
        <v>693</v>
      </c>
      <c r="H154" s="1" t="s">
        <v>27</v>
      </c>
      <c r="I154" s="1" t="s">
        <v>28</v>
      </c>
      <c r="J154" s="1" t="s">
        <v>29</v>
      </c>
      <c r="K154" s="1" t="s">
        <v>526</v>
      </c>
      <c r="L154" s="1" t="s">
        <v>31</v>
      </c>
      <c r="M154" s="1" t="s">
        <v>90</v>
      </c>
      <c r="N154" s="1" t="s">
        <v>527</v>
      </c>
      <c r="O154" s="1">
        <v>48.356999999999999</v>
      </c>
      <c r="P154" s="2">
        <v>1</v>
      </c>
      <c r="Q154" s="2">
        <v>0</v>
      </c>
      <c r="R154" s="1">
        <v>1.0469999999999999</v>
      </c>
      <c r="S154" s="1">
        <v>8.9499999999999993</v>
      </c>
      <c r="T154" s="1" t="s">
        <v>496</v>
      </c>
      <c r="U154" s="1" t="s">
        <v>694</v>
      </c>
      <c r="V154" s="1" t="s">
        <v>66</v>
      </c>
      <c r="W154" s="1" t="s">
        <v>37</v>
      </c>
      <c r="X154" t="str">
        <f>VLOOKUP(W154,'Regional Managers'!A:B,2,FALSE)</f>
        <v>Anna Andreadi</v>
      </c>
    </row>
    <row r="155" spans="1:24" ht="15.75" customHeight="1" x14ac:dyDescent="0.25">
      <c r="A155" s="2">
        <v>17796</v>
      </c>
      <c r="B155" s="1" t="s">
        <v>695</v>
      </c>
      <c r="C155" s="9">
        <v>41590</v>
      </c>
      <c r="D155" s="7">
        <v>41592</v>
      </c>
      <c r="E155" s="1" t="s">
        <v>483</v>
      </c>
      <c r="F155" s="1" t="s">
        <v>696</v>
      </c>
      <c r="G155" s="1" t="s">
        <v>697</v>
      </c>
      <c r="H155" s="1" t="s">
        <v>27</v>
      </c>
      <c r="I155" s="1" t="s">
        <v>28</v>
      </c>
      <c r="J155" s="1" t="s">
        <v>29</v>
      </c>
      <c r="K155" s="1" t="s">
        <v>429</v>
      </c>
      <c r="L155" s="1" t="s">
        <v>31</v>
      </c>
      <c r="M155" s="1" t="s">
        <v>103</v>
      </c>
      <c r="N155" s="1" t="s">
        <v>430</v>
      </c>
      <c r="O155" s="1">
        <v>18.059999999999999</v>
      </c>
      <c r="P155" s="2">
        <v>2</v>
      </c>
      <c r="Q155" s="2">
        <v>0</v>
      </c>
      <c r="R155" s="1">
        <v>9</v>
      </c>
      <c r="S155" s="1">
        <v>0.71</v>
      </c>
      <c r="T155" s="1" t="s">
        <v>405</v>
      </c>
      <c r="U155" s="1" t="s">
        <v>698</v>
      </c>
      <c r="V155" s="1" t="s">
        <v>36</v>
      </c>
      <c r="W155" s="1" t="s">
        <v>37</v>
      </c>
      <c r="X155" t="str">
        <f>VLOOKUP(W155,'Regional Managers'!A:B,2,FALSE)</f>
        <v>Anna Andreadi</v>
      </c>
    </row>
    <row r="156" spans="1:24" ht="15.75" customHeight="1" x14ac:dyDescent="0.25">
      <c r="A156" s="2">
        <v>18158</v>
      </c>
      <c r="B156" s="1" t="s">
        <v>699</v>
      </c>
      <c r="C156" s="9">
        <v>41487</v>
      </c>
      <c r="D156" s="7">
        <v>41489</v>
      </c>
      <c r="E156" s="1" t="s">
        <v>483</v>
      </c>
      <c r="F156" s="1" t="s">
        <v>700</v>
      </c>
      <c r="G156" s="1" t="s">
        <v>701</v>
      </c>
      <c r="H156" s="1" t="s">
        <v>27</v>
      </c>
      <c r="I156" s="1" t="s">
        <v>28</v>
      </c>
      <c r="J156" s="1" t="s">
        <v>29</v>
      </c>
      <c r="K156" s="1" t="s">
        <v>574</v>
      </c>
      <c r="L156" s="1" t="s">
        <v>31</v>
      </c>
      <c r="M156" s="1" t="s">
        <v>117</v>
      </c>
      <c r="N156" s="1" t="s">
        <v>575</v>
      </c>
      <c r="O156" s="1">
        <v>67.86</v>
      </c>
      <c r="P156" s="2">
        <v>2</v>
      </c>
      <c r="Q156" s="2">
        <v>0</v>
      </c>
      <c r="R156" s="1">
        <v>7.44</v>
      </c>
      <c r="S156" s="1">
        <v>9.1199999999999992</v>
      </c>
      <c r="T156" s="1" t="s">
        <v>405</v>
      </c>
      <c r="U156" s="1" t="s">
        <v>299</v>
      </c>
      <c r="V156" s="1" t="s">
        <v>66</v>
      </c>
      <c r="W156" s="1" t="s">
        <v>37</v>
      </c>
      <c r="X156" t="str">
        <f>VLOOKUP(W156,'Regional Managers'!A:B,2,FALSE)</f>
        <v>Anna Andreadi</v>
      </c>
    </row>
    <row r="157" spans="1:24" ht="15.75" customHeight="1" x14ac:dyDescent="0.25">
      <c r="A157" s="2">
        <v>14446</v>
      </c>
      <c r="B157" s="1" t="s">
        <v>702</v>
      </c>
      <c r="C157" s="9">
        <v>41761</v>
      </c>
      <c r="D157" s="7">
        <v>41762</v>
      </c>
      <c r="E157" s="1" t="s">
        <v>483</v>
      </c>
      <c r="F157" s="1" t="s">
        <v>703</v>
      </c>
      <c r="G157" s="1" t="s">
        <v>704</v>
      </c>
      <c r="H157" s="1" t="s">
        <v>27</v>
      </c>
      <c r="I157" s="1" t="s">
        <v>28</v>
      </c>
      <c r="J157" s="1" t="s">
        <v>29</v>
      </c>
      <c r="K157" s="1" t="s">
        <v>377</v>
      </c>
      <c r="L157" s="1" t="s">
        <v>31</v>
      </c>
      <c r="M157" s="1" t="s">
        <v>56</v>
      </c>
      <c r="N157" s="1" t="s">
        <v>378</v>
      </c>
      <c r="O157" s="1">
        <v>40.26</v>
      </c>
      <c r="P157" s="2">
        <v>2</v>
      </c>
      <c r="Q157" s="2">
        <v>0</v>
      </c>
      <c r="R157" s="1">
        <v>10.44</v>
      </c>
      <c r="S157" s="1">
        <v>11.4</v>
      </c>
      <c r="T157" s="1" t="s">
        <v>496</v>
      </c>
      <c r="U157" s="1" t="s">
        <v>705</v>
      </c>
      <c r="V157" s="1" t="s">
        <v>66</v>
      </c>
      <c r="W157" s="1" t="s">
        <v>37</v>
      </c>
      <c r="X157" t="str">
        <f>VLOOKUP(W157,'Regional Managers'!A:B,2,FALSE)</f>
        <v>Anna Andreadi</v>
      </c>
    </row>
    <row r="158" spans="1:24" ht="15.75" customHeight="1" x14ac:dyDescent="0.25">
      <c r="A158" s="2">
        <v>15109</v>
      </c>
      <c r="B158" s="1" t="s">
        <v>325</v>
      </c>
      <c r="C158" s="9">
        <v>41571</v>
      </c>
      <c r="D158" s="7">
        <v>41573</v>
      </c>
      <c r="E158" s="1" t="s">
        <v>483</v>
      </c>
      <c r="F158" s="1" t="s">
        <v>706</v>
      </c>
      <c r="G158" s="1" t="s">
        <v>707</v>
      </c>
      <c r="H158" s="1" t="s">
        <v>27</v>
      </c>
      <c r="I158" s="1" t="s">
        <v>28</v>
      </c>
      <c r="J158" s="1" t="s">
        <v>29</v>
      </c>
      <c r="K158" s="1" t="s">
        <v>318</v>
      </c>
      <c r="L158" s="1" t="s">
        <v>31</v>
      </c>
      <c r="M158" s="1" t="s">
        <v>56</v>
      </c>
      <c r="N158" s="1" t="s">
        <v>319</v>
      </c>
      <c r="O158" s="1">
        <v>32.04</v>
      </c>
      <c r="P158" s="2">
        <v>2</v>
      </c>
      <c r="Q158" s="2">
        <v>0</v>
      </c>
      <c r="R158" s="1">
        <v>1.26</v>
      </c>
      <c r="S158" s="1">
        <v>8.16</v>
      </c>
      <c r="T158" s="1" t="s">
        <v>496</v>
      </c>
      <c r="U158" s="1" t="s">
        <v>652</v>
      </c>
      <c r="V158" s="1" t="s">
        <v>66</v>
      </c>
      <c r="W158" s="1" t="s">
        <v>37</v>
      </c>
      <c r="X158" t="str">
        <f>VLOOKUP(W158,'Regional Managers'!A:B,2,FALSE)</f>
        <v>Anna Andreadi</v>
      </c>
    </row>
    <row r="159" spans="1:24" ht="15.75" customHeight="1" x14ac:dyDescent="0.25">
      <c r="A159" s="2">
        <v>18595</v>
      </c>
      <c r="B159" s="1" t="s">
        <v>708</v>
      </c>
      <c r="C159" s="9">
        <v>41106</v>
      </c>
      <c r="D159" s="7">
        <v>41109</v>
      </c>
      <c r="E159" s="1" t="s">
        <v>483</v>
      </c>
      <c r="F159" s="1" t="s">
        <v>709</v>
      </c>
      <c r="G159" s="1" t="s">
        <v>710</v>
      </c>
      <c r="H159" s="1" t="s">
        <v>27</v>
      </c>
      <c r="I159" s="1" t="s">
        <v>28</v>
      </c>
      <c r="J159" s="1" t="s">
        <v>29</v>
      </c>
      <c r="K159" s="1" t="s">
        <v>711</v>
      </c>
      <c r="L159" s="1" t="s">
        <v>31</v>
      </c>
      <c r="M159" s="1" t="s">
        <v>32</v>
      </c>
      <c r="N159" s="1" t="s">
        <v>712</v>
      </c>
      <c r="O159" s="1">
        <v>15.66</v>
      </c>
      <c r="P159" s="2">
        <v>2</v>
      </c>
      <c r="Q159" s="2">
        <v>0</v>
      </c>
      <c r="R159" s="1">
        <v>6.42</v>
      </c>
      <c r="S159" s="1">
        <v>2.02</v>
      </c>
      <c r="T159" s="1" t="s">
        <v>405</v>
      </c>
      <c r="U159" s="1" t="s">
        <v>461</v>
      </c>
      <c r="V159" s="1" t="s">
        <v>336</v>
      </c>
      <c r="W159" s="1" t="s">
        <v>37</v>
      </c>
      <c r="X159" t="str">
        <f>VLOOKUP(W159,'Regional Managers'!A:B,2,FALSE)</f>
        <v>Anna Andreadi</v>
      </c>
    </row>
    <row r="160" spans="1:24" ht="15.75" customHeight="1" x14ac:dyDescent="0.25">
      <c r="A160" s="2">
        <v>17524</v>
      </c>
      <c r="B160" s="1" t="s">
        <v>713</v>
      </c>
      <c r="C160" s="9">
        <v>41853</v>
      </c>
      <c r="D160" s="7">
        <v>41856</v>
      </c>
      <c r="E160" s="1" t="s">
        <v>483</v>
      </c>
      <c r="F160" s="1" t="s">
        <v>714</v>
      </c>
      <c r="G160" s="1" t="s">
        <v>715</v>
      </c>
      <c r="H160" s="1" t="s">
        <v>27</v>
      </c>
      <c r="I160" s="1" t="s">
        <v>28</v>
      </c>
      <c r="J160" s="1" t="s">
        <v>29</v>
      </c>
      <c r="K160" s="1" t="s">
        <v>41</v>
      </c>
      <c r="L160" s="1" t="s">
        <v>31</v>
      </c>
      <c r="M160" s="1" t="s">
        <v>32</v>
      </c>
      <c r="N160" s="1" t="s">
        <v>42</v>
      </c>
      <c r="O160" s="1">
        <v>17.82</v>
      </c>
      <c r="P160" s="2">
        <v>2</v>
      </c>
      <c r="Q160" s="2">
        <v>0</v>
      </c>
      <c r="R160" s="1">
        <v>3.18</v>
      </c>
      <c r="S160" s="1">
        <v>1.41</v>
      </c>
      <c r="T160" s="1" t="s">
        <v>34</v>
      </c>
      <c r="U160" s="1" t="s">
        <v>172</v>
      </c>
      <c r="V160" s="1" t="s">
        <v>36</v>
      </c>
      <c r="W160" s="1" t="s">
        <v>37</v>
      </c>
      <c r="X160" t="str">
        <f>VLOOKUP(W160,'Regional Managers'!A:B,2,FALSE)</f>
        <v>Anna Andreadi</v>
      </c>
    </row>
    <row r="161" spans="1:24" ht="15.75" customHeight="1" x14ac:dyDescent="0.25">
      <c r="A161" s="2">
        <v>10406</v>
      </c>
      <c r="B161" s="1" t="s">
        <v>716</v>
      </c>
      <c r="C161" s="9">
        <v>41640</v>
      </c>
      <c r="D161" s="7">
        <v>41642</v>
      </c>
      <c r="E161" s="1" t="s">
        <v>477</v>
      </c>
      <c r="F161" s="1" t="s">
        <v>717</v>
      </c>
      <c r="G161" s="1" t="s">
        <v>718</v>
      </c>
      <c r="H161" s="1" t="s">
        <v>27</v>
      </c>
      <c r="I161" s="1" t="s">
        <v>28</v>
      </c>
      <c r="J161" s="1" t="s">
        <v>29</v>
      </c>
      <c r="K161" s="1" t="s">
        <v>719</v>
      </c>
      <c r="L161" s="1" t="s">
        <v>31</v>
      </c>
      <c r="M161" s="1" t="s">
        <v>103</v>
      </c>
      <c r="N161" s="1" t="s">
        <v>720</v>
      </c>
      <c r="O161" s="1">
        <v>13.8</v>
      </c>
      <c r="P161" s="2">
        <v>2</v>
      </c>
      <c r="Q161" s="2">
        <v>0</v>
      </c>
      <c r="R161" s="1">
        <v>4.92</v>
      </c>
      <c r="S161" s="1">
        <v>1.25</v>
      </c>
      <c r="T161" s="1" t="s">
        <v>405</v>
      </c>
      <c r="U161" s="1" t="s">
        <v>721</v>
      </c>
      <c r="V161" s="1" t="s">
        <v>66</v>
      </c>
      <c r="W161" s="1" t="s">
        <v>37</v>
      </c>
      <c r="X161" t="str">
        <f>VLOOKUP(W161,'Regional Managers'!A:B,2,FALSE)</f>
        <v>Anna Andreadi</v>
      </c>
    </row>
    <row r="162" spans="1:24" ht="15.75" customHeight="1" x14ac:dyDescent="0.25">
      <c r="A162" s="2">
        <v>18179</v>
      </c>
      <c r="B162" s="1" t="s">
        <v>722</v>
      </c>
      <c r="C162" s="9">
        <v>41995</v>
      </c>
      <c r="D162" s="7">
        <v>41998</v>
      </c>
      <c r="E162" s="1" t="s">
        <v>477</v>
      </c>
      <c r="F162" s="1" t="s">
        <v>723</v>
      </c>
      <c r="G162" s="1" t="s">
        <v>724</v>
      </c>
      <c r="H162" s="1" t="s">
        <v>27</v>
      </c>
      <c r="I162" s="1" t="s">
        <v>28</v>
      </c>
      <c r="J162" s="1" t="s">
        <v>29</v>
      </c>
      <c r="K162" s="1" t="s">
        <v>450</v>
      </c>
      <c r="L162" s="1" t="s">
        <v>31</v>
      </c>
      <c r="M162" s="1" t="s">
        <v>32</v>
      </c>
      <c r="N162" s="1" t="s">
        <v>451</v>
      </c>
      <c r="O162" s="1">
        <v>25.8</v>
      </c>
      <c r="P162" s="2">
        <v>2</v>
      </c>
      <c r="Q162" s="2">
        <v>0</v>
      </c>
      <c r="R162" s="1">
        <v>10.02</v>
      </c>
      <c r="S162" s="1">
        <v>0.55000000000000004</v>
      </c>
      <c r="T162" s="1" t="s">
        <v>34</v>
      </c>
      <c r="U162" s="1" t="s">
        <v>275</v>
      </c>
      <c r="V162" s="1" t="s">
        <v>100</v>
      </c>
      <c r="W162" s="1" t="s">
        <v>37</v>
      </c>
      <c r="X162" t="str">
        <f>VLOOKUP(W162,'Regional Managers'!A:B,2,FALSE)</f>
        <v>Anna Andreadi</v>
      </c>
    </row>
    <row r="163" spans="1:24" ht="15.75" customHeight="1" x14ac:dyDescent="0.25">
      <c r="A163" s="2">
        <v>10622</v>
      </c>
      <c r="B163" s="1" t="s">
        <v>725</v>
      </c>
      <c r="C163" s="9">
        <v>41248</v>
      </c>
      <c r="D163" s="7">
        <v>41251</v>
      </c>
      <c r="E163" s="1" t="s">
        <v>477</v>
      </c>
      <c r="F163" s="1" t="s">
        <v>726</v>
      </c>
      <c r="G163" s="1" t="s">
        <v>727</v>
      </c>
      <c r="H163" s="1" t="s">
        <v>369</v>
      </c>
      <c r="I163" s="1" t="s">
        <v>728</v>
      </c>
      <c r="J163" s="1" t="s">
        <v>29</v>
      </c>
      <c r="K163" s="1" t="s">
        <v>139</v>
      </c>
      <c r="L163" s="1" t="s">
        <v>31</v>
      </c>
      <c r="M163" s="1" t="s">
        <v>32</v>
      </c>
      <c r="N163" s="1" t="s">
        <v>140</v>
      </c>
      <c r="O163" s="1">
        <v>147.44999999999999</v>
      </c>
      <c r="P163" s="2">
        <v>5</v>
      </c>
      <c r="Q163" s="2">
        <v>0</v>
      </c>
      <c r="R163" s="1">
        <v>30.9</v>
      </c>
      <c r="S163" s="1">
        <v>14.51</v>
      </c>
      <c r="T163" s="1" t="s">
        <v>405</v>
      </c>
      <c r="U163" s="1" t="s">
        <v>729</v>
      </c>
      <c r="V163" s="1" t="s">
        <v>729</v>
      </c>
      <c r="W163" s="1" t="s">
        <v>37</v>
      </c>
      <c r="X163" t="str">
        <f>VLOOKUP(W163,'Regional Managers'!A:B,2,FALSE)</f>
        <v>Anna Andreadi</v>
      </c>
    </row>
    <row r="164" spans="1:24" ht="15.75" customHeight="1" x14ac:dyDescent="0.25">
      <c r="A164" s="2">
        <v>19565</v>
      </c>
      <c r="B164" s="1" t="s">
        <v>730</v>
      </c>
      <c r="C164" s="9">
        <v>41514</v>
      </c>
      <c r="D164" s="7">
        <v>41516</v>
      </c>
      <c r="E164" s="1" t="s">
        <v>483</v>
      </c>
      <c r="F164" s="1" t="s">
        <v>731</v>
      </c>
      <c r="G164" s="1" t="s">
        <v>732</v>
      </c>
      <c r="H164" s="1" t="s">
        <v>369</v>
      </c>
      <c r="I164" s="1" t="s">
        <v>728</v>
      </c>
      <c r="J164" s="1" t="s">
        <v>29</v>
      </c>
      <c r="K164" s="1" t="s">
        <v>377</v>
      </c>
      <c r="L164" s="1" t="s">
        <v>31</v>
      </c>
      <c r="M164" s="1" t="s">
        <v>56</v>
      </c>
      <c r="N164" s="1" t="s">
        <v>378</v>
      </c>
      <c r="O164" s="1">
        <v>100.65</v>
      </c>
      <c r="P164" s="2">
        <v>5</v>
      </c>
      <c r="Q164" s="2">
        <v>0</v>
      </c>
      <c r="R164" s="1">
        <v>26.1</v>
      </c>
      <c r="S164" s="1">
        <v>13.7</v>
      </c>
      <c r="T164" s="1" t="s">
        <v>405</v>
      </c>
      <c r="U164" s="1" t="s">
        <v>733</v>
      </c>
      <c r="V164" s="1" t="s">
        <v>734</v>
      </c>
      <c r="W164" s="1" t="s">
        <v>37</v>
      </c>
      <c r="X164" t="str">
        <f>VLOOKUP(W164,'Regional Managers'!A:B,2,FALSE)</f>
        <v>Anna Andreadi</v>
      </c>
    </row>
    <row r="165" spans="1:24" ht="15.75" customHeight="1" x14ac:dyDescent="0.25">
      <c r="A165" s="2">
        <v>11273</v>
      </c>
      <c r="B165" s="1" t="s">
        <v>735</v>
      </c>
      <c r="C165" s="9">
        <v>41894</v>
      </c>
      <c r="D165" s="7">
        <v>41894</v>
      </c>
      <c r="E165" s="1" t="s">
        <v>511</v>
      </c>
      <c r="F165" s="1" t="s">
        <v>736</v>
      </c>
      <c r="G165" s="1" t="s">
        <v>737</v>
      </c>
      <c r="H165" s="1" t="s">
        <v>369</v>
      </c>
      <c r="I165" s="1" t="s">
        <v>728</v>
      </c>
      <c r="J165" s="1" t="s">
        <v>29</v>
      </c>
      <c r="K165" s="1" t="s">
        <v>377</v>
      </c>
      <c r="L165" s="1" t="s">
        <v>31</v>
      </c>
      <c r="M165" s="1" t="s">
        <v>56</v>
      </c>
      <c r="N165" s="1" t="s">
        <v>378</v>
      </c>
      <c r="O165" s="1">
        <v>60.39</v>
      </c>
      <c r="P165" s="2">
        <v>3</v>
      </c>
      <c r="Q165" s="2">
        <v>0</v>
      </c>
      <c r="R165" s="1">
        <v>15.66</v>
      </c>
      <c r="S165" s="1">
        <v>10.09</v>
      </c>
      <c r="T165" s="1" t="s">
        <v>496</v>
      </c>
      <c r="U165" s="1" t="s">
        <v>738</v>
      </c>
      <c r="V165" s="1" t="s">
        <v>739</v>
      </c>
      <c r="W165" s="1" t="s">
        <v>37</v>
      </c>
      <c r="X165" t="str">
        <f>VLOOKUP(W165,'Regional Managers'!A:B,2,FALSE)</f>
        <v>Anna Andreadi</v>
      </c>
    </row>
    <row r="166" spans="1:24" ht="15.75" customHeight="1" x14ac:dyDescent="0.25">
      <c r="A166" s="2">
        <v>19087</v>
      </c>
      <c r="B166" s="1" t="s">
        <v>740</v>
      </c>
      <c r="C166" s="9">
        <v>40756</v>
      </c>
      <c r="D166" s="7">
        <v>40758</v>
      </c>
      <c r="E166" s="1" t="s">
        <v>477</v>
      </c>
      <c r="F166" s="1" t="s">
        <v>741</v>
      </c>
      <c r="G166" s="1" t="s">
        <v>742</v>
      </c>
      <c r="H166" s="1" t="s">
        <v>369</v>
      </c>
      <c r="I166" s="1" t="s">
        <v>728</v>
      </c>
      <c r="J166" s="1" t="s">
        <v>29</v>
      </c>
      <c r="K166" s="1" t="s">
        <v>180</v>
      </c>
      <c r="L166" s="1" t="s">
        <v>31</v>
      </c>
      <c r="M166" s="1" t="s">
        <v>90</v>
      </c>
      <c r="N166" s="1" t="s">
        <v>181</v>
      </c>
      <c r="O166" s="1">
        <v>99.251999999999995</v>
      </c>
      <c r="P166" s="2">
        <v>2</v>
      </c>
      <c r="Q166" s="2">
        <v>0</v>
      </c>
      <c r="R166" s="1">
        <v>9.9120000000000008</v>
      </c>
      <c r="S166" s="1">
        <v>15.5</v>
      </c>
      <c r="T166" s="1" t="s">
        <v>405</v>
      </c>
      <c r="U166" s="1" t="s">
        <v>743</v>
      </c>
      <c r="V166" s="1" t="s">
        <v>744</v>
      </c>
      <c r="W166" s="1" t="s">
        <v>37</v>
      </c>
      <c r="X166" t="str">
        <f>VLOOKUP(W166,'Regional Managers'!A:B,2,FALSE)</f>
        <v>Anna Andreadi</v>
      </c>
    </row>
    <row r="167" spans="1:24" ht="15.75" customHeight="1" x14ac:dyDescent="0.25">
      <c r="A167" s="2">
        <v>17602</v>
      </c>
      <c r="B167" s="1" t="s">
        <v>745</v>
      </c>
      <c r="C167" s="9">
        <v>40885</v>
      </c>
      <c r="D167" s="7">
        <v>40889</v>
      </c>
      <c r="E167" s="1" t="s">
        <v>477</v>
      </c>
      <c r="F167" s="1" t="s">
        <v>746</v>
      </c>
      <c r="G167" s="1" t="s">
        <v>747</v>
      </c>
      <c r="H167" s="1" t="s">
        <v>369</v>
      </c>
      <c r="I167" s="1" t="s">
        <v>728</v>
      </c>
      <c r="J167" s="1" t="s">
        <v>29</v>
      </c>
      <c r="K167" s="1" t="s">
        <v>748</v>
      </c>
      <c r="L167" s="1" t="s">
        <v>31</v>
      </c>
      <c r="M167" s="1" t="s">
        <v>90</v>
      </c>
      <c r="N167" s="1" t="s">
        <v>749</v>
      </c>
      <c r="O167" s="1">
        <v>253.20599999999999</v>
      </c>
      <c r="P167" s="2">
        <v>2</v>
      </c>
      <c r="Q167" s="2">
        <v>0</v>
      </c>
      <c r="R167" s="1">
        <v>-25.373999999999999</v>
      </c>
      <c r="S167" s="1">
        <v>10.130000000000001</v>
      </c>
      <c r="T167" s="1" t="s">
        <v>34</v>
      </c>
      <c r="U167" s="1" t="s">
        <v>750</v>
      </c>
      <c r="V167" s="1" t="s">
        <v>744</v>
      </c>
      <c r="W167" s="1" t="s">
        <v>37</v>
      </c>
      <c r="X167" t="str">
        <f>VLOOKUP(W167,'Regional Managers'!A:B,2,FALSE)</f>
        <v>Anna Andreadi</v>
      </c>
    </row>
    <row r="168" spans="1:24" ht="15.75" customHeight="1" x14ac:dyDescent="0.25">
      <c r="A168" s="2">
        <v>14753</v>
      </c>
      <c r="B168" s="1" t="s">
        <v>751</v>
      </c>
      <c r="C168" s="9">
        <v>41647</v>
      </c>
      <c r="D168" s="7">
        <v>41647</v>
      </c>
      <c r="E168" s="1" t="s">
        <v>511</v>
      </c>
      <c r="F168" s="1" t="s">
        <v>752</v>
      </c>
      <c r="G168" s="1" t="s">
        <v>753</v>
      </c>
      <c r="H168" s="1" t="s">
        <v>245</v>
      </c>
      <c r="I168" s="1" t="s">
        <v>728</v>
      </c>
      <c r="J168" s="1" t="s">
        <v>29</v>
      </c>
      <c r="K168" s="1" t="s">
        <v>297</v>
      </c>
      <c r="L168" s="1" t="s">
        <v>31</v>
      </c>
      <c r="M168" s="1" t="s">
        <v>56</v>
      </c>
      <c r="N168" s="1" t="s">
        <v>298</v>
      </c>
      <c r="O168" s="1">
        <v>227.34</v>
      </c>
      <c r="P168" s="2">
        <v>5</v>
      </c>
      <c r="Q168" s="2">
        <v>0</v>
      </c>
      <c r="R168" s="1">
        <v>47.94</v>
      </c>
      <c r="S168" s="1">
        <v>77.7</v>
      </c>
      <c r="T168" s="1" t="s">
        <v>496</v>
      </c>
      <c r="U168" s="1" t="s">
        <v>754</v>
      </c>
      <c r="V168" s="1" t="s">
        <v>754</v>
      </c>
      <c r="W168" s="1" t="s">
        <v>37</v>
      </c>
      <c r="X168" t="str">
        <f>VLOOKUP(W168,'Regional Managers'!A:B,2,FALSE)</f>
        <v>Anna Andreadi</v>
      </c>
    </row>
    <row r="169" spans="1:24" ht="15.75" customHeight="1" x14ac:dyDescent="0.25">
      <c r="A169" s="2">
        <v>12825</v>
      </c>
      <c r="B169" s="1" t="s">
        <v>755</v>
      </c>
      <c r="C169" s="9">
        <v>40613</v>
      </c>
      <c r="D169" s="7">
        <v>40616</v>
      </c>
      <c r="E169" s="1" t="s">
        <v>483</v>
      </c>
      <c r="F169" s="1" t="s">
        <v>756</v>
      </c>
      <c r="G169" s="1" t="s">
        <v>757</v>
      </c>
      <c r="H169" s="1" t="s">
        <v>245</v>
      </c>
      <c r="I169" s="1" t="s">
        <v>728</v>
      </c>
      <c r="J169" s="1" t="s">
        <v>29</v>
      </c>
      <c r="K169" s="1" t="s">
        <v>30</v>
      </c>
      <c r="L169" s="1" t="s">
        <v>31</v>
      </c>
      <c r="M169" s="1" t="s">
        <v>32</v>
      </c>
      <c r="N169" s="1" t="s">
        <v>33</v>
      </c>
      <c r="O169" s="1">
        <v>228.90600000000001</v>
      </c>
      <c r="P169" s="2">
        <v>9</v>
      </c>
      <c r="Q169" s="2">
        <v>0</v>
      </c>
      <c r="R169" s="1">
        <v>27.756</v>
      </c>
      <c r="S169" s="1">
        <v>38.799999999999997</v>
      </c>
      <c r="T169" s="1" t="s">
        <v>34</v>
      </c>
      <c r="U169" s="1" t="s">
        <v>754</v>
      </c>
      <c r="V169" s="1" t="s">
        <v>754</v>
      </c>
      <c r="W169" s="1" t="s">
        <v>37</v>
      </c>
      <c r="X169" t="str">
        <f>VLOOKUP(W169,'Regional Managers'!A:B,2,FALSE)</f>
        <v>Anna Andreadi</v>
      </c>
    </row>
    <row r="170" spans="1:24" ht="15.75" customHeight="1" x14ac:dyDescent="0.25">
      <c r="A170" s="2">
        <v>14043</v>
      </c>
      <c r="B170" s="1" t="s">
        <v>758</v>
      </c>
      <c r="C170" s="9">
        <v>41624</v>
      </c>
      <c r="D170" s="7">
        <v>41626</v>
      </c>
      <c r="E170" s="1" t="s">
        <v>483</v>
      </c>
      <c r="F170" s="1" t="s">
        <v>277</v>
      </c>
      <c r="G170" s="1" t="s">
        <v>278</v>
      </c>
      <c r="H170" s="1" t="s">
        <v>245</v>
      </c>
      <c r="I170" s="1" t="s">
        <v>728</v>
      </c>
      <c r="J170" s="1" t="s">
        <v>29</v>
      </c>
      <c r="K170" s="1" t="s">
        <v>309</v>
      </c>
      <c r="L170" s="1" t="s">
        <v>31</v>
      </c>
      <c r="M170" s="1" t="s">
        <v>267</v>
      </c>
      <c r="N170" s="1" t="s">
        <v>310</v>
      </c>
      <c r="O170" s="1">
        <v>533.79</v>
      </c>
      <c r="P170" s="2">
        <v>6</v>
      </c>
      <c r="Q170" s="2">
        <v>0</v>
      </c>
      <c r="R170" s="1">
        <v>148.22999999999999</v>
      </c>
      <c r="S170" s="1">
        <v>76.45</v>
      </c>
      <c r="T170" s="1" t="s">
        <v>34</v>
      </c>
      <c r="U170" s="1" t="s">
        <v>759</v>
      </c>
      <c r="V170" s="1" t="s">
        <v>760</v>
      </c>
      <c r="W170" s="1" t="s">
        <v>37</v>
      </c>
      <c r="X170" t="str">
        <f>VLOOKUP(W170,'Regional Managers'!A:B,2,FALSE)</f>
        <v>Anna Andreadi</v>
      </c>
    </row>
    <row r="171" spans="1:24" ht="15.75" customHeight="1" x14ac:dyDescent="0.25">
      <c r="A171" s="2">
        <v>14282</v>
      </c>
      <c r="B171" s="1" t="s">
        <v>761</v>
      </c>
      <c r="C171" s="9">
        <v>41529</v>
      </c>
      <c r="D171" s="7">
        <v>41531</v>
      </c>
      <c r="E171" s="1" t="s">
        <v>483</v>
      </c>
      <c r="F171" s="1" t="s">
        <v>338</v>
      </c>
      <c r="G171" s="1" t="s">
        <v>339</v>
      </c>
      <c r="H171" s="1" t="s">
        <v>245</v>
      </c>
      <c r="I171" s="1" t="s">
        <v>728</v>
      </c>
      <c r="J171" s="1" t="s">
        <v>29</v>
      </c>
      <c r="K171" s="1" t="s">
        <v>563</v>
      </c>
      <c r="L171" s="1" t="s">
        <v>31</v>
      </c>
      <c r="M171" s="1" t="s">
        <v>267</v>
      </c>
      <c r="N171" s="1" t="s">
        <v>564</v>
      </c>
      <c r="O171" s="1">
        <v>136.94399999999999</v>
      </c>
      <c r="P171" s="2">
        <v>4</v>
      </c>
      <c r="Q171" s="2">
        <v>0</v>
      </c>
      <c r="R171" s="1">
        <v>54.744</v>
      </c>
      <c r="S171" s="1">
        <v>27.53</v>
      </c>
      <c r="T171" s="1" t="s">
        <v>34</v>
      </c>
      <c r="U171" s="1" t="s">
        <v>762</v>
      </c>
      <c r="V171" s="1" t="s">
        <v>762</v>
      </c>
      <c r="W171" s="1" t="s">
        <v>37</v>
      </c>
      <c r="X171" t="str">
        <f>VLOOKUP(W171,'Regional Managers'!A:B,2,FALSE)</f>
        <v>Anna Andreadi</v>
      </c>
    </row>
    <row r="172" spans="1:24" ht="15.75" customHeight="1" x14ac:dyDescent="0.25">
      <c r="A172" s="2">
        <v>15809</v>
      </c>
      <c r="B172" s="1" t="s">
        <v>763</v>
      </c>
      <c r="C172" s="9">
        <v>40987</v>
      </c>
      <c r="D172" s="7">
        <v>40988</v>
      </c>
      <c r="E172" s="1" t="s">
        <v>483</v>
      </c>
      <c r="F172" s="1" t="s">
        <v>764</v>
      </c>
      <c r="G172" s="1" t="s">
        <v>765</v>
      </c>
      <c r="H172" s="1" t="s">
        <v>245</v>
      </c>
      <c r="I172" s="1" t="s">
        <v>728</v>
      </c>
      <c r="J172" s="1" t="s">
        <v>29</v>
      </c>
      <c r="K172" s="1" t="s">
        <v>766</v>
      </c>
      <c r="L172" s="1" t="s">
        <v>31</v>
      </c>
      <c r="M172" s="1" t="s">
        <v>117</v>
      </c>
      <c r="N172" s="1" t="s">
        <v>767</v>
      </c>
      <c r="O172" s="1">
        <v>135.54</v>
      </c>
      <c r="P172" s="2">
        <v>3</v>
      </c>
      <c r="Q172" s="2">
        <v>0</v>
      </c>
      <c r="R172" s="1">
        <v>40.590000000000003</v>
      </c>
      <c r="S172" s="1">
        <v>26.8</v>
      </c>
      <c r="T172" s="1" t="s">
        <v>405</v>
      </c>
      <c r="U172" s="1" t="s">
        <v>768</v>
      </c>
      <c r="V172" s="1" t="s">
        <v>769</v>
      </c>
      <c r="W172" s="1" t="s">
        <v>37</v>
      </c>
      <c r="X172" t="str">
        <f>VLOOKUP(W172,'Regional Managers'!A:B,2,FALSE)</f>
        <v>Anna Andreadi</v>
      </c>
    </row>
    <row r="173" spans="1:24" ht="15.75" customHeight="1" x14ac:dyDescent="0.25">
      <c r="A173" s="2">
        <v>16369</v>
      </c>
      <c r="B173" s="1" t="s">
        <v>770</v>
      </c>
      <c r="C173" s="9">
        <v>41870</v>
      </c>
      <c r="D173" s="7">
        <v>41873</v>
      </c>
      <c r="E173" s="1" t="s">
        <v>483</v>
      </c>
      <c r="F173" s="1" t="s">
        <v>771</v>
      </c>
      <c r="G173" s="1" t="s">
        <v>772</v>
      </c>
      <c r="H173" s="1" t="s">
        <v>245</v>
      </c>
      <c r="I173" s="1" t="s">
        <v>728</v>
      </c>
      <c r="J173" s="1" t="s">
        <v>29</v>
      </c>
      <c r="K173" s="1" t="s">
        <v>450</v>
      </c>
      <c r="L173" s="1" t="s">
        <v>31</v>
      </c>
      <c r="M173" s="1" t="s">
        <v>32</v>
      </c>
      <c r="N173" s="1" t="s">
        <v>451</v>
      </c>
      <c r="O173" s="1">
        <v>34.83</v>
      </c>
      <c r="P173" s="2">
        <v>3</v>
      </c>
      <c r="Q173" s="2">
        <v>0</v>
      </c>
      <c r="R173" s="1">
        <v>11.16</v>
      </c>
      <c r="S173" s="1">
        <v>10.38</v>
      </c>
      <c r="T173" s="1" t="s">
        <v>496</v>
      </c>
      <c r="U173" s="1" t="s">
        <v>754</v>
      </c>
      <c r="V173" s="1" t="s">
        <v>754</v>
      </c>
      <c r="W173" s="1" t="s">
        <v>37</v>
      </c>
      <c r="X173" t="str">
        <f>VLOOKUP(W173,'Regional Managers'!A:B,2,FALSE)</f>
        <v>Anna Andreadi</v>
      </c>
    </row>
    <row r="174" spans="1:24" ht="15.75" customHeight="1" x14ac:dyDescent="0.25">
      <c r="A174" s="2">
        <v>11919</v>
      </c>
      <c r="B174" s="1" t="s">
        <v>773</v>
      </c>
      <c r="C174" s="9">
        <v>41983</v>
      </c>
      <c r="D174" s="7">
        <v>41985</v>
      </c>
      <c r="E174" s="1" t="s">
        <v>483</v>
      </c>
      <c r="F174" s="1" t="s">
        <v>774</v>
      </c>
      <c r="G174" s="1" t="s">
        <v>775</v>
      </c>
      <c r="H174" s="1" t="s">
        <v>245</v>
      </c>
      <c r="I174" s="1" t="s">
        <v>728</v>
      </c>
      <c r="J174" s="1" t="s">
        <v>29</v>
      </c>
      <c r="K174" s="1" t="s">
        <v>434</v>
      </c>
      <c r="L174" s="1" t="s">
        <v>31</v>
      </c>
      <c r="M174" s="1" t="s">
        <v>117</v>
      </c>
      <c r="N174" s="1" t="s">
        <v>435</v>
      </c>
      <c r="O174" s="1">
        <v>48.3</v>
      </c>
      <c r="P174" s="2">
        <v>1</v>
      </c>
      <c r="Q174" s="2">
        <v>0</v>
      </c>
      <c r="R174" s="1">
        <v>5.31</v>
      </c>
      <c r="S174" s="1">
        <v>8.4499999999999993</v>
      </c>
      <c r="T174" s="1" t="s">
        <v>496</v>
      </c>
      <c r="U174" s="1" t="s">
        <v>762</v>
      </c>
      <c r="V174" s="1" t="s">
        <v>762</v>
      </c>
      <c r="W174" s="1" t="s">
        <v>37</v>
      </c>
      <c r="X174" t="str">
        <f>VLOOKUP(W174,'Regional Managers'!A:B,2,FALSE)</f>
        <v>Anna Andreadi</v>
      </c>
    </row>
    <row r="175" spans="1:24" ht="15.75" customHeight="1" x14ac:dyDescent="0.25">
      <c r="A175" s="2">
        <v>10833</v>
      </c>
      <c r="B175" s="1" t="s">
        <v>776</v>
      </c>
      <c r="C175" s="9">
        <v>41893</v>
      </c>
      <c r="D175" s="7">
        <v>41896</v>
      </c>
      <c r="E175" s="1" t="s">
        <v>483</v>
      </c>
      <c r="F175" s="1" t="s">
        <v>777</v>
      </c>
      <c r="G175" s="1" t="s">
        <v>778</v>
      </c>
      <c r="H175" s="1" t="s">
        <v>245</v>
      </c>
      <c r="I175" s="1" t="s">
        <v>728</v>
      </c>
      <c r="J175" s="1" t="s">
        <v>29</v>
      </c>
      <c r="K175" s="1" t="s">
        <v>96</v>
      </c>
      <c r="L175" s="1" t="s">
        <v>31</v>
      </c>
      <c r="M175" s="1" t="s">
        <v>97</v>
      </c>
      <c r="N175" s="1" t="s">
        <v>98</v>
      </c>
      <c r="O175" s="1">
        <v>56.82</v>
      </c>
      <c r="P175" s="2">
        <v>2</v>
      </c>
      <c r="Q175" s="2">
        <v>0</v>
      </c>
      <c r="R175" s="1">
        <v>27.84</v>
      </c>
      <c r="S175" s="1">
        <v>3.91</v>
      </c>
      <c r="T175" s="1" t="s">
        <v>34</v>
      </c>
      <c r="U175" s="1" t="s">
        <v>779</v>
      </c>
      <c r="V175" s="1" t="s">
        <v>780</v>
      </c>
      <c r="W175" s="1" t="s">
        <v>37</v>
      </c>
      <c r="X175" t="str">
        <f>VLOOKUP(W175,'Regional Managers'!A:B,2,FALSE)</f>
        <v>Anna Andreadi</v>
      </c>
    </row>
    <row r="176" spans="1:24" ht="15.75" customHeight="1" x14ac:dyDescent="0.25">
      <c r="A176" s="2">
        <v>19368</v>
      </c>
      <c r="B176" s="1" t="s">
        <v>781</v>
      </c>
      <c r="C176" s="9">
        <v>41925</v>
      </c>
      <c r="D176" s="7">
        <v>41928</v>
      </c>
      <c r="E176" s="1" t="s">
        <v>477</v>
      </c>
      <c r="F176" s="1" t="s">
        <v>782</v>
      </c>
      <c r="G176" s="1" t="s">
        <v>783</v>
      </c>
      <c r="H176" s="1" t="s">
        <v>245</v>
      </c>
      <c r="I176" s="1" t="s">
        <v>728</v>
      </c>
      <c r="J176" s="1" t="s">
        <v>29</v>
      </c>
      <c r="K176" s="1" t="s">
        <v>784</v>
      </c>
      <c r="L176" s="1" t="s">
        <v>31</v>
      </c>
      <c r="M176" s="1" t="s">
        <v>32</v>
      </c>
      <c r="N176" s="1" t="s">
        <v>785</v>
      </c>
      <c r="O176" s="1">
        <v>13.23</v>
      </c>
      <c r="P176" s="2">
        <v>3</v>
      </c>
      <c r="Q176" s="2">
        <v>0</v>
      </c>
      <c r="R176" s="1">
        <v>0</v>
      </c>
      <c r="S176" s="1">
        <v>0.99</v>
      </c>
      <c r="T176" s="1" t="s">
        <v>34</v>
      </c>
      <c r="U176" s="1" t="s">
        <v>786</v>
      </c>
      <c r="V176" s="1" t="s">
        <v>744</v>
      </c>
      <c r="W176" s="1" t="s">
        <v>37</v>
      </c>
      <c r="X176" t="str">
        <f>VLOOKUP(W176,'Regional Managers'!A:B,2,FALSE)</f>
        <v>Anna Andreadi</v>
      </c>
    </row>
    <row r="177" spans="1:24" ht="15.75" customHeight="1" x14ac:dyDescent="0.25">
      <c r="A177" s="2">
        <v>14004</v>
      </c>
      <c r="B177" s="1" t="s">
        <v>787</v>
      </c>
      <c r="C177" s="9">
        <v>40666</v>
      </c>
      <c r="D177" s="7">
        <v>40670</v>
      </c>
      <c r="E177" s="1" t="s">
        <v>477</v>
      </c>
      <c r="F177" s="1" t="s">
        <v>788</v>
      </c>
      <c r="G177" s="1" t="s">
        <v>789</v>
      </c>
      <c r="H177" s="1" t="s">
        <v>245</v>
      </c>
      <c r="I177" s="1" t="s">
        <v>728</v>
      </c>
      <c r="J177" s="1" t="s">
        <v>29</v>
      </c>
      <c r="K177" s="1" t="s">
        <v>89</v>
      </c>
      <c r="L177" s="1" t="s">
        <v>31</v>
      </c>
      <c r="M177" s="1" t="s">
        <v>90</v>
      </c>
      <c r="N177" s="1" t="s">
        <v>91</v>
      </c>
      <c r="O177" s="1">
        <v>534.43799999999999</v>
      </c>
      <c r="P177" s="2">
        <v>3</v>
      </c>
      <c r="Q177" s="2">
        <v>0</v>
      </c>
      <c r="R177" s="1">
        <v>231.58799999999999</v>
      </c>
      <c r="S177" s="1">
        <v>53.73</v>
      </c>
      <c r="T177" s="1" t="s">
        <v>405</v>
      </c>
      <c r="U177" s="1" t="s">
        <v>762</v>
      </c>
      <c r="V177" s="1" t="s">
        <v>762</v>
      </c>
      <c r="W177" s="1" t="s">
        <v>37</v>
      </c>
      <c r="X177" t="str">
        <f>VLOOKUP(W177,'Regional Managers'!A:B,2,FALSE)</f>
        <v>Anna Andreadi</v>
      </c>
    </row>
    <row r="178" spans="1:24" ht="15.75" customHeight="1" x14ac:dyDescent="0.25">
      <c r="A178" s="2">
        <v>20011</v>
      </c>
      <c r="B178" s="1" t="s">
        <v>790</v>
      </c>
      <c r="C178" s="9">
        <v>41162</v>
      </c>
      <c r="D178" s="7">
        <v>41164</v>
      </c>
      <c r="E178" s="1" t="s">
        <v>477</v>
      </c>
      <c r="F178" s="1" t="s">
        <v>791</v>
      </c>
      <c r="G178" s="1" t="s">
        <v>792</v>
      </c>
      <c r="H178" s="1" t="s">
        <v>245</v>
      </c>
      <c r="I178" s="1" t="s">
        <v>728</v>
      </c>
      <c r="J178" s="1" t="s">
        <v>29</v>
      </c>
      <c r="K178" s="1" t="s">
        <v>145</v>
      </c>
      <c r="L178" s="1" t="s">
        <v>31</v>
      </c>
      <c r="M178" s="1" t="s">
        <v>32</v>
      </c>
      <c r="N178" s="1" t="s">
        <v>146</v>
      </c>
      <c r="O178" s="1">
        <v>492.3</v>
      </c>
      <c r="P178" s="2">
        <v>10</v>
      </c>
      <c r="Q178" s="2">
        <v>0</v>
      </c>
      <c r="R178" s="1">
        <v>196.8</v>
      </c>
      <c r="S178" s="1">
        <v>81.34</v>
      </c>
      <c r="T178" s="1" t="s">
        <v>405</v>
      </c>
      <c r="U178" s="1" t="s">
        <v>793</v>
      </c>
      <c r="V178" s="1" t="s">
        <v>734</v>
      </c>
      <c r="W178" s="1" t="s">
        <v>37</v>
      </c>
      <c r="X178" t="str">
        <f>VLOOKUP(W178,'Regional Managers'!A:B,2,FALSE)</f>
        <v>Anna Andreadi</v>
      </c>
    </row>
    <row r="179" spans="1:24" ht="15.75" customHeight="1" x14ac:dyDescent="0.25">
      <c r="A179" s="2">
        <v>15545</v>
      </c>
      <c r="B179" s="1" t="s">
        <v>794</v>
      </c>
      <c r="C179" s="9">
        <v>40640</v>
      </c>
      <c r="D179" s="7">
        <v>40644</v>
      </c>
      <c r="E179" s="1" t="s">
        <v>477</v>
      </c>
      <c r="F179" s="1" t="s">
        <v>795</v>
      </c>
      <c r="G179" s="1" t="s">
        <v>796</v>
      </c>
      <c r="H179" s="1" t="s">
        <v>245</v>
      </c>
      <c r="I179" s="1" t="s">
        <v>728</v>
      </c>
      <c r="J179" s="1" t="s">
        <v>29</v>
      </c>
      <c r="K179" s="1" t="s">
        <v>220</v>
      </c>
      <c r="L179" s="1" t="s">
        <v>31</v>
      </c>
      <c r="M179" s="1" t="s">
        <v>56</v>
      </c>
      <c r="N179" s="1" t="s">
        <v>221</v>
      </c>
      <c r="O179" s="1">
        <v>119.07</v>
      </c>
      <c r="P179" s="2">
        <v>9</v>
      </c>
      <c r="Q179" s="2">
        <v>0</v>
      </c>
      <c r="R179" s="1">
        <v>38.07</v>
      </c>
      <c r="S179" s="1">
        <v>5.44</v>
      </c>
      <c r="T179" s="1" t="s">
        <v>34</v>
      </c>
      <c r="U179" s="1" t="s">
        <v>797</v>
      </c>
      <c r="V179" s="1" t="s">
        <v>744</v>
      </c>
      <c r="W179" s="1" t="s">
        <v>37</v>
      </c>
      <c r="X179" t="str">
        <f>VLOOKUP(W179,'Regional Managers'!A:B,2,FALSE)</f>
        <v>Anna Andreadi</v>
      </c>
    </row>
    <row r="180" spans="1:24" ht="15.75" customHeight="1" x14ac:dyDescent="0.25">
      <c r="A180" s="2">
        <v>19366</v>
      </c>
      <c r="B180" s="1" t="s">
        <v>781</v>
      </c>
      <c r="C180" s="9">
        <v>41925</v>
      </c>
      <c r="D180" s="7">
        <v>41928</v>
      </c>
      <c r="E180" s="1" t="s">
        <v>477</v>
      </c>
      <c r="F180" s="1" t="s">
        <v>782</v>
      </c>
      <c r="G180" s="1" t="s">
        <v>783</v>
      </c>
      <c r="H180" s="1" t="s">
        <v>245</v>
      </c>
      <c r="I180" s="1" t="s">
        <v>728</v>
      </c>
      <c r="J180" s="1" t="s">
        <v>29</v>
      </c>
      <c r="K180" s="1" t="s">
        <v>318</v>
      </c>
      <c r="L180" s="1" t="s">
        <v>31</v>
      </c>
      <c r="M180" s="1" t="s">
        <v>56</v>
      </c>
      <c r="N180" s="1" t="s">
        <v>319</v>
      </c>
      <c r="O180" s="1">
        <v>16.02</v>
      </c>
      <c r="P180" s="2">
        <v>1</v>
      </c>
      <c r="Q180" s="2">
        <v>0</v>
      </c>
      <c r="R180" s="1">
        <v>0.63</v>
      </c>
      <c r="S180" s="1">
        <v>0.86</v>
      </c>
      <c r="T180" s="1" t="s">
        <v>34</v>
      </c>
      <c r="U180" s="1" t="s">
        <v>786</v>
      </c>
      <c r="V180" s="1" t="s">
        <v>744</v>
      </c>
      <c r="W180" s="1" t="s">
        <v>37</v>
      </c>
      <c r="X180" t="str">
        <f>VLOOKUP(W180,'Regional Managers'!A:B,2,FALSE)</f>
        <v>Anna Andreadi</v>
      </c>
    </row>
    <row r="181" spans="1:24" ht="15.75" customHeight="1" x14ac:dyDescent="0.25">
      <c r="A181" s="2">
        <v>17365</v>
      </c>
      <c r="B181" s="1" t="s">
        <v>798</v>
      </c>
      <c r="C181" s="9">
        <v>41915</v>
      </c>
      <c r="D181" s="7">
        <v>41918</v>
      </c>
      <c r="E181" s="1" t="s">
        <v>477</v>
      </c>
      <c r="F181" s="1" t="s">
        <v>799</v>
      </c>
      <c r="G181" s="1" t="s">
        <v>800</v>
      </c>
      <c r="H181" s="1" t="s">
        <v>245</v>
      </c>
      <c r="I181" s="1" t="s">
        <v>728</v>
      </c>
      <c r="J181" s="1" t="s">
        <v>29</v>
      </c>
      <c r="K181" s="1" t="s">
        <v>363</v>
      </c>
      <c r="L181" s="1" t="s">
        <v>31</v>
      </c>
      <c r="M181" s="1" t="s">
        <v>90</v>
      </c>
      <c r="N181" s="1" t="s">
        <v>364</v>
      </c>
      <c r="O181" s="1">
        <v>15.714</v>
      </c>
      <c r="P181" s="2">
        <v>1</v>
      </c>
      <c r="Q181" s="2">
        <v>0</v>
      </c>
      <c r="R181" s="1">
        <v>-1.236</v>
      </c>
      <c r="S181" s="1">
        <v>1.03</v>
      </c>
      <c r="T181" s="1" t="s">
        <v>34</v>
      </c>
      <c r="U181" s="1" t="s">
        <v>801</v>
      </c>
      <c r="V181" s="1" t="s">
        <v>802</v>
      </c>
      <c r="W181" s="1" t="s">
        <v>37</v>
      </c>
      <c r="X181" t="str">
        <f>VLOOKUP(W181,'Regional Managers'!A:B,2,FALSE)</f>
        <v>Anna Andreadi</v>
      </c>
    </row>
    <row r="182" spans="1:24" ht="15.75" customHeight="1" x14ac:dyDescent="0.25">
      <c r="A182" s="2">
        <v>13651</v>
      </c>
      <c r="B182" s="1" t="s">
        <v>803</v>
      </c>
      <c r="C182" s="9">
        <v>40991</v>
      </c>
      <c r="D182" s="7">
        <v>40993</v>
      </c>
      <c r="E182" s="1" t="s">
        <v>477</v>
      </c>
      <c r="F182" s="1" t="s">
        <v>804</v>
      </c>
      <c r="G182" s="1" t="s">
        <v>805</v>
      </c>
      <c r="H182" s="1" t="s">
        <v>245</v>
      </c>
      <c r="I182" s="1" t="s">
        <v>728</v>
      </c>
      <c r="J182" s="1" t="s">
        <v>29</v>
      </c>
      <c r="K182" s="1" t="s">
        <v>48</v>
      </c>
      <c r="L182" s="1" t="s">
        <v>31</v>
      </c>
      <c r="M182" s="1" t="s">
        <v>32</v>
      </c>
      <c r="N182" s="1" t="s">
        <v>49</v>
      </c>
      <c r="O182" s="1">
        <v>21.3</v>
      </c>
      <c r="P182" s="2">
        <v>2</v>
      </c>
      <c r="Q182" s="2">
        <v>0</v>
      </c>
      <c r="R182" s="1">
        <v>5.28</v>
      </c>
      <c r="S182" s="1">
        <v>3.89</v>
      </c>
      <c r="T182" s="1" t="s">
        <v>405</v>
      </c>
      <c r="U182" s="1" t="s">
        <v>806</v>
      </c>
      <c r="V182" s="1" t="s">
        <v>802</v>
      </c>
      <c r="W182" s="1" t="s">
        <v>37</v>
      </c>
      <c r="X182" t="str">
        <f>VLOOKUP(W182,'Regional Managers'!A:B,2,FALSE)</f>
        <v>Anna Andreadi</v>
      </c>
    </row>
    <row r="183" spans="1:24" ht="15.75" customHeight="1" x14ac:dyDescent="0.25">
      <c r="A183" s="2">
        <v>14694</v>
      </c>
      <c r="B183" s="1" t="s">
        <v>807</v>
      </c>
      <c r="C183" s="9">
        <v>41235</v>
      </c>
      <c r="D183" s="7">
        <v>41240</v>
      </c>
      <c r="E183" s="1" t="s">
        <v>477</v>
      </c>
      <c r="F183" s="1" t="s">
        <v>808</v>
      </c>
      <c r="G183" s="1" t="s">
        <v>809</v>
      </c>
      <c r="H183" s="1" t="s">
        <v>245</v>
      </c>
      <c r="I183" s="1" t="s">
        <v>728</v>
      </c>
      <c r="J183" s="1" t="s">
        <v>29</v>
      </c>
      <c r="K183" s="1" t="s">
        <v>210</v>
      </c>
      <c r="L183" s="1" t="s">
        <v>31</v>
      </c>
      <c r="M183" s="1" t="s">
        <v>32</v>
      </c>
      <c r="N183" s="1" t="s">
        <v>211</v>
      </c>
      <c r="O183" s="1">
        <v>102.54</v>
      </c>
      <c r="P183" s="2">
        <v>2</v>
      </c>
      <c r="Q183" s="2">
        <v>0</v>
      </c>
      <c r="R183" s="1">
        <v>35.880000000000003</v>
      </c>
      <c r="S183" s="1">
        <v>7.39</v>
      </c>
      <c r="T183" s="1" t="s">
        <v>34</v>
      </c>
      <c r="U183" s="1" t="s">
        <v>810</v>
      </c>
      <c r="V183" s="1" t="s">
        <v>811</v>
      </c>
      <c r="W183" s="1" t="s">
        <v>37</v>
      </c>
      <c r="X183" t="str">
        <f>VLOOKUP(W183,'Regional Managers'!A:B,2,FALSE)</f>
        <v>Anna Andreadi</v>
      </c>
    </row>
    <row r="184" spans="1:24" ht="15.75" customHeight="1" x14ac:dyDescent="0.25">
      <c r="A184" s="2">
        <v>16314</v>
      </c>
      <c r="B184" s="1" t="s">
        <v>812</v>
      </c>
      <c r="C184" s="9">
        <v>40558</v>
      </c>
      <c r="D184" s="7">
        <v>40563</v>
      </c>
      <c r="E184" s="1" t="s">
        <v>477</v>
      </c>
      <c r="F184" s="1" t="s">
        <v>813</v>
      </c>
      <c r="G184" s="1" t="s">
        <v>814</v>
      </c>
      <c r="H184" s="1" t="s">
        <v>245</v>
      </c>
      <c r="I184" s="1" t="s">
        <v>728</v>
      </c>
      <c r="J184" s="1" t="s">
        <v>29</v>
      </c>
      <c r="K184" s="1" t="s">
        <v>239</v>
      </c>
      <c r="L184" s="1" t="s">
        <v>31</v>
      </c>
      <c r="M184" s="1" t="s">
        <v>110</v>
      </c>
      <c r="N184" s="1" t="s">
        <v>240</v>
      </c>
      <c r="O184" s="1">
        <v>54.6</v>
      </c>
      <c r="P184" s="2">
        <v>2</v>
      </c>
      <c r="Q184" s="2">
        <v>0</v>
      </c>
      <c r="R184" s="1">
        <v>2.16</v>
      </c>
      <c r="S184" s="1">
        <v>4.12</v>
      </c>
      <c r="T184" s="1" t="s">
        <v>34</v>
      </c>
      <c r="U184" s="1" t="s">
        <v>815</v>
      </c>
      <c r="V184" s="1" t="s">
        <v>760</v>
      </c>
      <c r="W184" s="1" t="s">
        <v>37</v>
      </c>
      <c r="X184" t="str">
        <f>VLOOKUP(W184,'Regional Managers'!A:B,2,FALSE)</f>
        <v>Anna Andreadi</v>
      </c>
    </row>
    <row r="185" spans="1:24" ht="15.75" customHeight="1" x14ac:dyDescent="0.25">
      <c r="A185" s="2">
        <v>15485</v>
      </c>
      <c r="B185" s="1" t="s">
        <v>816</v>
      </c>
      <c r="C185" s="9">
        <v>41820</v>
      </c>
      <c r="D185" s="7">
        <v>41825</v>
      </c>
      <c r="E185" s="1" t="s">
        <v>477</v>
      </c>
      <c r="F185" s="1" t="s">
        <v>349</v>
      </c>
      <c r="G185" s="1" t="s">
        <v>350</v>
      </c>
      <c r="H185" s="1" t="s">
        <v>245</v>
      </c>
      <c r="I185" s="1" t="s">
        <v>728</v>
      </c>
      <c r="J185" s="1" t="s">
        <v>29</v>
      </c>
      <c r="K185" s="1" t="s">
        <v>377</v>
      </c>
      <c r="L185" s="1" t="s">
        <v>31</v>
      </c>
      <c r="M185" s="1" t="s">
        <v>56</v>
      </c>
      <c r="N185" s="1" t="s">
        <v>378</v>
      </c>
      <c r="O185" s="1">
        <v>40.26</v>
      </c>
      <c r="P185" s="2">
        <v>2</v>
      </c>
      <c r="Q185" s="2">
        <v>0</v>
      </c>
      <c r="R185" s="1">
        <v>10.44</v>
      </c>
      <c r="S185" s="1">
        <v>3.78</v>
      </c>
      <c r="T185" s="1" t="s">
        <v>34</v>
      </c>
      <c r="U185" s="1" t="s">
        <v>817</v>
      </c>
      <c r="V185" s="1" t="s">
        <v>811</v>
      </c>
      <c r="W185" s="1" t="s">
        <v>37</v>
      </c>
      <c r="X185" t="str">
        <f>VLOOKUP(W185,'Regional Managers'!A:B,2,FALSE)</f>
        <v>Anna Andreadi</v>
      </c>
    </row>
    <row r="186" spans="1:24" ht="15.75" customHeight="1" x14ac:dyDescent="0.25">
      <c r="A186" s="2">
        <v>16313</v>
      </c>
      <c r="B186" s="1" t="s">
        <v>812</v>
      </c>
      <c r="C186" s="9">
        <v>40558</v>
      </c>
      <c r="D186" s="7">
        <v>40563</v>
      </c>
      <c r="E186" s="1" t="s">
        <v>477</v>
      </c>
      <c r="F186" s="1" t="s">
        <v>813</v>
      </c>
      <c r="G186" s="1" t="s">
        <v>814</v>
      </c>
      <c r="H186" s="1" t="s">
        <v>245</v>
      </c>
      <c r="I186" s="1" t="s">
        <v>728</v>
      </c>
      <c r="J186" s="1" t="s">
        <v>29</v>
      </c>
      <c r="K186" s="1" t="s">
        <v>286</v>
      </c>
      <c r="L186" s="1" t="s">
        <v>31</v>
      </c>
      <c r="M186" s="1" t="s">
        <v>103</v>
      </c>
      <c r="N186" s="1" t="s">
        <v>287</v>
      </c>
      <c r="O186" s="1">
        <v>20.7</v>
      </c>
      <c r="P186" s="2">
        <v>2</v>
      </c>
      <c r="Q186" s="2">
        <v>0</v>
      </c>
      <c r="R186" s="1">
        <v>7.44</v>
      </c>
      <c r="S186" s="1">
        <v>0.76</v>
      </c>
      <c r="T186" s="1" t="s">
        <v>34</v>
      </c>
      <c r="U186" s="1" t="s">
        <v>815</v>
      </c>
      <c r="V186" s="1" t="s">
        <v>760</v>
      </c>
      <c r="W186" s="1" t="s">
        <v>37</v>
      </c>
      <c r="X186" t="str">
        <f>VLOOKUP(W186,'Regional Managers'!A:B,2,FALSE)</f>
        <v>Anna Andreadi</v>
      </c>
    </row>
    <row r="187" spans="1:24" ht="15.75" customHeight="1" x14ac:dyDescent="0.25">
      <c r="A187" s="2">
        <v>18974</v>
      </c>
      <c r="B187" s="1" t="s">
        <v>818</v>
      </c>
      <c r="C187" s="9">
        <v>41159</v>
      </c>
      <c r="D187" s="7">
        <v>41160</v>
      </c>
      <c r="E187" s="1" t="s">
        <v>483</v>
      </c>
      <c r="F187" s="1" t="s">
        <v>819</v>
      </c>
      <c r="G187" s="1" t="s">
        <v>820</v>
      </c>
      <c r="H187" s="1" t="s">
        <v>27</v>
      </c>
      <c r="I187" s="1" t="s">
        <v>728</v>
      </c>
      <c r="J187" s="1" t="s">
        <v>29</v>
      </c>
      <c r="K187" s="1" t="s">
        <v>821</v>
      </c>
      <c r="L187" s="1" t="s">
        <v>31</v>
      </c>
      <c r="M187" s="1" t="s">
        <v>103</v>
      </c>
      <c r="N187" s="1" t="s">
        <v>822</v>
      </c>
      <c r="O187" s="1">
        <v>53.4</v>
      </c>
      <c r="P187" s="2">
        <v>5</v>
      </c>
      <c r="Q187" s="2">
        <v>0</v>
      </c>
      <c r="R187" s="1">
        <v>2.1</v>
      </c>
      <c r="S187" s="1">
        <v>6.58</v>
      </c>
      <c r="T187" s="1" t="s">
        <v>405</v>
      </c>
      <c r="U187" s="1" t="s">
        <v>823</v>
      </c>
      <c r="V187" s="1" t="s">
        <v>823</v>
      </c>
      <c r="W187" s="1" t="s">
        <v>37</v>
      </c>
      <c r="X187" t="str">
        <f>VLOOKUP(W187,'Regional Managers'!A:B,2,FALSE)</f>
        <v>Anna Andreadi</v>
      </c>
    </row>
    <row r="188" spans="1:24" ht="15.75" customHeight="1" x14ac:dyDescent="0.25">
      <c r="A188" s="2">
        <v>11685</v>
      </c>
      <c r="B188" s="1" t="s">
        <v>824</v>
      </c>
      <c r="C188" s="9">
        <v>41750</v>
      </c>
      <c r="D188" s="7">
        <v>41753</v>
      </c>
      <c r="E188" s="1" t="s">
        <v>483</v>
      </c>
      <c r="F188" s="1" t="s">
        <v>154</v>
      </c>
      <c r="G188" s="1" t="s">
        <v>155</v>
      </c>
      <c r="H188" s="1" t="s">
        <v>27</v>
      </c>
      <c r="I188" s="1" t="s">
        <v>728</v>
      </c>
      <c r="J188" s="1" t="s">
        <v>29</v>
      </c>
      <c r="K188" s="1" t="s">
        <v>170</v>
      </c>
      <c r="L188" s="1" t="s">
        <v>31</v>
      </c>
      <c r="M188" s="1" t="s">
        <v>56</v>
      </c>
      <c r="N188" s="1" t="s">
        <v>171</v>
      </c>
      <c r="O188" s="1">
        <v>126.9</v>
      </c>
      <c r="P188" s="2">
        <v>5</v>
      </c>
      <c r="Q188" s="2">
        <v>0</v>
      </c>
      <c r="R188" s="1">
        <v>41.85</v>
      </c>
      <c r="S188" s="1">
        <v>29.54</v>
      </c>
      <c r="T188" s="1" t="s">
        <v>405</v>
      </c>
      <c r="U188" s="1" t="s">
        <v>825</v>
      </c>
      <c r="V188" s="1" t="s">
        <v>744</v>
      </c>
      <c r="W188" s="1" t="s">
        <v>37</v>
      </c>
      <c r="X188" t="str">
        <f>VLOOKUP(W188,'Regional Managers'!A:B,2,FALSE)</f>
        <v>Anna Andreadi</v>
      </c>
    </row>
    <row r="189" spans="1:24" ht="15.75" customHeight="1" x14ac:dyDescent="0.25">
      <c r="A189" s="2">
        <v>11219</v>
      </c>
      <c r="B189" s="1" t="s">
        <v>826</v>
      </c>
      <c r="C189" s="9">
        <v>40690</v>
      </c>
      <c r="D189" s="7">
        <v>40693</v>
      </c>
      <c r="E189" s="1" t="s">
        <v>483</v>
      </c>
      <c r="F189" s="1" t="s">
        <v>827</v>
      </c>
      <c r="G189" s="1" t="s">
        <v>828</v>
      </c>
      <c r="H189" s="1" t="s">
        <v>27</v>
      </c>
      <c r="I189" s="1" t="s">
        <v>728</v>
      </c>
      <c r="J189" s="1" t="s">
        <v>29</v>
      </c>
      <c r="K189" s="1" t="s">
        <v>30</v>
      </c>
      <c r="L189" s="1" t="s">
        <v>31</v>
      </c>
      <c r="M189" s="1" t="s">
        <v>32</v>
      </c>
      <c r="N189" s="1" t="s">
        <v>33</v>
      </c>
      <c r="O189" s="1">
        <v>141.30000000000001</v>
      </c>
      <c r="P189" s="2">
        <v>5</v>
      </c>
      <c r="Q189" s="2">
        <v>0</v>
      </c>
      <c r="R189" s="1">
        <v>29.55</v>
      </c>
      <c r="S189" s="1">
        <v>4.37</v>
      </c>
      <c r="T189" s="1" t="s">
        <v>34</v>
      </c>
      <c r="U189" s="1" t="s">
        <v>829</v>
      </c>
      <c r="V189" s="1" t="s">
        <v>744</v>
      </c>
      <c r="W189" s="1" t="s">
        <v>37</v>
      </c>
      <c r="X189" t="str">
        <f>VLOOKUP(W189,'Regional Managers'!A:B,2,FALSE)</f>
        <v>Anna Andreadi</v>
      </c>
    </row>
    <row r="190" spans="1:24" ht="15.75" customHeight="1" x14ac:dyDescent="0.25">
      <c r="A190" s="2">
        <v>13987</v>
      </c>
      <c r="B190" s="1" t="s">
        <v>830</v>
      </c>
      <c r="C190" s="9">
        <v>40884</v>
      </c>
      <c r="D190" s="7">
        <v>40888</v>
      </c>
      <c r="E190" s="1" t="s">
        <v>477</v>
      </c>
      <c r="F190" s="1" t="s">
        <v>831</v>
      </c>
      <c r="G190" s="1" t="s">
        <v>832</v>
      </c>
      <c r="H190" s="1" t="s">
        <v>27</v>
      </c>
      <c r="I190" s="1" t="s">
        <v>728</v>
      </c>
      <c r="J190" s="1" t="s">
        <v>29</v>
      </c>
      <c r="K190" s="1" t="s">
        <v>84</v>
      </c>
      <c r="L190" s="1" t="s">
        <v>31</v>
      </c>
      <c r="M190" s="1" t="s">
        <v>56</v>
      </c>
      <c r="N190" s="1" t="s">
        <v>85</v>
      </c>
      <c r="O190" s="1">
        <v>105.57</v>
      </c>
      <c r="P190" s="2">
        <v>5</v>
      </c>
      <c r="Q190" s="2">
        <v>0</v>
      </c>
      <c r="R190" s="1">
        <v>28.02</v>
      </c>
      <c r="S190" s="1">
        <v>4.6399999999999997</v>
      </c>
      <c r="T190" s="1" t="s">
        <v>34</v>
      </c>
      <c r="U190" s="1" t="s">
        <v>754</v>
      </c>
      <c r="V190" s="1" t="s">
        <v>754</v>
      </c>
      <c r="W190" s="1" t="s">
        <v>37</v>
      </c>
      <c r="X190" t="str">
        <f>VLOOKUP(W190,'Regional Managers'!A:B,2,FALSE)</f>
        <v>Anna Andreadi</v>
      </c>
    </row>
    <row r="191" spans="1:24" ht="15.75" customHeight="1" x14ac:dyDescent="0.25">
      <c r="A191" s="2">
        <v>15511</v>
      </c>
      <c r="B191" s="1" t="s">
        <v>833</v>
      </c>
      <c r="C191" s="9">
        <v>41418</v>
      </c>
      <c r="D191" s="7">
        <v>41420</v>
      </c>
      <c r="E191" s="1" t="s">
        <v>483</v>
      </c>
      <c r="F191" s="1" t="s">
        <v>834</v>
      </c>
      <c r="G191" s="1" t="s">
        <v>835</v>
      </c>
      <c r="H191" s="1" t="s">
        <v>27</v>
      </c>
      <c r="I191" s="1" t="s">
        <v>728</v>
      </c>
      <c r="J191" s="1" t="s">
        <v>29</v>
      </c>
      <c r="K191" s="1" t="s">
        <v>383</v>
      </c>
      <c r="L191" s="1" t="s">
        <v>31</v>
      </c>
      <c r="M191" s="1" t="s">
        <v>56</v>
      </c>
      <c r="N191" s="1" t="s">
        <v>384</v>
      </c>
      <c r="O191" s="1">
        <v>167.58</v>
      </c>
      <c r="P191" s="2">
        <v>6</v>
      </c>
      <c r="Q191" s="2">
        <v>0</v>
      </c>
      <c r="R191" s="1">
        <v>18.36</v>
      </c>
      <c r="S191" s="1">
        <v>44.19</v>
      </c>
      <c r="T191" s="1" t="s">
        <v>405</v>
      </c>
      <c r="U191" s="1" t="s">
        <v>836</v>
      </c>
      <c r="V191" s="1" t="s">
        <v>744</v>
      </c>
      <c r="W191" s="1" t="s">
        <v>37</v>
      </c>
      <c r="X191" t="str">
        <f>VLOOKUP(W191,'Regional Managers'!A:B,2,FALSE)</f>
        <v>Anna Andreadi</v>
      </c>
    </row>
    <row r="192" spans="1:24" ht="15.75" customHeight="1" x14ac:dyDescent="0.25">
      <c r="A192" s="2">
        <v>19253</v>
      </c>
      <c r="B192" s="1" t="s">
        <v>837</v>
      </c>
      <c r="C192" s="9">
        <v>41079</v>
      </c>
      <c r="D192" s="7">
        <v>41081</v>
      </c>
      <c r="E192" s="1" t="s">
        <v>477</v>
      </c>
      <c r="F192" s="1" t="s">
        <v>838</v>
      </c>
      <c r="G192" s="1" t="s">
        <v>839</v>
      </c>
      <c r="H192" s="1" t="s">
        <v>27</v>
      </c>
      <c r="I192" s="1" t="s">
        <v>728</v>
      </c>
      <c r="J192" s="1" t="s">
        <v>29</v>
      </c>
      <c r="K192" s="1" t="s">
        <v>77</v>
      </c>
      <c r="L192" s="1" t="s">
        <v>31</v>
      </c>
      <c r="M192" s="1" t="s">
        <v>56</v>
      </c>
      <c r="N192" s="1" t="s">
        <v>78</v>
      </c>
      <c r="O192" s="1">
        <v>153.09</v>
      </c>
      <c r="P192" s="2">
        <v>9</v>
      </c>
      <c r="Q192" s="2">
        <v>0</v>
      </c>
      <c r="R192" s="1">
        <v>64.260000000000005</v>
      </c>
      <c r="S192" s="1">
        <v>18.32</v>
      </c>
      <c r="T192" s="1" t="s">
        <v>34</v>
      </c>
      <c r="U192" s="1" t="s">
        <v>840</v>
      </c>
      <c r="V192" s="1" t="s">
        <v>744</v>
      </c>
      <c r="W192" s="1" t="s">
        <v>37</v>
      </c>
      <c r="X192" t="str">
        <f>VLOOKUP(W192,'Regional Managers'!A:B,2,FALSE)</f>
        <v>Anna Andreadi</v>
      </c>
    </row>
    <row r="193" spans="1:24" ht="15.75" customHeight="1" x14ac:dyDescent="0.25">
      <c r="A193" s="2">
        <v>16989</v>
      </c>
      <c r="B193" s="1" t="s">
        <v>841</v>
      </c>
      <c r="C193" s="9">
        <v>41602</v>
      </c>
      <c r="D193" s="7">
        <v>41603</v>
      </c>
      <c r="E193" s="1" t="s">
        <v>483</v>
      </c>
      <c r="F193" s="1" t="s">
        <v>842</v>
      </c>
      <c r="G193" s="1" t="s">
        <v>843</v>
      </c>
      <c r="H193" s="1" t="s">
        <v>27</v>
      </c>
      <c r="I193" s="1" t="s">
        <v>728</v>
      </c>
      <c r="J193" s="1" t="s">
        <v>29</v>
      </c>
      <c r="K193" s="1" t="s">
        <v>145</v>
      </c>
      <c r="L193" s="1" t="s">
        <v>31</v>
      </c>
      <c r="M193" s="1" t="s">
        <v>32</v>
      </c>
      <c r="N193" s="1" t="s">
        <v>146</v>
      </c>
      <c r="O193" s="1">
        <v>443.07</v>
      </c>
      <c r="P193" s="2">
        <v>9</v>
      </c>
      <c r="Q193" s="2">
        <v>0</v>
      </c>
      <c r="R193" s="1">
        <v>177.12</v>
      </c>
      <c r="S193" s="1">
        <v>117.54</v>
      </c>
      <c r="T193" s="1" t="s">
        <v>496</v>
      </c>
      <c r="U193" s="1" t="s">
        <v>750</v>
      </c>
      <c r="V193" s="1" t="s">
        <v>744</v>
      </c>
      <c r="W193" s="1" t="s">
        <v>37</v>
      </c>
      <c r="X193" t="str">
        <f>VLOOKUP(W193,'Regional Managers'!A:B,2,FALSE)</f>
        <v>Anna Andreadi</v>
      </c>
    </row>
    <row r="194" spans="1:24" ht="15.75" customHeight="1" x14ac:dyDescent="0.25">
      <c r="A194" s="2">
        <v>11727</v>
      </c>
      <c r="B194" s="1" t="s">
        <v>844</v>
      </c>
      <c r="C194" s="9">
        <v>41410</v>
      </c>
      <c r="D194" s="7">
        <v>41413</v>
      </c>
      <c r="E194" s="1" t="s">
        <v>483</v>
      </c>
      <c r="F194" s="1" t="s">
        <v>845</v>
      </c>
      <c r="G194" s="1" t="s">
        <v>846</v>
      </c>
      <c r="H194" s="1" t="s">
        <v>27</v>
      </c>
      <c r="I194" s="1" t="s">
        <v>728</v>
      </c>
      <c r="J194" s="1" t="s">
        <v>29</v>
      </c>
      <c r="K194" s="1" t="s">
        <v>55</v>
      </c>
      <c r="L194" s="1" t="s">
        <v>31</v>
      </c>
      <c r="M194" s="1" t="s">
        <v>56</v>
      </c>
      <c r="N194" s="1" t="s">
        <v>57</v>
      </c>
      <c r="O194" s="1">
        <v>380.64</v>
      </c>
      <c r="P194" s="2">
        <v>13</v>
      </c>
      <c r="Q194" s="2">
        <v>0</v>
      </c>
      <c r="R194" s="1">
        <v>18.72</v>
      </c>
      <c r="S194" s="1">
        <v>17.23</v>
      </c>
      <c r="T194" s="1" t="s">
        <v>405</v>
      </c>
      <c r="U194" s="1" t="s">
        <v>847</v>
      </c>
      <c r="V194" s="1" t="s">
        <v>744</v>
      </c>
      <c r="W194" s="1" t="s">
        <v>37</v>
      </c>
      <c r="X194" t="str">
        <f>VLOOKUP(W194,'Regional Managers'!A:B,2,FALSE)</f>
        <v>Anna Andreadi</v>
      </c>
    </row>
    <row r="195" spans="1:24" ht="15.75" customHeight="1" x14ac:dyDescent="0.25">
      <c r="A195" s="2">
        <v>12063</v>
      </c>
      <c r="B195" s="1" t="s">
        <v>848</v>
      </c>
      <c r="C195" s="9">
        <v>40766</v>
      </c>
      <c r="D195" s="7">
        <v>40768</v>
      </c>
      <c r="E195" s="1" t="s">
        <v>483</v>
      </c>
      <c r="F195" s="1" t="s">
        <v>849</v>
      </c>
      <c r="G195" s="1" t="s">
        <v>850</v>
      </c>
      <c r="H195" s="1" t="s">
        <v>27</v>
      </c>
      <c r="I195" s="1" t="s">
        <v>728</v>
      </c>
      <c r="J195" s="1" t="s">
        <v>29</v>
      </c>
      <c r="K195" s="1" t="s">
        <v>318</v>
      </c>
      <c r="L195" s="1" t="s">
        <v>31</v>
      </c>
      <c r="M195" s="1" t="s">
        <v>56</v>
      </c>
      <c r="N195" s="1" t="s">
        <v>319</v>
      </c>
      <c r="O195" s="1">
        <v>64.08</v>
      </c>
      <c r="P195" s="2">
        <v>4</v>
      </c>
      <c r="Q195" s="2">
        <v>0</v>
      </c>
      <c r="R195" s="1">
        <v>2.52</v>
      </c>
      <c r="S195" s="1">
        <v>17.09</v>
      </c>
      <c r="T195" s="1" t="s">
        <v>405</v>
      </c>
      <c r="U195" s="1" t="s">
        <v>768</v>
      </c>
      <c r="V195" s="1" t="s">
        <v>769</v>
      </c>
      <c r="W195" s="1" t="s">
        <v>37</v>
      </c>
      <c r="X195" t="str">
        <f>VLOOKUP(W195,'Regional Managers'!A:B,2,FALSE)</f>
        <v>Anna Andreadi</v>
      </c>
    </row>
    <row r="196" spans="1:24" ht="15.75" customHeight="1" x14ac:dyDescent="0.25">
      <c r="A196" s="2">
        <v>14831</v>
      </c>
      <c r="B196" s="1" t="s">
        <v>851</v>
      </c>
      <c r="C196" s="9">
        <v>41551</v>
      </c>
      <c r="D196" s="7">
        <v>41551</v>
      </c>
      <c r="E196" s="1" t="s">
        <v>511</v>
      </c>
      <c r="F196" s="1" t="s">
        <v>852</v>
      </c>
      <c r="G196" s="1" t="s">
        <v>853</v>
      </c>
      <c r="H196" s="1" t="s">
        <v>27</v>
      </c>
      <c r="I196" s="1" t="s">
        <v>728</v>
      </c>
      <c r="J196" s="1" t="s">
        <v>29</v>
      </c>
      <c r="K196" s="1" t="s">
        <v>246</v>
      </c>
      <c r="L196" s="1" t="s">
        <v>31</v>
      </c>
      <c r="M196" s="1" t="s">
        <v>56</v>
      </c>
      <c r="N196" s="1" t="s">
        <v>247</v>
      </c>
      <c r="O196" s="1">
        <v>155.34</v>
      </c>
      <c r="P196" s="2">
        <v>3</v>
      </c>
      <c r="Q196" s="2">
        <v>0</v>
      </c>
      <c r="R196" s="1">
        <v>4.59</v>
      </c>
      <c r="S196" s="1">
        <v>30.11</v>
      </c>
      <c r="T196" s="1" t="s">
        <v>405</v>
      </c>
      <c r="U196" s="1" t="s">
        <v>823</v>
      </c>
      <c r="V196" s="1" t="s">
        <v>823</v>
      </c>
      <c r="W196" s="1" t="s">
        <v>37</v>
      </c>
      <c r="X196" t="str">
        <f>VLOOKUP(W196,'Regional Managers'!A:B,2,FALSE)</f>
        <v>Anna Andreadi</v>
      </c>
    </row>
    <row r="197" spans="1:24" ht="15.75" customHeight="1" x14ac:dyDescent="0.25">
      <c r="A197" s="2">
        <v>14171</v>
      </c>
      <c r="B197" s="1" t="s">
        <v>854</v>
      </c>
      <c r="C197" s="9">
        <v>41593</v>
      </c>
      <c r="D197" s="7">
        <v>41595</v>
      </c>
      <c r="E197" s="1" t="s">
        <v>483</v>
      </c>
      <c r="F197" s="1" t="s">
        <v>75</v>
      </c>
      <c r="G197" s="1" t="s">
        <v>76</v>
      </c>
      <c r="H197" s="1" t="s">
        <v>27</v>
      </c>
      <c r="I197" s="1" t="s">
        <v>728</v>
      </c>
      <c r="J197" s="1" t="s">
        <v>29</v>
      </c>
      <c r="K197" s="1" t="s">
        <v>784</v>
      </c>
      <c r="L197" s="1" t="s">
        <v>31</v>
      </c>
      <c r="M197" s="1" t="s">
        <v>32</v>
      </c>
      <c r="N197" s="1" t="s">
        <v>785</v>
      </c>
      <c r="O197" s="1">
        <v>13.23</v>
      </c>
      <c r="P197" s="2">
        <v>3</v>
      </c>
      <c r="Q197" s="2">
        <v>0</v>
      </c>
      <c r="R197" s="1">
        <v>0</v>
      </c>
      <c r="S197" s="1">
        <v>4.8600000000000003</v>
      </c>
      <c r="T197" s="1" t="s">
        <v>405</v>
      </c>
      <c r="U197" s="1" t="s">
        <v>855</v>
      </c>
      <c r="V197" s="1" t="s">
        <v>744</v>
      </c>
      <c r="W197" s="1" t="s">
        <v>37</v>
      </c>
      <c r="X197" t="str">
        <f>VLOOKUP(W197,'Regional Managers'!A:B,2,FALSE)</f>
        <v>Anna Andreadi</v>
      </c>
    </row>
    <row r="198" spans="1:24" ht="15.75" customHeight="1" x14ac:dyDescent="0.25">
      <c r="A198" s="2">
        <v>12541</v>
      </c>
      <c r="B198" s="1" t="s">
        <v>856</v>
      </c>
      <c r="C198" s="9">
        <v>41537</v>
      </c>
      <c r="D198" s="7">
        <v>41538</v>
      </c>
      <c r="E198" s="1" t="s">
        <v>511</v>
      </c>
      <c r="F198" s="1" t="s">
        <v>717</v>
      </c>
      <c r="G198" s="1" t="s">
        <v>718</v>
      </c>
      <c r="H198" s="1" t="s">
        <v>27</v>
      </c>
      <c r="I198" s="1" t="s">
        <v>728</v>
      </c>
      <c r="J198" s="1" t="s">
        <v>29</v>
      </c>
      <c r="K198" s="1" t="s">
        <v>403</v>
      </c>
      <c r="L198" s="1" t="s">
        <v>31</v>
      </c>
      <c r="M198" s="1" t="s">
        <v>103</v>
      </c>
      <c r="N198" s="1" t="s">
        <v>404</v>
      </c>
      <c r="O198" s="1">
        <v>18.239999999999998</v>
      </c>
      <c r="P198" s="2">
        <v>2</v>
      </c>
      <c r="Q198" s="2">
        <v>0</v>
      </c>
      <c r="R198" s="1">
        <v>7.98</v>
      </c>
      <c r="S198" s="1">
        <v>6.41</v>
      </c>
      <c r="T198" s="1" t="s">
        <v>496</v>
      </c>
      <c r="U198" s="1" t="s">
        <v>857</v>
      </c>
      <c r="V198" s="1" t="s">
        <v>744</v>
      </c>
      <c r="W198" s="1" t="s">
        <v>37</v>
      </c>
      <c r="X198" t="str">
        <f>VLOOKUP(W198,'Regional Managers'!A:B,2,FALSE)</f>
        <v>Anna Andreadi</v>
      </c>
    </row>
    <row r="199" spans="1:24" ht="15.75" customHeight="1" x14ac:dyDescent="0.25">
      <c r="A199" s="2">
        <v>19125</v>
      </c>
      <c r="B199" s="1" t="s">
        <v>858</v>
      </c>
      <c r="C199" s="9">
        <v>40904</v>
      </c>
      <c r="D199" s="7">
        <v>40906</v>
      </c>
      <c r="E199" s="1" t="s">
        <v>483</v>
      </c>
      <c r="F199" s="1" t="s">
        <v>859</v>
      </c>
      <c r="G199" s="1" t="s">
        <v>860</v>
      </c>
      <c r="H199" s="1" t="s">
        <v>27</v>
      </c>
      <c r="I199" s="1" t="s">
        <v>728</v>
      </c>
      <c r="J199" s="1" t="s">
        <v>29</v>
      </c>
      <c r="K199" s="1" t="s">
        <v>861</v>
      </c>
      <c r="L199" s="1" t="s">
        <v>31</v>
      </c>
      <c r="M199" s="1" t="s">
        <v>110</v>
      </c>
      <c r="N199" s="1" t="s">
        <v>862</v>
      </c>
      <c r="O199" s="1">
        <v>86.58</v>
      </c>
      <c r="P199" s="2">
        <v>2</v>
      </c>
      <c r="Q199" s="2">
        <v>0</v>
      </c>
      <c r="R199" s="1">
        <v>40.68</v>
      </c>
      <c r="S199" s="1">
        <v>20.329999999999998</v>
      </c>
      <c r="T199" s="1" t="s">
        <v>496</v>
      </c>
      <c r="U199" s="1" t="s">
        <v>729</v>
      </c>
      <c r="V199" s="1" t="s">
        <v>729</v>
      </c>
      <c r="W199" s="1" t="s">
        <v>37</v>
      </c>
      <c r="X199" t="str">
        <f>VLOOKUP(W199,'Regional Managers'!A:B,2,FALSE)</f>
        <v>Anna Andreadi</v>
      </c>
    </row>
    <row r="200" spans="1:24" ht="15.75" customHeight="1" x14ac:dyDescent="0.25">
      <c r="A200" s="2">
        <v>16947</v>
      </c>
      <c r="B200" s="1" t="s">
        <v>863</v>
      </c>
      <c r="C200" s="9">
        <v>40764</v>
      </c>
      <c r="D200" s="7">
        <v>40766</v>
      </c>
      <c r="E200" s="1" t="s">
        <v>483</v>
      </c>
      <c r="F200" s="1" t="s">
        <v>831</v>
      </c>
      <c r="G200" s="1" t="s">
        <v>832</v>
      </c>
      <c r="H200" s="1" t="s">
        <v>27</v>
      </c>
      <c r="I200" s="1" t="s">
        <v>728</v>
      </c>
      <c r="J200" s="1" t="s">
        <v>29</v>
      </c>
      <c r="K200" s="1" t="s">
        <v>553</v>
      </c>
      <c r="L200" s="1" t="s">
        <v>31</v>
      </c>
      <c r="M200" s="1" t="s">
        <v>32</v>
      </c>
      <c r="N200" s="1" t="s">
        <v>554</v>
      </c>
      <c r="O200" s="1">
        <v>14.52</v>
      </c>
      <c r="P200" s="2">
        <v>2</v>
      </c>
      <c r="Q200" s="2">
        <v>0</v>
      </c>
      <c r="R200" s="1">
        <v>5.04</v>
      </c>
      <c r="S200" s="1">
        <v>5.73</v>
      </c>
      <c r="T200" s="1" t="s">
        <v>496</v>
      </c>
      <c r="U200" s="1" t="s">
        <v>864</v>
      </c>
      <c r="V200" s="1" t="s">
        <v>734</v>
      </c>
      <c r="W200" s="1" t="s">
        <v>37</v>
      </c>
      <c r="X200" t="str">
        <f>VLOOKUP(W200,'Regional Managers'!A:B,2,FALSE)</f>
        <v>Anna Andreadi</v>
      </c>
    </row>
    <row r="201" spans="1:24" ht="15.75" customHeight="1" x14ac:dyDescent="0.25">
      <c r="A201" s="2">
        <v>19127</v>
      </c>
      <c r="B201" s="1" t="s">
        <v>858</v>
      </c>
      <c r="C201" s="9">
        <v>40904</v>
      </c>
      <c r="D201" s="7">
        <v>40906</v>
      </c>
      <c r="E201" s="1" t="s">
        <v>483</v>
      </c>
      <c r="F201" s="1" t="s">
        <v>859</v>
      </c>
      <c r="G201" s="1" t="s">
        <v>860</v>
      </c>
      <c r="H201" s="1" t="s">
        <v>27</v>
      </c>
      <c r="I201" s="1" t="s">
        <v>728</v>
      </c>
      <c r="J201" s="1" t="s">
        <v>29</v>
      </c>
      <c r="K201" s="1" t="s">
        <v>48</v>
      </c>
      <c r="L201" s="1" t="s">
        <v>31</v>
      </c>
      <c r="M201" s="1" t="s">
        <v>32</v>
      </c>
      <c r="N201" s="1" t="s">
        <v>49</v>
      </c>
      <c r="O201" s="1">
        <v>21.3</v>
      </c>
      <c r="P201" s="2">
        <v>2</v>
      </c>
      <c r="Q201" s="2">
        <v>0</v>
      </c>
      <c r="R201" s="1">
        <v>5.28</v>
      </c>
      <c r="S201" s="1">
        <v>4.4800000000000004</v>
      </c>
      <c r="T201" s="1" t="s">
        <v>496</v>
      </c>
      <c r="U201" s="1" t="s">
        <v>729</v>
      </c>
      <c r="V201" s="1" t="s">
        <v>729</v>
      </c>
      <c r="W201" s="1" t="s">
        <v>37</v>
      </c>
      <c r="X201" t="str">
        <f>VLOOKUP(W201,'Regional Managers'!A:B,2,FALSE)</f>
        <v>Anna Andreadi</v>
      </c>
    </row>
    <row r="202" spans="1:24" ht="15.75" customHeight="1" x14ac:dyDescent="0.25">
      <c r="A202" s="2">
        <v>11158</v>
      </c>
      <c r="B202" s="1" t="s">
        <v>865</v>
      </c>
      <c r="C202" s="9">
        <v>40755</v>
      </c>
      <c r="D202" s="7">
        <v>40758</v>
      </c>
      <c r="E202" s="1" t="s">
        <v>477</v>
      </c>
      <c r="F202" s="1" t="s">
        <v>866</v>
      </c>
      <c r="G202" s="1" t="s">
        <v>867</v>
      </c>
      <c r="H202" s="1" t="s">
        <v>27</v>
      </c>
      <c r="I202" s="1" t="s">
        <v>728</v>
      </c>
      <c r="J202" s="1" t="s">
        <v>29</v>
      </c>
      <c r="K202" s="1" t="s">
        <v>102</v>
      </c>
      <c r="L202" s="1" t="s">
        <v>31</v>
      </c>
      <c r="M202" s="1" t="s">
        <v>103</v>
      </c>
      <c r="N202" s="1" t="s">
        <v>104</v>
      </c>
      <c r="O202" s="1">
        <v>25.62</v>
      </c>
      <c r="P202" s="2">
        <v>2</v>
      </c>
      <c r="Q202" s="2">
        <v>0</v>
      </c>
      <c r="R202" s="1">
        <v>7.14</v>
      </c>
      <c r="S202" s="1">
        <v>7.65</v>
      </c>
      <c r="T202" s="1" t="s">
        <v>496</v>
      </c>
      <c r="U202" s="1" t="s">
        <v>779</v>
      </c>
      <c r="V202" s="1" t="s">
        <v>780</v>
      </c>
      <c r="W202" s="1" t="s">
        <v>37</v>
      </c>
      <c r="X202" t="str">
        <f>VLOOKUP(W202,'Regional Managers'!A:B,2,FALSE)</f>
        <v>Anna Andreadi</v>
      </c>
    </row>
    <row r="203" spans="1:24" ht="15.75" customHeight="1" x14ac:dyDescent="0.25">
      <c r="A203" s="2">
        <v>12203</v>
      </c>
      <c r="B203" s="1" t="s">
        <v>868</v>
      </c>
      <c r="C203" s="9">
        <v>40644</v>
      </c>
      <c r="D203" s="7">
        <v>40646</v>
      </c>
      <c r="E203" s="1" t="s">
        <v>477</v>
      </c>
      <c r="F203" s="1" t="s">
        <v>869</v>
      </c>
      <c r="G203" s="1" t="s">
        <v>870</v>
      </c>
      <c r="H203" s="1" t="s">
        <v>27</v>
      </c>
      <c r="I203" s="1" t="s">
        <v>728</v>
      </c>
      <c r="J203" s="1" t="s">
        <v>29</v>
      </c>
      <c r="K203" s="1" t="s">
        <v>134</v>
      </c>
      <c r="L203" s="1" t="s">
        <v>31</v>
      </c>
      <c r="M203" s="1" t="s">
        <v>56</v>
      </c>
      <c r="N203" s="1" t="s">
        <v>135</v>
      </c>
      <c r="O203" s="1">
        <v>44.22</v>
      </c>
      <c r="P203" s="2">
        <v>2</v>
      </c>
      <c r="Q203" s="2">
        <v>0</v>
      </c>
      <c r="R203" s="1">
        <v>7.92</v>
      </c>
      <c r="S203" s="1">
        <v>5.92</v>
      </c>
      <c r="T203" s="1" t="s">
        <v>405</v>
      </c>
      <c r="U203" s="1" t="s">
        <v>871</v>
      </c>
      <c r="V203" s="1" t="s">
        <v>744</v>
      </c>
      <c r="W203" s="1" t="s">
        <v>37</v>
      </c>
      <c r="X203" t="str">
        <f>VLOOKUP(W203,'Regional Managers'!A:B,2,FALSE)</f>
        <v>Anna Andreadi</v>
      </c>
    </row>
    <row r="204" spans="1:24" ht="15.75" customHeight="1" x14ac:dyDescent="0.25">
      <c r="A204" s="2">
        <v>17360</v>
      </c>
      <c r="B204" s="1" t="s">
        <v>872</v>
      </c>
      <c r="C204" s="9">
        <v>41302</v>
      </c>
      <c r="D204" s="7">
        <v>41307</v>
      </c>
      <c r="E204" s="1" t="s">
        <v>24</v>
      </c>
      <c r="F204" s="1" t="s">
        <v>866</v>
      </c>
      <c r="G204" s="1" t="s">
        <v>867</v>
      </c>
      <c r="H204" s="1" t="s">
        <v>27</v>
      </c>
      <c r="I204" s="1" t="s">
        <v>728</v>
      </c>
      <c r="J204" s="1" t="s">
        <v>29</v>
      </c>
      <c r="K204" s="1" t="s">
        <v>145</v>
      </c>
      <c r="L204" s="1" t="s">
        <v>31</v>
      </c>
      <c r="M204" s="1" t="s">
        <v>32</v>
      </c>
      <c r="N204" s="1" t="s">
        <v>146</v>
      </c>
      <c r="O204" s="1">
        <v>98.46</v>
      </c>
      <c r="P204" s="2">
        <v>2</v>
      </c>
      <c r="Q204" s="2">
        <v>0</v>
      </c>
      <c r="R204" s="1">
        <v>39.36</v>
      </c>
      <c r="S204" s="1">
        <v>5.03</v>
      </c>
      <c r="T204" s="1" t="s">
        <v>34</v>
      </c>
      <c r="U204" s="1" t="s">
        <v>873</v>
      </c>
      <c r="V204" s="1" t="s">
        <v>744</v>
      </c>
      <c r="W204" s="1" t="s">
        <v>37</v>
      </c>
      <c r="X204" t="str">
        <f>VLOOKUP(W204,'Regional Managers'!A:B,2,FALSE)</f>
        <v>Anna Andreadi</v>
      </c>
    </row>
    <row r="205" spans="1:24" ht="15.75" customHeight="1" x14ac:dyDescent="0.25">
      <c r="A205" s="2">
        <v>16486</v>
      </c>
      <c r="B205" s="1" t="s">
        <v>874</v>
      </c>
      <c r="C205" s="9">
        <v>41866</v>
      </c>
      <c r="D205" s="7">
        <v>41870</v>
      </c>
      <c r="E205" s="1" t="s">
        <v>24</v>
      </c>
      <c r="F205" s="1" t="s">
        <v>61</v>
      </c>
      <c r="G205" s="1" t="s">
        <v>62</v>
      </c>
      <c r="H205" s="1" t="s">
        <v>27</v>
      </c>
      <c r="I205" s="1" t="s">
        <v>728</v>
      </c>
      <c r="J205" s="1" t="s">
        <v>29</v>
      </c>
      <c r="K205" s="1" t="s">
        <v>159</v>
      </c>
      <c r="L205" s="1" t="s">
        <v>31</v>
      </c>
      <c r="M205" s="1" t="s">
        <v>32</v>
      </c>
      <c r="N205" s="1" t="s">
        <v>160</v>
      </c>
      <c r="O205" s="1">
        <v>14.04</v>
      </c>
      <c r="P205" s="2">
        <v>2</v>
      </c>
      <c r="Q205" s="2">
        <v>0</v>
      </c>
      <c r="R205" s="1">
        <v>7.02</v>
      </c>
      <c r="S205" s="1">
        <v>0.7</v>
      </c>
      <c r="T205" s="1" t="s">
        <v>34</v>
      </c>
      <c r="U205" s="1" t="s">
        <v>875</v>
      </c>
      <c r="V205" s="1" t="s">
        <v>811</v>
      </c>
      <c r="W205" s="1" t="s">
        <v>37</v>
      </c>
      <c r="X205" t="str">
        <f>VLOOKUP(W205,'Regional Managers'!A:B,2,FALSE)</f>
        <v>Anna Andreadi</v>
      </c>
    </row>
    <row r="206" spans="1:24" ht="15.75" customHeight="1" x14ac:dyDescent="0.25">
      <c r="A206" s="2">
        <v>10605</v>
      </c>
      <c r="B206" s="1" t="s">
        <v>876</v>
      </c>
      <c r="C206" s="9">
        <v>41176</v>
      </c>
      <c r="D206" s="7">
        <v>41180</v>
      </c>
      <c r="E206" s="1" t="s">
        <v>24</v>
      </c>
      <c r="F206" s="1" t="s">
        <v>877</v>
      </c>
      <c r="G206" s="1" t="s">
        <v>878</v>
      </c>
      <c r="H206" s="1" t="s">
        <v>27</v>
      </c>
      <c r="I206" s="1" t="s">
        <v>728</v>
      </c>
      <c r="J206" s="1" t="s">
        <v>29</v>
      </c>
      <c r="K206" s="1" t="s">
        <v>377</v>
      </c>
      <c r="L206" s="1" t="s">
        <v>31</v>
      </c>
      <c r="M206" s="1" t="s">
        <v>56</v>
      </c>
      <c r="N206" s="1" t="s">
        <v>378</v>
      </c>
      <c r="O206" s="1">
        <v>40.26</v>
      </c>
      <c r="P206" s="2">
        <v>2</v>
      </c>
      <c r="Q206" s="2">
        <v>0</v>
      </c>
      <c r="R206" s="1">
        <v>10.44</v>
      </c>
      <c r="S206" s="1">
        <v>0.54</v>
      </c>
      <c r="T206" s="1" t="s">
        <v>34</v>
      </c>
      <c r="U206" s="1" t="s">
        <v>879</v>
      </c>
      <c r="V206" s="1" t="s">
        <v>734</v>
      </c>
      <c r="W206" s="1" t="s">
        <v>37</v>
      </c>
      <c r="X206" t="str">
        <f>VLOOKUP(W206,'Regional Managers'!A:B,2,FALSE)</f>
        <v>Anna Andreadi</v>
      </c>
    </row>
    <row r="207" spans="1:24" ht="15.75" customHeight="1" x14ac:dyDescent="0.25">
      <c r="A207" s="2">
        <v>13125</v>
      </c>
      <c r="B207" s="1" t="s">
        <v>880</v>
      </c>
      <c r="C207" s="9">
        <v>41040</v>
      </c>
      <c r="D207" s="7">
        <v>41044</v>
      </c>
      <c r="E207" s="1" t="s">
        <v>24</v>
      </c>
      <c r="F207" s="1" t="s">
        <v>881</v>
      </c>
      <c r="G207" s="1" t="s">
        <v>882</v>
      </c>
      <c r="H207" s="1" t="s">
        <v>27</v>
      </c>
      <c r="I207" s="1" t="s">
        <v>728</v>
      </c>
      <c r="J207" s="1" t="s">
        <v>29</v>
      </c>
      <c r="K207" s="1" t="s">
        <v>246</v>
      </c>
      <c r="L207" s="1" t="s">
        <v>31</v>
      </c>
      <c r="M207" s="1" t="s">
        <v>56</v>
      </c>
      <c r="N207" s="1" t="s">
        <v>247</v>
      </c>
      <c r="O207" s="1">
        <v>103.56</v>
      </c>
      <c r="P207" s="2">
        <v>2</v>
      </c>
      <c r="Q207" s="2">
        <v>0</v>
      </c>
      <c r="R207" s="1">
        <v>3.06</v>
      </c>
      <c r="S207" s="1">
        <v>10.57</v>
      </c>
      <c r="T207" s="1" t="s">
        <v>34</v>
      </c>
      <c r="U207" s="1" t="s">
        <v>729</v>
      </c>
      <c r="V207" s="1" t="s">
        <v>729</v>
      </c>
      <c r="W207" s="1" t="s">
        <v>37</v>
      </c>
      <c r="X207" t="str">
        <f>VLOOKUP(W207,'Regional Managers'!A:B,2,FALSE)</f>
        <v>Anna Andreadi</v>
      </c>
    </row>
    <row r="208" spans="1:24" ht="15.75" customHeight="1" x14ac:dyDescent="0.25">
      <c r="A208" s="2">
        <v>14510</v>
      </c>
      <c r="B208" s="1" t="s">
        <v>883</v>
      </c>
      <c r="C208" s="9">
        <v>41406</v>
      </c>
      <c r="D208" s="7">
        <v>41410</v>
      </c>
      <c r="E208" s="1" t="s">
        <v>24</v>
      </c>
      <c r="F208" s="1" t="s">
        <v>884</v>
      </c>
      <c r="G208" s="1" t="s">
        <v>885</v>
      </c>
      <c r="H208" s="1" t="s">
        <v>27</v>
      </c>
      <c r="I208" s="1" t="s">
        <v>728</v>
      </c>
      <c r="J208" s="1" t="s">
        <v>29</v>
      </c>
      <c r="K208" s="1" t="s">
        <v>84</v>
      </c>
      <c r="L208" s="1" t="s">
        <v>31</v>
      </c>
      <c r="M208" s="1" t="s">
        <v>56</v>
      </c>
      <c r="N208" s="1" t="s">
        <v>85</v>
      </c>
      <c r="O208" s="1">
        <v>46.92</v>
      </c>
      <c r="P208" s="2">
        <v>2</v>
      </c>
      <c r="Q208" s="2">
        <v>0</v>
      </c>
      <c r="R208" s="1">
        <v>15.9</v>
      </c>
      <c r="S208" s="1">
        <v>6.1</v>
      </c>
      <c r="T208" s="1" t="s">
        <v>34</v>
      </c>
      <c r="U208" s="1" t="s">
        <v>886</v>
      </c>
      <c r="V208" s="1" t="s">
        <v>744</v>
      </c>
      <c r="W208" s="1" t="s">
        <v>37</v>
      </c>
      <c r="X208" t="str">
        <f>VLOOKUP(W208,'Regional Managers'!A:B,2,FALSE)</f>
        <v>Anna Andreadi</v>
      </c>
    </row>
    <row r="209" spans="1:24" ht="15.75" customHeight="1" x14ac:dyDescent="0.25">
      <c r="A209" s="2">
        <v>13657</v>
      </c>
      <c r="B209" s="1" t="s">
        <v>887</v>
      </c>
      <c r="C209" s="9">
        <v>41505</v>
      </c>
      <c r="D209" s="7">
        <v>41510</v>
      </c>
      <c r="E209" s="1" t="s">
        <v>24</v>
      </c>
      <c r="F209" s="1" t="s">
        <v>888</v>
      </c>
      <c r="G209" s="1" t="s">
        <v>889</v>
      </c>
      <c r="H209" s="1" t="s">
        <v>27</v>
      </c>
      <c r="I209" s="1" t="s">
        <v>728</v>
      </c>
      <c r="J209" s="1" t="s">
        <v>29</v>
      </c>
      <c r="K209" s="1" t="s">
        <v>363</v>
      </c>
      <c r="L209" s="1" t="s">
        <v>31</v>
      </c>
      <c r="M209" s="1" t="s">
        <v>90</v>
      </c>
      <c r="N209" s="1" t="s">
        <v>364</v>
      </c>
      <c r="O209" s="1">
        <v>31.428000000000001</v>
      </c>
      <c r="P209" s="2">
        <v>2</v>
      </c>
      <c r="Q209" s="2">
        <v>0</v>
      </c>
      <c r="R209" s="1">
        <v>-2.472</v>
      </c>
      <c r="S209" s="1">
        <v>1.41</v>
      </c>
      <c r="T209" s="1" t="s">
        <v>34</v>
      </c>
      <c r="U209" s="1" t="s">
        <v>890</v>
      </c>
      <c r="V209" s="1" t="s">
        <v>744</v>
      </c>
      <c r="W209" s="1" t="s">
        <v>37</v>
      </c>
      <c r="X209" t="str">
        <f>VLOOKUP(W209,'Regional Managers'!A:B,2,FALSE)</f>
        <v>Anna Andreadi</v>
      </c>
    </row>
    <row r="210" spans="1:24" ht="15.75" customHeight="1" x14ac:dyDescent="0.25">
      <c r="A210" s="2">
        <v>16531</v>
      </c>
      <c r="B210" s="1" t="s">
        <v>891</v>
      </c>
      <c r="C210" s="9">
        <v>41695</v>
      </c>
      <c r="D210" s="7">
        <v>41701</v>
      </c>
      <c r="E210" s="1" t="s">
        <v>24</v>
      </c>
      <c r="F210" s="1" t="s">
        <v>892</v>
      </c>
      <c r="G210" s="1" t="s">
        <v>893</v>
      </c>
      <c r="H210" s="1" t="s">
        <v>27</v>
      </c>
      <c r="I210" s="1" t="s">
        <v>728</v>
      </c>
      <c r="J210" s="1" t="s">
        <v>29</v>
      </c>
      <c r="K210" s="1" t="s">
        <v>894</v>
      </c>
      <c r="L210" s="1" t="s">
        <v>31</v>
      </c>
      <c r="M210" s="1" t="s">
        <v>97</v>
      </c>
      <c r="N210" s="1" t="s">
        <v>895</v>
      </c>
      <c r="O210" s="1">
        <v>54.18</v>
      </c>
      <c r="P210" s="2">
        <v>2</v>
      </c>
      <c r="Q210" s="2">
        <v>0</v>
      </c>
      <c r="R210" s="1">
        <v>21.66</v>
      </c>
      <c r="S210" s="1">
        <v>3.57</v>
      </c>
      <c r="T210" s="1" t="s">
        <v>34</v>
      </c>
      <c r="U210" s="1" t="s">
        <v>857</v>
      </c>
      <c r="V210" s="1" t="s">
        <v>744</v>
      </c>
      <c r="W210" s="1" t="s">
        <v>37</v>
      </c>
      <c r="X210" t="str">
        <f>VLOOKUP(W210,'Regional Managers'!A:B,2,FALSE)</f>
        <v>Anna Andreadi</v>
      </c>
    </row>
    <row r="211" spans="1:24" ht="15.75" customHeight="1" x14ac:dyDescent="0.25">
      <c r="A211" s="2">
        <v>13077</v>
      </c>
      <c r="B211" s="1" t="s">
        <v>896</v>
      </c>
      <c r="C211" s="9">
        <v>41510</v>
      </c>
      <c r="D211" s="7">
        <v>41515</v>
      </c>
      <c r="E211" s="1" t="s">
        <v>24</v>
      </c>
      <c r="F211" s="1" t="s">
        <v>897</v>
      </c>
      <c r="G211" s="1" t="s">
        <v>898</v>
      </c>
      <c r="H211" s="1" t="s">
        <v>27</v>
      </c>
      <c r="I211" s="1" t="s">
        <v>728</v>
      </c>
      <c r="J211" s="1" t="s">
        <v>29</v>
      </c>
      <c r="K211" s="1" t="s">
        <v>899</v>
      </c>
      <c r="L211" s="1" t="s">
        <v>31</v>
      </c>
      <c r="M211" s="1" t="s">
        <v>97</v>
      </c>
      <c r="N211" s="1" t="s">
        <v>900</v>
      </c>
      <c r="O211" s="1">
        <v>47.43</v>
      </c>
      <c r="P211" s="2">
        <v>1</v>
      </c>
      <c r="Q211" s="2">
        <v>0</v>
      </c>
      <c r="R211" s="1">
        <v>17.07</v>
      </c>
      <c r="S211" s="1">
        <v>4.0199999999999996</v>
      </c>
      <c r="T211" s="1" t="s">
        <v>34</v>
      </c>
      <c r="U211" s="1" t="s">
        <v>901</v>
      </c>
      <c r="V211" s="1" t="s">
        <v>802</v>
      </c>
      <c r="W211" s="1" t="s">
        <v>37</v>
      </c>
      <c r="X211" t="str">
        <f>VLOOKUP(W211,'Regional Managers'!A:B,2,FALSE)</f>
        <v>Anna Andreadi</v>
      </c>
    </row>
    <row r="212" spans="1:24" ht="15.75" customHeight="1" x14ac:dyDescent="0.25">
      <c r="A212" s="2">
        <v>17515</v>
      </c>
      <c r="B212" s="1" t="s">
        <v>902</v>
      </c>
      <c r="C212" s="9">
        <v>41901</v>
      </c>
      <c r="D212" s="7">
        <v>41905</v>
      </c>
      <c r="E212" s="1" t="s">
        <v>24</v>
      </c>
      <c r="F212" s="1" t="s">
        <v>143</v>
      </c>
      <c r="G212" s="1" t="s">
        <v>144</v>
      </c>
      <c r="H212" s="1" t="s">
        <v>27</v>
      </c>
      <c r="I212" s="1" t="s">
        <v>728</v>
      </c>
      <c r="J212" s="1" t="s">
        <v>29</v>
      </c>
      <c r="K212" s="1" t="s">
        <v>159</v>
      </c>
      <c r="L212" s="1" t="s">
        <v>31</v>
      </c>
      <c r="M212" s="1" t="s">
        <v>32</v>
      </c>
      <c r="N212" s="1" t="s">
        <v>160</v>
      </c>
      <c r="O212" s="1">
        <v>6.3179999999999996</v>
      </c>
      <c r="P212" s="2">
        <v>1</v>
      </c>
      <c r="Q212" s="2">
        <v>0</v>
      </c>
      <c r="R212" s="1">
        <v>2.8079999999999998</v>
      </c>
      <c r="S212" s="1">
        <v>0.37</v>
      </c>
      <c r="T212" s="1" t="s">
        <v>34</v>
      </c>
      <c r="U212" s="1" t="s">
        <v>754</v>
      </c>
      <c r="V212" s="1" t="s">
        <v>754</v>
      </c>
      <c r="W212" s="1" t="s">
        <v>37</v>
      </c>
      <c r="X212" t="str">
        <f>VLOOKUP(W212,'Regional Managers'!A:B,2,FALSE)</f>
        <v>Anna Andreadi</v>
      </c>
    </row>
    <row r="213" spans="1:24" ht="15.75" customHeight="1" x14ac:dyDescent="0.25">
      <c r="A213" s="2">
        <v>17357</v>
      </c>
      <c r="B213" s="1" t="s">
        <v>872</v>
      </c>
      <c r="C213" s="9">
        <v>41302</v>
      </c>
      <c r="D213" s="7">
        <v>41307</v>
      </c>
      <c r="E213" s="1" t="s">
        <v>24</v>
      </c>
      <c r="F213" s="1" t="s">
        <v>866</v>
      </c>
      <c r="G213" s="1" t="s">
        <v>867</v>
      </c>
      <c r="H213" s="1" t="s">
        <v>27</v>
      </c>
      <c r="I213" s="1" t="s">
        <v>728</v>
      </c>
      <c r="J213" s="1" t="s">
        <v>29</v>
      </c>
      <c r="K213" s="1" t="s">
        <v>139</v>
      </c>
      <c r="L213" s="1" t="s">
        <v>31</v>
      </c>
      <c r="M213" s="1" t="s">
        <v>32</v>
      </c>
      <c r="N213" s="1" t="s">
        <v>140</v>
      </c>
      <c r="O213" s="1">
        <v>88.47</v>
      </c>
      <c r="P213" s="2">
        <v>3</v>
      </c>
      <c r="Q213" s="2">
        <v>0</v>
      </c>
      <c r="R213" s="1">
        <v>18.54</v>
      </c>
      <c r="S213" s="1">
        <v>3.2</v>
      </c>
      <c r="T213" s="1" t="s">
        <v>34</v>
      </c>
      <c r="U213" s="1" t="s">
        <v>873</v>
      </c>
      <c r="V213" s="1" t="s">
        <v>744</v>
      </c>
      <c r="W213" s="1" t="s">
        <v>37</v>
      </c>
      <c r="X213" t="str">
        <f>VLOOKUP(W213,'Regional Managers'!A:B,2,FALSE)</f>
        <v>Anna Andreadi</v>
      </c>
    </row>
    <row r="214" spans="1:24" ht="15.75" customHeight="1" x14ac:dyDescent="0.25">
      <c r="A214" s="2">
        <v>14413</v>
      </c>
      <c r="B214" s="1" t="s">
        <v>903</v>
      </c>
      <c r="C214" s="9">
        <v>40575</v>
      </c>
      <c r="D214" s="7">
        <v>40581</v>
      </c>
      <c r="E214" s="1" t="s">
        <v>24</v>
      </c>
      <c r="F214" s="1" t="s">
        <v>432</v>
      </c>
      <c r="G214" s="1" t="s">
        <v>433</v>
      </c>
      <c r="H214" s="1" t="s">
        <v>27</v>
      </c>
      <c r="I214" s="1" t="s">
        <v>728</v>
      </c>
      <c r="J214" s="1" t="s">
        <v>29</v>
      </c>
      <c r="K214" s="1" t="s">
        <v>159</v>
      </c>
      <c r="L214" s="1" t="s">
        <v>31</v>
      </c>
      <c r="M214" s="1" t="s">
        <v>32</v>
      </c>
      <c r="N214" s="1" t="s">
        <v>160</v>
      </c>
      <c r="O214" s="1">
        <v>21.06</v>
      </c>
      <c r="P214" s="2">
        <v>3</v>
      </c>
      <c r="Q214" s="2">
        <v>0</v>
      </c>
      <c r="R214" s="1">
        <v>10.53</v>
      </c>
      <c r="S214" s="1">
        <v>1.86</v>
      </c>
      <c r="T214" s="1" t="s">
        <v>34</v>
      </c>
      <c r="U214" s="1" t="s">
        <v>904</v>
      </c>
      <c r="V214" s="1" t="s">
        <v>744</v>
      </c>
      <c r="W214" s="1" t="s">
        <v>37</v>
      </c>
      <c r="X214" t="str">
        <f>VLOOKUP(W214,'Regional Managers'!A:B,2,FALSE)</f>
        <v>Anna Andreadi</v>
      </c>
    </row>
    <row r="215" spans="1:24" ht="15.75" customHeight="1" x14ac:dyDescent="0.25">
      <c r="A215" s="2">
        <v>18184</v>
      </c>
      <c r="B215" s="1" t="s">
        <v>905</v>
      </c>
      <c r="C215" s="9">
        <v>41066</v>
      </c>
      <c r="D215" s="7">
        <v>41071</v>
      </c>
      <c r="E215" s="1" t="s">
        <v>24</v>
      </c>
      <c r="F215" s="1" t="s">
        <v>906</v>
      </c>
      <c r="G215" s="1" t="s">
        <v>907</v>
      </c>
      <c r="H215" s="1" t="s">
        <v>27</v>
      </c>
      <c r="I215" s="1" t="s">
        <v>728</v>
      </c>
      <c r="J215" s="1" t="s">
        <v>29</v>
      </c>
      <c r="K215" s="1" t="s">
        <v>297</v>
      </c>
      <c r="L215" s="1" t="s">
        <v>31</v>
      </c>
      <c r="M215" s="1" t="s">
        <v>56</v>
      </c>
      <c r="N215" s="1" t="s">
        <v>298</v>
      </c>
      <c r="O215" s="1">
        <v>151.56</v>
      </c>
      <c r="P215" s="2">
        <v>3</v>
      </c>
      <c r="Q215" s="2">
        <v>0</v>
      </c>
      <c r="R215" s="1">
        <v>43.92</v>
      </c>
      <c r="S215" s="1">
        <v>19.149999999999999</v>
      </c>
      <c r="T215" s="1" t="s">
        <v>34</v>
      </c>
      <c r="U215" s="1" t="s">
        <v>908</v>
      </c>
      <c r="V215" s="1" t="s">
        <v>811</v>
      </c>
      <c r="W215" s="1" t="s">
        <v>37</v>
      </c>
      <c r="X215" t="str">
        <f>VLOOKUP(W215,'Regional Managers'!A:B,2,FALSE)</f>
        <v>Anna Andreadi</v>
      </c>
    </row>
    <row r="216" spans="1:24" ht="15.75" customHeight="1" x14ac:dyDescent="0.25">
      <c r="A216" s="2">
        <v>15751</v>
      </c>
      <c r="B216" s="1" t="s">
        <v>909</v>
      </c>
      <c r="C216" s="9">
        <v>41932</v>
      </c>
      <c r="D216" s="7">
        <v>41937</v>
      </c>
      <c r="E216" s="1" t="s">
        <v>24</v>
      </c>
      <c r="F216" s="1" t="s">
        <v>910</v>
      </c>
      <c r="G216" s="1" t="s">
        <v>911</v>
      </c>
      <c r="H216" s="1" t="s">
        <v>27</v>
      </c>
      <c r="I216" s="1" t="s">
        <v>728</v>
      </c>
      <c r="J216" s="1" t="s">
        <v>29</v>
      </c>
      <c r="K216" s="1" t="s">
        <v>220</v>
      </c>
      <c r="L216" s="1" t="s">
        <v>31</v>
      </c>
      <c r="M216" s="1" t="s">
        <v>56</v>
      </c>
      <c r="N216" s="1" t="s">
        <v>221</v>
      </c>
      <c r="O216" s="1">
        <v>39.69</v>
      </c>
      <c r="P216" s="2">
        <v>3</v>
      </c>
      <c r="Q216" s="2">
        <v>0</v>
      </c>
      <c r="R216" s="1">
        <v>12.69</v>
      </c>
      <c r="S216" s="1">
        <v>2.7</v>
      </c>
      <c r="T216" s="1" t="s">
        <v>34</v>
      </c>
      <c r="U216" s="1" t="s">
        <v>793</v>
      </c>
      <c r="V216" s="1" t="s">
        <v>734</v>
      </c>
      <c r="W216" s="1" t="s">
        <v>37</v>
      </c>
      <c r="X216" t="str">
        <f>VLOOKUP(W216,'Regional Managers'!A:B,2,FALSE)</f>
        <v>Anna Andreadi</v>
      </c>
    </row>
    <row r="217" spans="1:24" ht="15.75" customHeight="1" x14ac:dyDescent="0.25">
      <c r="A217" s="2">
        <v>18289</v>
      </c>
      <c r="B217" s="1" t="s">
        <v>912</v>
      </c>
      <c r="C217" s="9">
        <v>41500</v>
      </c>
      <c r="D217" s="7">
        <v>41506</v>
      </c>
      <c r="E217" s="1" t="s">
        <v>24</v>
      </c>
      <c r="F217" s="1" t="s">
        <v>913</v>
      </c>
      <c r="G217" s="1" t="s">
        <v>914</v>
      </c>
      <c r="H217" s="1" t="s">
        <v>27</v>
      </c>
      <c r="I217" s="1" t="s">
        <v>728</v>
      </c>
      <c r="J217" s="1" t="s">
        <v>29</v>
      </c>
      <c r="K217" s="1" t="s">
        <v>226</v>
      </c>
      <c r="L217" s="1" t="s">
        <v>31</v>
      </c>
      <c r="M217" s="1" t="s">
        <v>103</v>
      </c>
      <c r="N217" s="1" t="s">
        <v>227</v>
      </c>
      <c r="O217" s="1">
        <v>26.55</v>
      </c>
      <c r="P217" s="2">
        <v>3</v>
      </c>
      <c r="Q217" s="2">
        <v>0</v>
      </c>
      <c r="R217" s="1">
        <v>12.15</v>
      </c>
      <c r="S217" s="1">
        <v>1.24</v>
      </c>
      <c r="T217" s="1" t="s">
        <v>34</v>
      </c>
      <c r="U217" s="1" t="s">
        <v>915</v>
      </c>
      <c r="V217" s="1" t="s">
        <v>811</v>
      </c>
      <c r="W217" s="1" t="s">
        <v>37</v>
      </c>
      <c r="X217" t="str">
        <f>VLOOKUP(W217,'Regional Managers'!A:B,2,FALSE)</f>
        <v>Anna Andreadi</v>
      </c>
    </row>
    <row r="218" spans="1:24" ht="15.75" customHeight="1" x14ac:dyDescent="0.25">
      <c r="A218" s="2">
        <v>13759</v>
      </c>
      <c r="B218" s="1" t="s">
        <v>916</v>
      </c>
      <c r="C218" s="9">
        <v>41078</v>
      </c>
      <c r="D218" s="7">
        <v>41084</v>
      </c>
      <c r="E218" s="1" t="s">
        <v>24</v>
      </c>
      <c r="F218" s="1" t="s">
        <v>917</v>
      </c>
      <c r="G218" s="1" t="s">
        <v>918</v>
      </c>
      <c r="H218" s="1" t="s">
        <v>27</v>
      </c>
      <c r="I218" s="1" t="s">
        <v>728</v>
      </c>
      <c r="J218" s="1" t="s">
        <v>29</v>
      </c>
      <c r="K218" s="1" t="s">
        <v>423</v>
      </c>
      <c r="L218" s="1" t="s">
        <v>31</v>
      </c>
      <c r="M218" s="1" t="s">
        <v>90</v>
      </c>
      <c r="N218" s="1" t="s">
        <v>424</v>
      </c>
      <c r="O218" s="1">
        <v>152.44200000000001</v>
      </c>
      <c r="P218" s="2">
        <v>3</v>
      </c>
      <c r="Q218" s="2">
        <v>0</v>
      </c>
      <c r="R218" s="1">
        <v>25.361999999999998</v>
      </c>
      <c r="S218" s="1">
        <v>13.19</v>
      </c>
      <c r="T218" s="1" t="s">
        <v>34</v>
      </c>
      <c r="U218" s="1" t="s">
        <v>919</v>
      </c>
      <c r="V218" s="1" t="s">
        <v>769</v>
      </c>
      <c r="W218" s="1" t="s">
        <v>37</v>
      </c>
      <c r="X218" t="str">
        <f>VLOOKUP(W218,'Regional Managers'!A:B,2,FALSE)</f>
        <v>Anna Andreadi</v>
      </c>
    </row>
    <row r="219" spans="1:24" ht="15.75" customHeight="1" x14ac:dyDescent="0.25">
      <c r="A219" s="2">
        <v>13792</v>
      </c>
      <c r="B219" s="1" t="s">
        <v>920</v>
      </c>
      <c r="C219" s="9">
        <v>41885</v>
      </c>
      <c r="D219" s="7">
        <v>41891</v>
      </c>
      <c r="E219" s="1" t="s">
        <v>24</v>
      </c>
      <c r="F219" s="1" t="s">
        <v>467</v>
      </c>
      <c r="G219" s="1" t="s">
        <v>468</v>
      </c>
      <c r="H219" s="1" t="s">
        <v>27</v>
      </c>
      <c r="I219" s="1" t="s">
        <v>728</v>
      </c>
      <c r="J219" s="1" t="s">
        <v>29</v>
      </c>
      <c r="K219" s="1" t="s">
        <v>766</v>
      </c>
      <c r="L219" s="1" t="s">
        <v>31</v>
      </c>
      <c r="M219" s="1" t="s">
        <v>117</v>
      </c>
      <c r="N219" s="1" t="s">
        <v>767</v>
      </c>
      <c r="O219" s="1">
        <v>180.72</v>
      </c>
      <c r="P219" s="2">
        <v>4</v>
      </c>
      <c r="Q219" s="2">
        <v>0</v>
      </c>
      <c r="R219" s="1">
        <v>54.12</v>
      </c>
      <c r="S219" s="1">
        <v>3.63</v>
      </c>
      <c r="T219" s="1" t="s">
        <v>34</v>
      </c>
      <c r="U219" s="1" t="s">
        <v>921</v>
      </c>
      <c r="V219" s="1" t="s">
        <v>744</v>
      </c>
      <c r="W219" s="1" t="s">
        <v>37</v>
      </c>
      <c r="X219" t="str">
        <f>VLOOKUP(W219,'Regional Managers'!A:B,2,FALSE)</f>
        <v>Anna Andreadi</v>
      </c>
    </row>
    <row r="220" spans="1:24" ht="15.75" customHeight="1" x14ac:dyDescent="0.25">
      <c r="A220" s="2">
        <v>17621</v>
      </c>
      <c r="B220" s="1" t="s">
        <v>922</v>
      </c>
      <c r="C220" s="9">
        <v>40771</v>
      </c>
      <c r="D220" s="7">
        <v>40775</v>
      </c>
      <c r="E220" s="1" t="s">
        <v>24</v>
      </c>
      <c r="F220" s="1" t="s">
        <v>923</v>
      </c>
      <c r="G220" s="1" t="s">
        <v>924</v>
      </c>
      <c r="H220" s="1" t="s">
        <v>27</v>
      </c>
      <c r="I220" s="1" t="s">
        <v>728</v>
      </c>
      <c r="J220" s="1" t="s">
        <v>29</v>
      </c>
      <c r="K220" s="1" t="s">
        <v>383</v>
      </c>
      <c r="L220" s="1" t="s">
        <v>31</v>
      </c>
      <c r="M220" s="1" t="s">
        <v>56</v>
      </c>
      <c r="N220" s="1" t="s">
        <v>384</v>
      </c>
      <c r="O220" s="1">
        <v>111.72</v>
      </c>
      <c r="P220" s="2">
        <v>4</v>
      </c>
      <c r="Q220" s="2">
        <v>0</v>
      </c>
      <c r="R220" s="1">
        <v>12.24</v>
      </c>
      <c r="S220" s="1">
        <v>8.26</v>
      </c>
      <c r="T220" s="1" t="s">
        <v>34</v>
      </c>
      <c r="U220" s="1" t="s">
        <v>925</v>
      </c>
      <c r="V220" s="1" t="s">
        <v>744</v>
      </c>
      <c r="W220" s="1" t="s">
        <v>37</v>
      </c>
      <c r="X220" t="str">
        <f>VLOOKUP(W220,'Regional Managers'!A:B,2,FALSE)</f>
        <v>Anna Andreadi</v>
      </c>
    </row>
    <row r="221" spans="1:24" ht="15.75" customHeight="1" x14ac:dyDescent="0.25">
      <c r="A221" s="2">
        <v>20282</v>
      </c>
      <c r="B221" s="1" t="s">
        <v>926</v>
      </c>
      <c r="C221" s="9">
        <v>41015</v>
      </c>
      <c r="D221" s="7">
        <v>41020</v>
      </c>
      <c r="E221" s="1" t="s">
        <v>24</v>
      </c>
      <c r="F221" s="1" t="s">
        <v>927</v>
      </c>
      <c r="G221" s="1" t="s">
        <v>928</v>
      </c>
      <c r="H221" s="1" t="s">
        <v>27</v>
      </c>
      <c r="I221" s="1" t="s">
        <v>728</v>
      </c>
      <c r="J221" s="1" t="s">
        <v>29</v>
      </c>
      <c r="K221" s="1" t="s">
        <v>297</v>
      </c>
      <c r="L221" s="1" t="s">
        <v>31</v>
      </c>
      <c r="M221" s="1" t="s">
        <v>56</v>
      </c>
      <c r="N221" s="1" t="s">
        <v>298</v>
      </c>
      <c r="O221" s="1">
        <v>252.6</v>
      </c>
      <c r="P221" s="2">
        <v>5</v>
      </c>
      <c r="Q221" s="2">
        <v>0</v>
      </c>
      <c r="R221" s="1">
        <v>73.2</v>
      </c>
      <c r="S221" s="1">
        <v>16.100000000000001</v>
      </c>
      <c r="T221" s="1" t="s">
        <v>34</v>
      </c>
      <c r="U221" s="1" t="s">
        <v>929</v>
      </c>
      <c r="V221" s="1" t="s">
        <v>760</v>
      </c>
      <c r="W221" s="1" t="s">
        <v>37</v>
      </c>
      <c r="X221" t="str">
        <f>VLOOKUP(W221,'Regional Managers'!A:B,2,FALSE)</f>
        <v>Anna Andreadi</v>
      </c>
    </row>
    <row r="222" spans="1:24" ht="15.75" customHeight="1" x14ac:dyDescent="0.25">
      <c r="A222" s="2">
        <v>20294</v>
      </c>
      <c r="B222" s="1" t="s">
        <v>930</v>
      </c>
      <c r="C222" s="9">
        <v>40932</v>
      </c>
      <c r="D222" s="7">
        <v>40936</v>
      </c>
      <c r="E222" s="1" t="s">
        <v>24</v>
      </c>
      <c r="F222" s="1" t="s">
        <v>859</v>
      </c>
      <c r="G222" s="1" t="s">
        <v>860</v>
      </c>
      <c r="H222" s="1" t="s">
        <v>27</v>
      </c>
      <c r="I222" s="1" t="s">
        <v>728</v>
      </c>
      <c r="J222" s="1" t="s">
        <v>29</v>
      </c>
      <c r="K222" s="1" t="s">
        <v>170</v>
      </c>
      <c r="L222" s="1" t="s">
        <v>31</v>
      </c>
      <c r="M222" s="1" t="s">
        <v>56</v>
      </c>
      <c r="N222" s="1" t="s">
        <v>171</v>
      </c>
      <c r="O222" s="1">
        <v>152.28</v>
      </c>
      <c r="P222" s="2">
        <v>6</v>
      </c>
      <c r="Q222" s="2">
        <v>0</v>
      </c>
      <c r="R222" s="1">
        <v>50.22</v>
      </c>
      <c r="S222" s="1">
        <v>4.47</v>
      </c>
      <c r="T222" s="1" t="s">
        <v>34</v>
      </c>
      <c r="U222" s="1" t="s">
        <v>729</v>
      </c>
      <c r="V222" s="1" t="s">
        <v>729</v>
      </c>
      <c r="W222" s="1" t="s">
        <v>37</v>
      </c>
      <c r="X222" t="str">
        <f>VLOOKUP(W222,'Regional Managers'!A:B,2,FALSE)</f>
        <v>Anna Andreadi</v>
      </c>
    </row>
    <row r="223" spans="1:24" ht="15.75" customHeight="1" x14ac:dyDescent="0.25">
      <c r="A223" s="2">
        <v>11336</v>
      </c>
      <c r="B223" s="1" t="s">
        <v>931</v>
      </c>
      <c r="C223" s="9">
        <v>41169</v>
      </c>
      <c r="D223" s="7">
        <v>41175</v>
      </c>
      <c r="E223" s="1" t="s">
        <v>24</v>
      </c>
      <c r="F223" s="1" t="s">
        <v>932</v>
      </c>
      <c r="G223" s="1" t="s">
        <v>933</v>
      </c>
      <c r="H223" s="1" t="s">
        <v>27</v>
      </c>
      <c r="I223" s="1" t="s">
        <v>728</v>
      </c>
      <c r="J223" s="1" t="s">
        <v>29</v>
      </c>
      <c r="K223" s="1" t="s">
        <v>192</v>
      </c>
      <c r="L223" s="1" t="s">
        <v>31</v>
      </c>
      <c r="M223" s="1" t="s">
        <v>56</v>
      </c>
      <c r="N223" s="1" t="s">
        <v>193</v>
      </c>
      <c r="O223" s="1">
        <v>162.54</v>
      </c>
      <c r="P223" s="2">
        <v>6</v>
      </c>
      <c r="Q223" s="2">
        <v>0</v>
      </c>
      <c r="R223" s="1">
        <v>81.180000000000007</v>
      </c>
      <c r="S223" s="1">
        <v>2.4</v>
      </c>
      <c r="T223" s="1" t="s">
        <v>34</v>
      </c>
      <c r="U223" s="1" t="s">
        <v>934</v>
      </c>
      <c r="V223" s="1" t="s">
        <v>744</v>
      </c>
      <c r="W223" s="1" t="s">
        <v>37</v>
      </c>
      <c r="X223" t="str">
        <f>VLOOKUP(W223,'Regional Managers'!A:B,2,FALSE)</f>
        <v>Anna Andreadi</v>
      </c>
    </row>
    <row r="224" spans="1:24" ht="15.75" customHeight="1" x14ac:dyDescent="0.25">
      <c r="A224" s="2">
        <v>16429</v>
      </c>
      <c r="B224" s="1" t="s">
        <v>935</v>
      </c>
      <c r="C224" s="9">
        <v>41101</v>
      </c>
      <c r="D224" s="7">
        <v>41107</v>
      </c>
      <c r="E224" s="1" t="s">
        <v>24</v>
      </c>
      <c r="F224" s="1" t="s">
        <v>936</v>
      </c>
      <c r="G224" s="1" t="s">
        <v>937</v>
      </c>
      <c r="H224" s="1" t="s">
        <v>27</v>
      </c>
      <c r="I224" s="1" t="s">
        <v>728</v>
      </c>
      <c r="J224" s="1" t="s">
        <v>29</v>
      </c>
      <c r="K224" s="1" t="s">
        <v>145</v>
      </c>
      <c r="L224" s="1" t="s">
        <v>31</v>
      </c>
      <c r="M224" s="1" t="s">
        <v>32</v>
      </c>
      <c r="N224" s="1" t="s">
        <v>146</v>
      </c>
      <c r="O224" s="1">
        <v>344.61</v>
      </c>
      <c r="P224" s="2">
        <v>7</v>
      </c>
      <c r="Q224" s="2">
        <v>0</v>
      </c>
      <c r="R224" s="1">
        <v>137.76</v>
      </c>
      <c r="S224" s="1">
        <v>19.32</v>
      </c>
      <c r="T224" s="1" t="s">
        <v>34</v>
      </c>
      <c r="U224" s="1" t="s">
        <v>938</v>
      </c>
      <c r="V224" s="1" t="s">
        <v>823</v>
      </c>
      <c r="W224" s="1" t="s">
        <v>37</v>
      </c>
      <c r="X224" t="str">
        <f>VLOOKUP(W224,'Regional Managers'!A:B,2,FALSE)</f>
        <v>Anna Andreadi</v>
      </c>
    </row>
    <row r="225" spans="1:24" ht="15.75" customHeight="1" x14ac:dyDescent="0.25">
      <c r="A225" s="2">
        <v>11814</v>
      </c>
      <c r="B225" s="1" t="s">
        <v>939</v>
      </c>
      <c r="C225" s="9">
        <v>40969</v>
      </c>
      <c r="D225" s="7">
        <v>40973</v>
      </c>
      <c r="E225" s="1" t="s">
        <v>24</v>
      </c>
      <c r="F225" s="1" t="s">
        <v>627</v>
      </c>
      <c r="G225" s="1" t="s">
        <v>628</v>
      </c>
      <c r="H225" s="1" t="s">
        <v>27</v>
      </c>
      <c r="I225" s="1" t="s">
        <v>728</v>
      </c>
      <c r="J225" s="1" t="s">
        <v>29</v>
      </c>
      <c r="K225" s="1" t="s">
        <v>192</v>
      </c>
      <c r="L225" s="1" t="s">
        <v>31</v>
      </c>
      <c r="M225" s="1" t="s">
        <v>56</v>
      </c>
      <c r="N225" s="1" t="s">
        <v>193</v>
      </c>
      <c r="O225" s="1">
        <v>189.63</v>
      </c>
      <c r="P225" s="2">
        <v>7</v>
      </c>
      <c r="Q225" s="2">
        <v>0</v>
      </c>
      <c r="R225" s="1">
        <v>94.71</v>
      </c>
      <c r="S225" s="1">
        <v>17.100000000000001</v>
      </c>
      <c r="T225" s="1" t="s">
        <v>34</v>
      </c>
      <c r="U225" s="1" t="s">
        <v>762</v>
      </c>
      <c r="V225" s="1" t="s">
        <v>762</v>
      </c>
      <c r="W225" s="1" t="s">
        <v>37</v>
      </c>
      <c r="X225" t="str">
        <f>VLOOKUP(W225,'Regional Managers'!A:B,2,FALSE)</f>
        <v>Anna Andreadi</v>
      </c>
    </row>
    <row r="226" spans="1:24" ht="15.75" customHeight="1" x14ac:dyDescent="0.25">
      <c r="A226" s="2">
        <v>18941</v>
      </c>
      <c r="B226" s="1" t="s">
        <v>940</v>
      </c>
      <c r="C226" s="9">
        <v>41277</v>
      </c>
      <c r="D226" s="7">
        <v>41283</v>
      </c>
      <c r="E226" s="1" t="s">
        <v>24</v>
      </c>
      <c r="F226" s="1" t="s">
        <v>941</v>
      </c>
      <c r="G226" s="1" t="s">
        <v>942</v>
      </c>
      <c r="H226" s="1" t="s">
        <v>27</v>
      </c>
      <c r="I226" s="1" t="s">
        <v>728</v>
      </c>
      <c r="J226" s="1" t="s">
        <v>29</v>
      </c>
      <c r="K226" s="1" t="s">
        <v>286</v>
      </c>
      <c r="L226" s="1" t="s">
        <v>31</v>
      </c>
      <c r="M226" s="1" t="s">
        <v>103</v>
      </c>
      <c r="N226" s="1" t="s">
        <v>287</v>
      </c>
      <c r="O226" s="1">
        <v>72.45</v>
      </c>
      <c r="P226" s="2">
        <v>7</v>
      </c>
      <c r="Q226" s="2">
        <v>0</v>
      </c>
      <c r="R226" s="1">
        <v>26.04</v>
      </c>
      <c r="S226" s="1">
        <v>8.35</v>
      </c>
      <c r="T226" s="1" t="s">
        <v>34</v>
      </c>
      <c r="U226" s="1" t="s">
        <v>919</v>
      </c>
      <c r="V226" s="1" t="s">
        <v>769</v>
      </c>
      <c r="W226" s="1" t="s">
        <v>37</v>
      </c>
      <c r="X226" t="str">
        <f>VLOOKUP(W226,'Regional Managers'!A:B,2,FALSE)</f>
        <v>Anna Andreadi</v>
      </c>
    </row>
    <row r="227" spans="1:24" ht="15.75" customHeight="1" x14ac:dyDescent="0.25">
      <c r="A227" s="2">
        <v>13658</v>
      </c>
      <c r="B227" s="1" t="s">
        <v>887</v>
      </c>
      <c r="C227" s="9">
        <v>41505</v>
      </c>
      <c r="D227" s="7">
        <v>41510</v>
      </c>
      <c r="E227" s="1" t="s">
        <v>24</v>
      </c>
      <c r="F227" s="1" t="s">
        <v>888</v>
      </c>
      <c r="G227" s="1" t="s">
        <v>889</v>
      </c>
      <c r="H227" s="1" t="s">
        <v>27</v>
      </c>
      <c r="I227" s="1" t="s">
        <v>728</v>
      </c>
      <c r="J227" s="1" t="s">
        <v>29</v>
      </c>
      <c r="K227" s="1" t="s">
        <v>861</v>
      </c>
      <c r="L227" s="1" t="s">
        <v>31</v>
      </c>
      <c r="M227" s="1" t="s">
        <v>110</v>
      </c>
      <c r="N227" s="1" t="s">
        <v>862</v>
      </c>
      <c r="O227" s="1">
        <v>303.02999999999997</v>
      </c>
      <c r="P227" s="2">
        <v>7</v>
      </c>
      <c r="Q227" s="2">
        <v>0</v>
      </c>
      <c r="R227" s="1">
        <v>142.38</v>
      </c>
      <c r="S227" s="1">
        <v>29.36</v>
      </c>
      <c r="T227" s="1" t="s">
        <v>34</v>
      </c>
      <c r="U227" s="1" t="s">
        <v>890</v>
      </c>
      <c r="V227" s="1" t="s">
        <v>744</v>
      </c>
      <c r="W227" s="1" t="s">
        <v>37</v>
      </c>
      <c r="X227" t="str">
        <f>VLOOKUP(W227,'Regional Managers'!A:B,2,FALSE)</f>
        <v>Anna Andreadi</v>
      </c>
    </row>
    <row r="228" spans="1:24" ht="15.75" customHeight="1" x14ac:dyDescent="0.25">
      <c r="A228" s="2">
        <v>10863</v>
      </c>
      <c r="B228" s="1" t="s">
        <v>943</v>
      </c>
      <c r="C228" s="9">
        <v>41089</v>
      </c>
      <c r="D228" s="7">
        <v>41094</v>
      </c>
      <c r="E228" s="1" t="s">
        <v>24</v>
      </c>
      <c r="F228" s="1" t="s">
        <v>838</v>
      </c>
      <c r="G228" s="1" t="s">
        <v>839</v>
      </c>
      <c r="H228" s="1" t="s">
        <v>27</v>
      </c>
      <c r="I228" s="1" t="s">
        <v>728</v>
      </c>
      <c r="J228" s="1" t="s">
        <v>29</v>
      </c>
      <c r="K228" s="1" t="s">
        <v>41</v>
      </c>
      <c r="L228" s="1" t="s">
        <v>31</v>
      </c>
      <c r="M228" s="1" t="s">
        <v>32</v>
      </c>
      <c r="N228" s="1" t="s">
        <v>42</v>
      </c>
      <c r="O228" s="1">
        <v>56.133000000000003</v>
      </c>
      <c r="P228" s="2">
        <v>7</v>
      </c>
      <c r="Q228" s="2">
        <v>0</v>
      </c>
      <c r="R228" s="1">
        <v>4.8929999999999998</v>
      </c>
      <c r="S228" s="1">
        <v>3.58</v>
      </c>
      <c r="T228" s="1" t="s">
        <v>34</v>
      </c>
      <c r="U228" s="1" t="s">
        <v>754</v>
      </c>
      <c r="V228" s="1" t="s">
        <v>754</v>
      </c>
      <c r="W228" s="1" t="s">
        <v>37</v>
      </c>
      <c r="X228" t="str">
        <f>VLOOKUP(W228,'Regional Managers'!A:B,2,FALSE)</f>
        <v>Anna Andreadi</v>
      </c>
    </row>
    <row r="229" spans="1:24" ht="15.75" customHeight="1" x14ac:dyDescent="0.25">
      <c r="A229" s="2">
        <v>10883</v>
      </c>
      <c r="B229" s="1" t="s">
        <v>944</v>
      </c>
      <c r="C229" s="9">
        <v>41869</v>
      </c>
      <c r="D229" s="7">
        <v>41873</v>
      </c>
      <c r="E229" s="1" t="s">
        <v>24</v>
      </c>
      <c r="F229" s="1" t="s">
        <v>945</v>
      </c>
      <c r="G229" s="1" t="s">
        <v>946</v>
      </c>
      <c r="H229" s="1" t="s">
        <v>27</v>
      </c>
      <c r="I229" s="1" t="s">
        <v>728</v>
      </c>
      <c r="J229" s="1" t="s">
        <v>29</v>
      </c>
      <c r="K229" s="1" t="s">
        <v>192</v>
      </c>
      <c r="L229" s="1" t="s">
        <v>31</v>
      </c>
      <c r="M229" s="1" t="s">
        <v>56</v>
      </c>
      <c r="N229" s="1" t="s">
        <v>193</v>
      </c>
      <c r="O229" s="1">
        <v>243.81</v>
      </c>
      <c r="P229" s="2">
        <v>9</v>
      </c>
      <c r="Q229" s="2">
        <v>0</v>
      </c>
      <c r="R229" s="1">
        <v>121.77</v>
      </c>
      <c r="S229" s="1">
        <v>11.83</v>
      </c>
      <c r="T229" s="1" t="s">
        <v>34</v>
      </c>
      <c r="U229" s="1" t="s">
        <v>947</v>
      </c>
      <c r="V229" s="1" t="s">
        <v>734</v>
      </c>
      <c r="W229" s="1" t="s">
        <v>37</v>
      </c>
      <c r="X229" t="str">
        <f>VLOOKUP(W229,'Regional Managers'!A:B,2,FALSE)</f>
        <v>Anna Andreadi</v>
      </c>
    </row>
    <row r="230" spans="1:24" ht="15.75" customHeight="1" x14ac:dyDescent="0.25">
      <c r="A230" s="2">
        <v>19923</v>
      </c>
      <c r="B230" s="1" t="s">
        <v>948</v>
      </c>
      <c r="C230" s="9">
        <v>41495</v>
      </c>
      <c r="D230" s="7">
        <v>41499</v>
      </c>
      <c r="E230" s="1" t="s">
        <v>24</v>
      </c>
      <c r="F230" s="1" t="s">
        <v>949</v>
      </c>
      <c r="G230" s="1" t="s">
        <v>950</v>
      </c>
      <c r="H230" s="1" t="s">
        <v>245</v>
      </c>
      <c r="I230" s="1" t="s">
        <v>728</v>
      </c>
      <c r="J230" s="1" t="s">
        <v>29</v>
      </c>
      <c r="K230" s="1" t="s">
        <v>951</v>
      </c>
      <c r="L230" s="1" t="s">
        <v>31</v>
      </c>
      <c r="M230" s="1" t="s">
        <v>32</v>
      </c>
      <c r="N230" s="1" t="s">
        <v>952</v>
      </c>
      <c r="O230" s="1">
        <v>250.83</v>
      </c>
      <c r="P230" s="2">
        <v>9</v>
      </c>
      <c r="Q230" s="2">
        <v>0</v>
      </c>
      <c r="R230" s="1">
        <v>125.28</v>
      </c>
      <c r="S230" s="1">
        <v>12.95</v>
      </c>
      <c r="T230" s="1" t="s">
        <v>34</v>
      </c>
      <c r="U230" s="1" t="s">
        <v>890</v>
      </c>
      <c r="V230" s="1" t="s">
        <v>744</v>
      </c>
      <c r="W230" s="1" t="s">
        <v>37</v>
      </c>
      <c r="X230" t="str">
        <f>VLOOKUP(W230,'Regional Managers'!A:B,2,FALSE)</f>
        <v>Anna Andreadi</v>
      </c>
    </row>
    <row r="231" spans="1:24" ht="15.75" customHeight="1" x14ac:dyDescent="0.25">
      <c r="A231" s="2">
        <v>17228</v>
      </c>
      <c r="B231" s="1" t="s">
        <v>953</v>
      </c>
      <c r="C231" s="9">
        <v>41222</v>
      </c>
      <c r="D231" s="7">
        <v>41227</v>
      </c>
      <c r="E231" s="1" t="s">
        <v>24</v>
      </c>
      <c r="F231" s="1" t="s">
        <v>954</v>
      </c>
      <c r="G231" s="1" t="s">
        <v>955</v>
      </c>
      <c r="H231" s="1" t="s">
        <v>245</v>
      </c>
      <c r="I231" s="1" t="s">
        <v>728</v>
      </c>
      <c r="J231" s="1" t="s">
        <v>29</v>
      </c>
      <c r="K231" s="1" t="s">
        <v>170</v>
      </c>
      <c r="L231" s="1" t="s">
        <v>31</v>
      </c>
      <c r="M231" s="1" t="s">
        <v>56</v>
      </c>
      <c r="N231" s="1" t="s">
        <v>171</v>
      </c>
      <c r="O231" s="1">
        <v>177.66</v>
      </c>
      <c r="P231" s="2">
        <v>7</v>
      </c>
      <c r="Q231" s="2">
        <v>0</v>
      </c>
      <c r="R231" s="1">
        <v>58.59</v>
      </c>
      <c r="S231" s="1">
        <v>12.05</v>
      </c>
      <c r="T231" s="1" t="s">
        <v>34</v>
      </c>
      <c r="U231" s="1" t="s">
        <v>857</v>
      </c>
      <c r="V231" s="1" t="s">
        <v>744</v>
      </c>
      <c r="W231" s="1" t="s">
        <v>37</v>
      </c>
      <c r="X231" t="str">
        <f>VLOOKUP(W231,'Regional Managers'!A:B,2,FALSE)</f>
        <v>Anna Andreadi</v>
      </c>
    </row>
    <row r="232" spans="1:24" ht="15.75" customHeight="1" x14ac:dyDescent="0.25">
      <c r="A232" s="2">
        <v>10619</v>
      </c>
      <c r="B232" s="1" t="s">
        <v>956</v>
      </c>
      <c r="C232" s="9">
        <v>41021</v>
      </c>
      <c r="D232" s="7">
        <v>41025</v>
      </c>
      <c r="E232" s="1" t="s">
        <v>24</v>
      </c>
      <c r="F232" s="1" t="s">
        <v>957</v>
      </c>
      <c r="G232" s="1" t="s">
        <v>958</v>
      </c>
      <c r="H232" s="1" t="s">
        <v>245</v>
      </c>
      <c r="I232" s="1" t="s">
        <v>728</v>
      </c>
      <c r="J232" s="1" t="s">
        <v>29</v>
      </c>
      <c r="K232" s="1" t="s">
        <v>318</v>
      </c>
      <c r="L232" s="1" t="s">
        <v>31</v>
      </c>
      <c r="M232" s="1" t="s">
        <v>56</v>
      </c>
      <c r="N232" s="1" t="s">
        <v>319</v>
      </c>
      <c r="O232" s="1">
        <v>100.926</v>
      </c>
      <c r="P232" s="2">
        <v>7</v>
      </c>
      <c r="Q232" s="2">
        <v>0</v>
      </c>
      <c r="R232" s="1">
        <v>-6.8040000000000003</v>
      </c>
      <c r="S232" s="1">
        <v>6.83</v>
      </c>
      <c r="T232" s="1" t="s">
        <v>34</v>
      </c>
      <c r="U232" s="1" t="s">
        <v>754</v>
      </c>
      <c r="V232" s="1" t="s">
        <v>754</v>
      </c>
      <c r="W232" s="1" t="s">
        <v>37</v>
      </c>
      <c r="X232" t="str">
        <f>VLOOKUP(W232,'Regional Managers'!A:B,2,FALSE)</f>
        <v>Anna Andreadi</v>
      </c>
    </row>
    <row r="233" spans="1:24" ht="15.75" customHeight="1" x14ac:dyDescent="0.25">
      <c r="A233" s="2">
        <v>10593</v>
      </c>
      <c r="B233" s="1" t="s">
        <v>959</v>
      </c>
      <c r="C233" s="9">
        <v>41729</v>
      </c>
      <c r="D233" s="7">
        <v>41733</v>
      </c>
      <c r="E233" s="1" t="s">
        <v>24</v>
      </c>
      <c r="F233" s="1" t="s">
        <v>277</v>
      </c>
      <c r="G233" s="1" t="s">
        <v>278</v>
      </c>
      <c r="H233" s="1" t="s">
        <v>245</v>
      </c>
      <c r="I233" s="1" t="s">
        <v>728</v>
      </c>
      <c r="J233" s="1" t="s">
        <v>29</v>
      </c>
      <c r="K233" s="1" t="s">
        <v>450</v>
      </c>
      <c r="L233" s="1" t="s">
        <v>31</v>
      </c>
      <c r="M233" s="1" t="s">
        <v>32</v>
      </c>
      <c r="N233" s="1" t="s">
        <v>451</v>
      </c>
      <c r="O233" s="1">
        <v>77.400000000000006</v>
      </c>
      <c r="P233" s="2">
        <v>6</v>
      </c>
      <c r="Q233" s="2">
        <v>0</v>
      </c>
      <c r="R233" s="1">
        <v>30.06</v>
      </c>
      <c r="S233" s="1">
        <v>3.85</v>
      </c>
      <c r="T233" s="1" t="s">
        <v>34</v>
      </c>
      <c r="U233" s="1" t="s">
        <v>960</v>
      </c>
      <c r="V233" s="1" t="s">
        <v>769</v>
      </c>
      <c r="W233" s="1" t="s">
        <v>37</v>
      </c>
      <c r="X233" t="str">
        <f>VLOOKUP(W233,'Regional Managers'!A:B,2,FALSE)</f>
        <v>Anna Andreadi</v>
      </c>
    </row>
    <row r="234" spans="1:24" ht="15.75" customHeight="1" x14ac:dyDescent="0.25">
      <c r="A234" s="2">
        <v>11311</v>
      </c>
      <c r="B234" s="1" t="s">
        <v>961</v>
      </c>
      <c r="C234" s="9">
        <v>41878</v>
      </c>
      <c r="D234" s="7">
        <v>41882</v>
      </c>
      <c r="E234" s="1" t="s">
        <v>24</v>
      </c>
      <c r="F234" s="1" t="s">
        <v>962</v>
      </c>
      <c r="G234" s="1" t="s">
        <v>963</v>
      </c>
      <c r="H234" s="1" t="s">
        <v>245</v>
      </c>
      <c r="I234" s="1" t="s">
        <v>728</v>
      </c>
      <c r="J234" s="1" t="s">
        <v>29</v>
      </c>
      <c r="K234" s="1" t="s">
        <v>266</v>
      </c>
      <c r="L234" s="1" t="s">
        <v>31</v>
      </c>
      <c r="M234" s="1" t="s">
        <v>267</v>
      </c>
      <c r="N234" s="1" t="s">
        <v>268</v>
      </c>
      <c r="O234" s="1">
        <v>340.99200000000002</v>
      </c>
      <c r="P234" s="2">
        <v>6</v>
      </c>
      <c r="Q234" s="2">
        <v>0</v>
      </c>
      <c r="R234" s="1">
        <v>-85.248000000000005</v>
      </c>
      <c r="S234" s="1">
        <v>19.95</v>
      </c>
      <c r="T234" s="1" t="s">
        <v>34</v>
      </c>
      <c r="U234" s="1" t="s">
        <v>754</v>
      </c>
      <c r="V234" s="1" t="s">
        <v>754</v>
      </c>
      <c r="W234" s="1" t="s">
        <v>37</v>
      </c>
      <c r="X234" t="str">
        <f>VLOOKUP(W234,'Regional Managers'!A:B,2,FALSE)</f>
        <v>Anna Andreadi</v>
      </c>
    </row>
    <row r="235" spans="1:24" ht="15.75" customHeight="1" x14ac:dyDescent="0.25">
      <c r="A235" s="2">
        <v>17138</v>
      </c>
      <c r="B235" s="1" t="s">
        <v>964</v>
      </c>
      <c r="C235" s="9">
        <v>40619</v>
      </c>
      <c r="D235" s="7">
        <v>40625</v>
      </c>
      <c r="E235" s="1" t="s">
        <v>24</v>
      </c>
      <c r="F235" s="1" t="s">
        <v>301</v>
      </c>
      <c r="G235" s="1" t="s">
        <v>302</v>
      </c>
      <c r="H235" s="1" t="s">
        <v>245</v>
      </c>
      <c r="I235" s="1" t="s">
        <v>728</v>
      </c>
      <c r="J235" s="1" t="s">
        <v>29</v>
      </c>
      <c r="K235" s="1" t="s">
        <v>279</v>
      </c>
      <c r="L235" s="1" t="s">
        <v>31</v>
      </c>
      <c r="M235" s="1" t="s">
        <v>90</v>
      </c>
      <c r="N235" s="1" t="s">
        <v>280</v>
      </c>
      <c r="O235" s="1">
        <v>80.864999999999995</v>
      </c>
      <c r="P235" s="2">
        <v>5</v>
      </c>
      <c r="Q235" s="2">
        <v>0</v>
      </c>
      <c r="R235" s="1">
        <v>11.565</v>
      </c>
      <c r="S235" s="1">
        <v>5.44</v>
      </c>
      <c r="T235" s="1" t="s">
        <v>34</v>
      </c>
      <c r="U235" s="1" t="s">
        <v>965</v>
      </c>
      <c r="V235" s="1" t="s">
        <v>966</v>
      </c>
      <c r="W235" s="1" t="s">
        <v>37</v>
      </c>
      <c r="X235" t="str">
        <f>VLOOKUP(W235,'Regional Managers'!A:B,2,FALSE)</f>
        <v>Anna Andreadi</v>
      </c>
    </row>
    <row r="236" spans="1:24" ht="15.75" customHeight="1" x14ac:dyDescent="0.25">
      <c r="A236" s="2">
        <v>12182</v>
      </c>
      <c r="B236" s="1" t="s">
        <v>967</v>
      </c>
      <c r="C236" s="9">
        <v>41863</v>
      </c>
      <c r="D236" s="7">
        <v>41867</v>
      </c>
      <c r="E236" s="1" t="s">
        <v>24</v>
      </c>
      <c r="F236" s="1" t="s">
        <v>968</v>
      </c>
      <c r="G236" s="1" t="s">
        <v>969</v>
      </c>
      <c r="H236" s="1" t="s">
        <v>245</v>
      </c>
      <c r="I236" s="1" t="s">
        <v>728</v>
      </c>
      <c r="J236" s="1" t="s">
        <v>29</v>
      </c>
      <c r="K236" s="1" t="s">
        <v>139</v>
      </c>
      <c r="L236" s="1" t="s">
        <v>31</v>
      </c>
      <c r="M236" s="1" t="s">
        <v>32</v>
      </c>
      <c r="N236" s="1" t="s">
        <v>140</v>
      </c>
      <c r="O236" s="1">
        <v>117.96</v>
      </c>
      <c r="P236" s="2">
        <v>4</v>
      </c>
      <c r="Q236" s="2">
        <v>0</v>
      </c>
      <c r="R236" s="1">
        <v>24.72</v>
      </c>
      <c r="S236" s="1">
        <v>3.35</v>
      </c>
      <c r="T236" s="1" t="s">
        <v>34</v>
      </c>
      <c r="U236" s="1" t="s">
        <v>970</v>
      </c>
      <c r="V236" s="1" t="s">
        <v>744</v>
      </c>
      <c r="W236" s="1" t="s">
        <v>37</v>
      </c>
      <c r="X236" t="str">
        <f>VLOOKUP(W236,'Regional Managers'!A:B,2,FALSE)</f>
        <v>Anna Andreadi</v>
      </c>
    </row>
    <row r="237" spans="1:24" ht="15.75" customHeight="1" x14ac:dyDescent="0.25">
      <c r="A237" s="2">
        <v>14877</v>
      </c>
      <c r="B237" s="1" t="s">
        <v>971</v>
      </c>
      <c r="C237" s="9">
        <v>41246</v>
      </c>
      <c r="D237" s="7">
        <v>41251</v>
      </c>
      <c r="E237" s="1" t="s">
        <v>24</v>
      </c>
      <c r="F237" s="1" t="s">
        <v>972</v>
      </c>
      <c r="G237" s="1" t="s">
        <v>973</v>
      </c>
      <c r="H237" s="1" t="s">
        <v>245</v>
      </c>
      <c r="I237" s="1" t="s">
        <v>728</v>
      </c>
      <c r="J237" s="1" t="s">
        <v>29</v>
      </c>
      <c r="K237" s="1" t="s">
        <v>383</v>
      </c>
      <c r="L237" s="1" t="s">
        <v>31</v>
      </c>
      <c r="M237" s="1" t="s">
        <v>56</v>
      </c>
      <c r="N237" s="1" t="s">
        <v>384</v>
      </c>
      <c r="O237" s="1">
        <v>75.411000000000001</v>
      </c>
      <c r="P237" s="2">
        <v>3</v>
      </c>
      <c r="Q237" s="2">
        <v>0</v>
      </c>
      <c r="R237" s="1">
        <v>0.80099999999999805</v>
      </c>
      <c r="S237" s="1">
        <v>4.3499999999999996</v>
      </c>
      <c r="T237" s="1" t="s">
        <v>34</v>
      </c>
      <c r="U237" s="1" t="s">
        <v>754</v>
      </c>
      <c r="V237" s="1" t="s">
        <v>754</v>
      </c>
      <c r="W237" s="1" t="s">
        <v>37</v>
      </c>
      <c r="X237" t="str">
        <f>VLOOKUP(W237,'Regional Managers'!A:B,2,FALSE)</f>
        <v>Anna Andreadi</v>
      </c>
    </row>
    <row r="238" spans="1:24" ht="15.75" customHeight="1" x14ac:dyDescent="0.25">
      <c r="A238" s="2">
        <v>16584</v>
      </c>
      <c r="B238" s="1" t="s">
        <v>974</v>
      </c>
      <c r="C238" s="9">
        <v>41704</v>
      </c>
      <c r="D238" s="7">
        <v>41708</v>
      </c>
      <c r="E238" s="1" t="s">
        <v>24</v>
      </c>
      <c r="F238" s="1" t="s">
        <v>284</v>
      </c>
      <c r="G238" s="1" t="s">
        <v>285</v>
      </c>
      <c r="H238" s="1" t="s">
        <v>245</v>
      </c>
      <c r="I238" s="1" t="s">
        <v>728</v>
      </c>
      <c r="J238" s="1" t="s">
        <v>29</v>
      </c>
      <c r="K238" s="1" t="s">
        <v>55</v>
      </c>
      <c r="L238" s="1" t="s">
        <v>31</v>
      </c>
      <c r="M238" s="1" t="s">
        <v>56</v>
      </c>
      <c r="N238" s="1" t="s">
        <v>57</v>
      </c>
      <c r="O238" s="1">
        <v>43.92</v>
      </c>
      <c r="P238" s="2">
        <v>3</v>
      </c>
      <c r="Q238" s="2">
        <v>0</v>
      </c>
      <c r="R238" s="1">
        <v>-39.6</v>
      </c>
      <c r="S238" s="1">
        <v>3.65</v>
      </c>
      <c r="T238" s="1" t="s">
        <v>34</v>
      </c>
      <c r="U238" s="1" t="s">
        <v>975</v>
      </c>
      <c r="V238" s="1" t="s">
        <v>780</v>
      </c>
      <c r="W238" s="1" t="s">
        <v>37</v>
      </c>
      <c r="X238" t="str">
        <f>VLOOKUP(W238,'Regional Managers'!A:B,2,FALSE)</f>
        <v>Anna Andreadi</v>
      </c>
    </row>
    <row r="239" spans="1:24" ht="15.75" customHeight="1" x14ac:dyDescent="0.25">
      <c r="A239" s="2">
        <v>18874</v>
      </c>
      <c r="B239" s="1" t="s">
        <v>976</v>
      </c>
      <c r="C239" s="9">
        <v>40781</v>
      </c>
      <c r="D239" s="7">
        <v>40785</v>
      </c>
      <c r="E239" s="1" t="s">
        <v>24</v>
      </c>
      <c r="F239" s="1" t="s">
        <v>977</v>
      </c>
      <c r="G239" s="1" t="s">
        <v>978</v>
      </c>
      <c r="H239" s="1" t="s">
        <v>245</v>
      </c>
      <c r="I239" s="1" t="s">
        <v>728</v>
      </c>
      <c r="J239" s="1" t="s">
        <v>29</v>
      </c>
      <c r="K239" s="1" t="s">
        <v>514</v>
      </c>
      <c r="L239" s="1" t="s">
        <v>31</v>
      </c>
      <c r="M239" s="1" t="s">
        <v>56</v>
      </c>
      <c r="N239" s="1" t="s">
        <v>515</v>
      </c>
      <c r="O239" s="1">
        <v>52.65</v>
      </c>
      <c r="P239" s="2">
        <v>1</v>
      </c>
      <c r="Q239" s="2">
        <v>0</v>
      </c>
      <c r="R239" s="1">
        <v>23.16</v>
      </c>
      <c r="S239" s="1">
        <v>2.68</v>
      </c>
      <c r="T239" s="1" t="s">
        <v>34</v>
      </c>
      <c r="U239" s="1" t="s">
        <v>817</v>
      </c>
      <c r="V239" s="1" t="s">
        <v>811</v>
      </c>
      <c r="W239" s="1" t="s">
        <v>37</v>
      </c>
      <c r="X239" t="str">
        <f>VLOOKUP(W239,'Regional Managers'!A:B,2,FALSE)</f>
        <v>Anna Andreadi</v>
      </c>
    </row>
    <row r="240" spans="1:24" ht="15.75" customHeight="1" x14ac:dyDescent="0.25">
      <c r="A240" s="2">
        <v>10758</v>
      </c>
      <c r="B240" s="1" t="s">
        <v>979</v>
      </c>
      <c r="C240" s="9">
        <v>41502</v>
      </c>
      <c r="D240" s="7">
        <v>41506</v>
      </c>
      <c r="E240" s="1" t="s">
        <v>24</v>
      </c>
      <c r="F240" s="1" t="s">
        <v>980</v>
      </c>
      <c r="G240" s="1" t="s">
        <v>981</v>
      </c>
      <c r="H240" s="1" t="s">
        <v>245</v>
      </c>
      <c r="I240" s="1" t="s">
        <v>728</v>
      </c>
      <c r="J240" s="1" t="s">
        <v>29</v>
      </c>
      <c r="K240" s="1" t="s">
        <v>450</v>
      </c>
      <c r="L240" s="1" t="s">
        <v>31</v>
      </c>
      <c r="M240" s="1" t="s">
        <v>32</v>
      </c>
      <c r="N240" s="1" t="s">
        <v>451</v>
      </c>
      <c r="O240" s="1">
        <v>25.8</v>
      </c>
      <c r="P240" s="2">
        <v>2</v>
      </c>
      <c r="Q240" s="2">
        <v>0</v>
      </c>
      <c r="R240" s="1">
        <v>10.02</v>
      </c>
      <c r="S240" s="1">
        <v>2.19</v>
      </c>
      <c r="T240" s="1" t="s">
        <v>34</v>
      </c>
      <c r="U240" s="1" t="s">
        <v>982</v>
      </c>
      <c r="V240" s="1" t="s">
        <v>744</v>
      </c>
      <c r="W240" s="1" t="s">
        <v>37</v>
      </c>
      <c r="X240" t="str">
        <f>VLOOKUP(W240,'Regional Managers'!A:B,2,FALSE)</f>
        <v>Anna Andreadi</v>
      </c>
    </row>
    <row r="241" spans="1:24" ht="15.75" customHeight="1" x14ac:dyDescent="0.25">
      <c r="A241" s="2">
        <v>10970</v>
      </c>
      <c r="B241" s="1" t="s">
        <v>983</v>
      </c>
      <c r="C241" s="9">
        <v>41511</v>
      </c>
      <c r="D241" s="7">
        <v>41517</v>
      </c>
      <c r="E241" s="1" t="s">
        <v>24</v>
      </c>
      <c r="F241" s="1" t="s">
        <v>984</v>
      </c>
      <c r="G241" s="1" t="s">
        <v>985</v>
      </c>
      <c r="H241" s="1" t="s">
        <v>245</v>
      </c>
      <c r="I241" s="1" t="s">
        <v>728</v>
      </c>
      <c r="J241" s="1" t="s">
        <v>29</v>
      </c>
      <c r="K241" s="1" t="s">
        <v>986</v>
      </c>
      <c r="L241" s="1" t="s">
        <v>31</v>
      </c>
      <c r="M241" s="1" t="s">
        <v>32</v>
      </c>
      <c r="N241" s="1" t="s">
        <v>987</v>
      </c>
      <c r="O241" s="1">
        <v>22.38</v>
      </c>
      <c r="P241" s="2">
        <v>2</v>
      </c>
      <c r="Q241" s="2">
        <v>0</v>
      </c>
      <c r="R241" s="1">
        <v>5.76</v>
      </c>
      <c r="S241" s="1">
        <v>1.01</v>
      </c>
      <c r="T241" s="1" t="s">
        <v>34</v>
      </c>
      <c r="U241" s="1" t="s">
        <v>965</v>
      </c>
      <c r="V241" s="1" t="s">
        <v>966</v>
      </c>
      <c r="W241" s="1" t="s">
        <v>37</v>
      </c>
      <c r="X241" t="str">
        <f>VLOOKUP(W241,'Regional Managers'!A:B,2,FALSE)</f>
        <v>Anna Andreadi</v>
      </c>
    </row>
    <row r="242" spans="1:24" ht="15.75" customHeight="1" x14ac:dyDescent="0.25">
      <c r="A242" s="2">
        <v>12399</v>
      </c>
      <c r="B242" s="1" t="s">
        <v>988</v>
      </c>
      <c r="C242" s="9">
        <v>41950</v>
      </c>
      <c r="D242" s="7">
        <v>41954</v>
      </c>
      <c r="E242" s="1" t="s">
        <v>24</v>
      </c>
      <c r="F242" s="1" t="s">
        <v>989</v>
      </c>
      <c r="G242" s="1" t="s">
        <v>990</v>
      </c>
      <c r="H242" s="1" t="s">
        <v>245</v>
      </c>
      <c r="I242" s="1" t="s">
        <v>728</v>
      </c>
      <c r="J242" s="1" t="s">
        <v>29</v>
      </c>
      <c r="K242" s="1" t="s">
        <v>297</v>
      </c>
      <c r="L242" s="1" t="s">
        <v>31</v>
      </c>
      <c r="M242" s="1" t="s">
        <v>56</v>
      </c>
      <c r="N242" s="1" t="s">
        <v>298</v>
      </c>
      <c r="O242" s="1">
        <v>90.936000000000007</v>
      </c>
      <c r="P242" s="2">
        <v>2</v>
      </c>
      <c r="Q242" s="2">
        <v>0</v>
      </c>
      <c r="R242" s="1">
        <v>19.175999999999998</v>
      </c>
      <c r="S242" s="1">
        <v>6.7</v>
      </c>
      <c r="T242" s="1" t="s">
        <v>34</v>
      </c>
      <c r="U242" s="1" t="s">
        <v>754</v>
      </c>
      <c r="V242" s="1" t="s">
        <v>754</v>
      </c>
      <c r="W242" s="1" t="s">
        <v>37</v>
      </c>
      <c r="X242" t="str">
        <f>VLOOKUP(W242,'Regional Managers'!A:B,2,FALSE)</f>
        <v>Anna Andreadi</v>
      </c>
    </row>
    <row r="243" spans="1:24" ht="15.75" customHeight="1" x14ac:dyDescent="0.25">
      <c r="A243" s="2">
        <v>12398</v>
      </c>
      <c r="B243" s="1" t="s">
        <v>988</v>
      </c>
      <c r="C243" s="9">
        <v>41950</v>
      </c>
      <c r="D243" s="7">
        <v>41954</v>
      </c>
      <c r="E243" s="1" t="s">
        <v>24</v>
      </c>
      <c r="F243" s="1" t="s">
        <v>989</v>
      </c>
      <c r="G243" s="1" t="s">
        <v>990</v>
      </c>
      <c r="H243" s="1" t="s">
        <v>245</v>
      </c>
      <c r="I243" s="1" t="s">
        <v>728</v>
      </c>
      <c r="J243" s="1" t="s">
        <v>29</v>
      </c>
      <c r="K243" s="1" t="s">
        <v>139</v>
      </c>
      <c r="L243" s="1" t="s">
        <v>31</v>
      </c>
      <c r="M243" s="1" t="s">
        <v>32</v>
      </c>
      <c r="N243" s="1" t="s">
        <v>140</v>
      </c>
      <c r="O243" s="1">
        <v>53.082000000000001</v>
      </c>
      <c r="P243" s="2">
        <v>2</v>
      </c>
      <c r="Q243" s="2">
        <v>0</v>
      </c>
      <c r="R243" s="1">
        <v>6.4619999999999997</v>
      </c>
      <c r="S243" s="1">
        <v>6.61</v>
      </c>
      <c r="T243" s="1" t="s">
        <v>34</v>
      </c>
      <c r="U243" s="1" t="s">
        <v>754</v>
      </c>
      <c r="V243" s="1" t="s">
        <v>754</v>
      </c>
      <c r="W243" s="1" t="s">
        <v>37</v>
      </c>
      <c r="X243" t="str">
        <f>VLOOKUP(W243,'Regional Managers'!A:B,2,FALSE)</f>
        <v>Anna Andreadi</v>
      </c>
    </row>
    <row r="244" spans="1:24" ht="15.75" customHeight="1" x14ac:dyDescent="0.25">
      <c r="A244" s="2">
        <v>10478</v>
      </c>
      <c r="B244" s="1" t="s">
        <v>991</v>
      </c>
      <c r="C244" s="9">
        <v>41421</v>
      </c>
      <c r="D244" s="7">
        <v>41426</v>
      </c>
      <c r="E244" s="1" t="s">
        <v>24</v>
      </c>
      <c r="F244" s="1" t="s">
        <v>992</v>
      </c>
      <c r="G244" s="1" t="s">
        <v>993</v>
      </c>
      <c r="H244" s="1" t="s">
        <v>245</v>
      </c>
      <c r="I244" s="1" t="s">
        <v>728</v>
      </c>
      <c r="J244" s="1" t="s">
        <v>29</v>
      </c>
      <c r="K244" s="1" t="s">
        <v>526</v>
      </c>
      <c r="L244" s="1" t="s">
        <v>31</v>
      </c>
      <c r="M244" s="1" t="s">
        <v>90</v>
      </c>
      <c r="N244" s="1" t="s">
        <v>527</v>
      </c>
      <c r="O244" s="1">
        <v>96.713999999999999</v>
      </c>
      <c r="P244" s="2">
        <v>2</v>
      </c>
      <c r="Q244" s="2">
        <v>0</v>
      </c>
      <c r="R244" s="1">
        <v>2.0939999999999999</v>
      </c>
      <c r="S244" s="1">
        <v>7.48</v>
      </c>
      <c r="T244" s="1" t="s">
        <v>34</v>
      </c>
      <c r="U244" s="1" t="s">
        <v>994</v>
      </c>
      <c r="V244" s="1" t="s">
        <v>744</v>
      </c>
      <c r="W244" s="1" t="s">
        <v>37</v>
      </c>
      <c r="X244" t="str">
        <f>VLOOKUP(W244,'Regional Managers'!A:B,2,FALSE)</f>
        <v>Anna Andreadi</v>
      </c>
    </row>
    <row r="245" spans="1:24" ht="15.75" customHeight="1" x14ac:dyDescent="0.25">
      <c r="A245" s="2">
        <v>10784</v>
      </c>
      <c r="B245" s="1" t="s">
        <v>995</v>
      </c>
      <c r="C245" s="9">
        <v>40991</v>
      </c>
      <c r="D245" s="7">
        <v>40996</v>
      </c>
      <c r="E245" s="1" t="s">
        <v>24</v>
      </c>
      <c r="F245" s="1" t="s">
        <v>996</v>
      </c>
      <c r="G245" s="1" t="s">
        <v>997</v>
      </c>
      <c r="H245" s="1" t="s">
        <v>245</v>
      </c>
      <c r="I245" s="1" t="s">
        <v>728</v>
      </c>
      <c r="J245" s="1" t="s">
        <v>29</v>
      </c>
      <c r="K245" s="1" t="s">
        <v>279</v>
      </c>
      <c r="L245" s="1" t="s">
        <v>31</v>
      </c>
      <c r="M245" s="1" t="s">
        <v>90</v>
      </c>
      <c r="N245" s="1" t="s">
        <v>280</v>
      </c>
      <c r="O245" s="1">
        <v>32.345999999999997</v>
      </c>
      <c r="P245" s="2">
        <v>2</v>
      </c>
      <c r="Q245" s="2">
        <v>0</v>
      </c>
      <c r="R245" s="1">
        <v>4.6260000000000003</v>
      </c>
      <c r="S245" s="1">
        <v>1.51</v>
      </c>
      <c r="T245" s="1" t="s">
        <v>34</v>
      </c>
      <c r="U245" s="1" t="s">
        <v>998</v>
      </c>
      <c r="V245" s="1" t="s">
        <v>744</v>
      </c>
      <c r="W245" s="1" t="s">
        <v>37</v>
      </c>
      <c r="X245" t="str">
        <f>VLOOKUP(W245,'Regional Managers'!A:B,2,FALSE)</f>
        <v>Anna Andreadi</v>
      </c>
    </row>
    <row r="246" spans="1:24" ht="15.75" customHeight="1" x14ac:dyDescent="0.25">
      <c r="A246" s="2">
        <v>18836</v>
      </c>
      <c r="B246" s="1" t="s">
        <v>999</v>
      </c>
      <c r="C246" s="9">
        <v>41102</v>
      </c>
      <c r="D246" s="7">
        <v>41107</v>
      </c>
      <c r="E246" s="1" t="s">
        <v>24</v>
      </c>
      <c r="F246" s="1" t="s">
        <v>1000</v>
      </c>
      <c r="G246" s="1" t="s">
        <v>1001</v>
      </c>
      <c r="H246" s="1" t="s">
        <v>369</v>
      </c>
      <c r="I246" s="1" t="s">
        <v>728</v>
      </c>
      <c r="J246" s="1" t="s">
        <v>29</v>
      </c>
      <c r="K246" s="1" t="s">
        <v>246</v>
      </c>
      <c r="L246" s="1" t="s">
        <v>31</v>
      </c>
      <c r="M246" s="1" t="s">
        <v>56</v>
      </c>
      <c r="N246" s="1" t="s">
        <v>247</v>
      </c>
      <c r="O246" s="1">
        <v>51.78</v>
      </c>
      <c r="P246" s="2">
        <v>1</v>
      </c>
      <c r="Q246" s="2">
        <v>0</v>
      </c>
      <c r="R246" s="1">
        <v>1.53</v>
      </c>
      <c r="S246" s="1">
        <v>4.1399999999999997</v>
      </c>
      <c r="T246" s="1" t="s">
        <v>34</v>
      </c>
      <c r="U246" s="1" t="s">
        <v>879</v>
      </c>
      <c r="V246" s="1" t="s">
        <v>734</v>
      </c>
      <c r="W246" s="1" t="s">
        <v>37</v>
      </c>
      <c r="X246" t="str">
        <f>VLOOKUP(W246,'Regional Managers'!A:B,2,FALSE)</f>
        <v>Anna Andreadi</v>
      </c>
    </row>
    <row r="247" spans="1:24" ht="15.75" customHeight="1" x14ac:dyDescent="0.25">
      <c r="A247" s="2">
        <v>17733</v>
      </c>
      <c r="B247" s="1" t="s">
        <v>1002</v>
      </c>
      <c r="C247" s="9">
        <v>41533</v>
      </c>
      <c r="D247" s="7">
        <v>41537</v>
      </c>
      <c r="E247" s="1" t="s">
        <v>24</v>
      </c>
      <c r="F247" s="1" t="s">
        <v>1003</v>
      </c>
      <c r="G247" s="1" t="s">
        <v>1004</v>
      </c>
      <c r="H247" s="1" t="s">
        <v>369</v>
      </c>
      <c r="I247" s="1" t="s">
        <v>728</v>
      </c>
      <c r="J247" s="1" t="s">
        <v>29</v>
      </c>
      <c r="K247" s="1" t="s">
        <v>383</v>
      </c>
      <c r="L247" s="1" t="s">
        <v>31</v>
      </c>
      <c r="M247" s="1" t="s">
        <v>56</v>
      </c>
      <c r="N247" s="1" t="s">
        <v>384</v>
      </c>
      <c r="O247" s="1">
        <v>27.93</v>
      </c>
      <c r="P247" s="2">
        <v>1</v>
      </c>
      <c r="Q247" s="2">
        <v>0</v>
      </c>
      <c r="R247" s="1">
        <v>3.06</v>
      </c>
      <c r="S247" s="1">
        <v>1.9</v>
      </c>
      <c r="T247" s="1" t="s">
        <v>34</v>
      </c>
      <c r="U247" s="1" t="s">
        <v>873</v>
      </c>
      <c r="V247" s="1" t="s">
        <v>744</v>
      </c>
      <c r="W247" s="1" t="s">
        <v>37</v>
      </c>
      <c r="X247" t="str">
        <f>VLOOKUP(W247,'Regional Managers'!A:B,2,FALSE)</f>
        <v>Anna Andreadi</v>
      </c>
    </row>
    <row r="248" spans="1:24" ht="15.75" customHeight="1" x14ac:dyDescent="0.25">
      <c r="A248" s="2">
        <v>14876</v>
      </c>
      <c r="B248" s="1" t="s">
        <v>1005</v>
      </c>
      <c r="C248" s="9">
        <v>41976</v>
      </c>
      <c r="D248" s="7">
        <v>41980</v>
      </c>
      <c r="E248" s="1" t="s">
        <v>24</v>
      </c>
      <c r="F248" s="1" t="s">
        <v>1006</v>
      </c>
      <c r="G248" s="1" t="s">
        <v>1007</v>
      </c>
      <c r="H248" s="1" t="s">
        <v>369</v>
      </c>
      <c r="I248" s="1" t="s">
        <v>728</v>
      </c>
      <c r="J248" s="1" t="s">
        <v>29</v>
      </c>
      <c r="K248" s="1" t="s">
        <v>192</v>
      </c>
      <c r="L248" s="1" t="s">
        <v>31</v>
      </c>
      <c r="M248" s="1" t="s">
        <v>56</v>
      </c>
      <c r="N248" s="1" t="s">
        <v>193</v>
      </c>
      <c r="O248" s="1">
        <v>81.27</v>
      </c>
      <c r="P248" s="2">
        <v>3</v>
      </c>
      <c r="Q248" s="2">
        <v>0</v>
      </c>
      <c r="R248" s="1">
        <v>40.590000000000003</v>
      </c>
      <c r="S248" s="1">
        <v>5.85</v>
      </c>
      <c r="T248" s="1" t="s">
        <v>34</v>
      </c>
      <c r="U248" s="1" t="s">
        <v>925</v>
      </c>
      <c r="V248" s="1" t="s">
        <v>744</v>
      </c>
      <c r="W248" s="1" t="s">
        <v>37</v>
      </c>
      <c r="X248" t="str">
        <f>VLOOKUP(W248,'Regional Managers'!A:B,2,FALSE)</f>
        <v>Anna Andreadi</v>
      </c>
    </row>
    <row r="249" spans="1:24" ht="15.75" customHeight="1" x14ac:dyDescent="0.25">
      <c r="A249" s="2">
        <v>13397</v>
      </c>
      <c r="B249" s="1" t="s">
        <v>1008</v>
      </c>
      <c r="C249" s="9">
        <v>41676</v>
      </c>
      <c r="D249" s="7">
        <v>41683</v>
      </c>
      <c r="E249" s="1" t="s">
        <v>24</v>
      </c>
      <c r="F249" s="1" t="s">
        <v>1009</v>
      </c>
      <c r="G249" s="1" t="s">
        <v>1010</v>
      </c>
      <c r="H249" s="1" t="s">
        <v>369</v>
      </c>
      <c r="I249" s="1" t="s">
        <v>728</v>
      </c>
      <c r="J249" s="1" t="s">
        <v>29</v>
      </c>
      <c r="K249" s="1" t="s">
        <v>30</v>
      </c>
      <c r="L249" s="1" t="s">
        <v>31</v>
      </c>
      <c r="M249" s="1" t="s">
        <v>32</v>
      </c>
      <c r="N249" s="1" t="s">
        <v>33</v>
      </c>
      <c r="O249" s="1">
        <v>113.04</v>
      </c>
      <c r="P249" s="2">
        <v>4</v>
      </c>
      <c r="Q249" s="2">
        <v>0</v>
      </c>
      <c r="R249" s="1">
        <v>23.64</v>
      </c>
      <c r="S249" s="1">
        <v>1.68</v>
      </c>
      <c r="T249" s="1" t="s">
        <v>34</v>
      </c>
      <c r="U249" s="1" t="s">
        <v>817</v>
      </c>
      <c r="V249" s="1" t="s">
        <v>811</v>
      </c>
      <c r="W249" s="1" t="s">
        <v>37</v>
      </c>
      <c r="X249" t="str">
        <f>VLOOKUP(W249,'Regional Managers'!A:B,2,FALSE)</f>
        <v>Anna Andreadi</v>
      </c>
    </row>
    <row r="250" spans="1:24" ht="15.75" customHeight="1" x14ac:dyDescent="0.25">
      <c r="A250" s="2">
        <v>11374</v>
      </c>
      <c r="B250" s="1" t="s">
        <v>1011</v>
      </c>
      <c r="C250" s="9">
        <v>41124</v>
      </c>
      <c r="D250" s="7">
        <v>41130</v>
      </c>
      <c r="E250" s="1" t="s">
        <v>24</v>
      </c>
      <c r="F250" s="1" t="s">
        <v>1012</v>
      </c>
      <c r="G250" s="1" t="s">
        <v>1013</v>
      </c>
      <c r="H250" s="1" t="s">
        <v>369</v>
      </c>
      <c r="I250" s="1" t="s">
        <v>728</v>
      </c>
      <c r="J250" s="1" t="s">
        <v>29</v>
      </c>
      <c r="K250" s="1" t="s">
        <v>220</v>
      </c>
      <c r="L250" s="1" t="s">
        <v>31</v>
      </c>
      <c r="M250" s="1" t="s">
        <v>56</v>
      </c>
      <c r="N250" s="1" t="s">
        <v>221</v>
      </c>
      <c r="O250" s="1">
        <v>66.150000000000006</v>
      </c>
      <c r="P250" s="2">
        <v>5</v>
      </c>
      <c r="Q250" s="2">
        <v>0</v>
      </c>
      <c r="R250" s="1">
        <v>21.15</v>
      </c>
      <c r="S250" s="1">
        <v>3.22</v>
      </c>
      <c r="T250" s="1" t="s">
        <v>34</v>
      </c>
      <c r="U250" s="1" t="s">
        <v>1014</v>
      </c>
      <c r="V250" s="1" t="s">
        <v>811</v>
      </c>
      <c r="W250" s="1" t="s">
        <v>37</v>
      </c>
      <c r="X250" t="str">
        <f>VLOOKUP(W250,'Regional Managers'!A:B,2,FALSE)</f>
        <v>Anna Andreadi</v>
      </c>
    </row>
    <row r="251" spans="1:24" ht="15.75" customHeight="1" x14ac:dyDescent="0.25">
      <c r="A251" s="2">
        <v>20241</v>
      </c>
      <c r="B251" s="1" t="s">
        <v>1015</v>
      </c>
      <c r="C251" s="9">
        <v>41812</v>
      </c>
      <c r="D251" s="7">
        <v>41819</v>
      </c>
      <c r="E251" s="1" t="s">
        <v>24</v>
      </c>
      <c r="F251" s="1" t="s">
        <v>1016</v>
      </c>
      <c r="G251" s="1" t="s">
        <v>1017</v>
      </c>
      <c r="H251" s="1" t="s">
        <v>369</v>
      </c>
      <c r="I251" s="1" t="s">
        <v>728</v>
      </c>
      <c r="J251" s="1" t="s">
        <v>29</v>
      </c>
      <c r="K251" s="1" t="s">
        <v>145</v>
      </c>
      <c r="L251" s="1" t="s">
        <v>31</v>
      </c>
      <c r="M251" s="1" t="s">
        <v>32</v>
      </c>
      <c r="N251" s="1" t="s">
        <v>146</v>
      </c>
      <c r="O251" s="1">
        <v>221.535</v>
      </c>
      <c r="P251" s="2">
        <v>5</v>
      </c>
      <c r="Q251" s="2">
        <v>0</v>
      </c>
      <c r="R251" s="1">
        <v>73.784999999999997</v>
      </c>
      <c r="S251" s="1">
        <v>13.27</v>
      </c>
      <c r="T251" s="1" t="s">
        <v>34</v>
      </c>
      <c r="U251" s="1" t="s">
        <v>754</v>
      </c>
      <c r="V251" s="1" t="s">
        <v>754</v>
      </c>
      <c r="W251" s="1" t="s">
        <v>37</v>
      </c>
      <c r="X251" t="str">
        <f>VLOOKUP(W251,'Regional Managers'!A:B,2,FALSE)</f>
        <v>Anna Andreadi</v>
      </c>
    </row>
    <row r="252" spans="1:24" ht="15.75" customHeight="1" x14ac:dyDescent="0.25">
      <c r="A252" s="2">
        <v>14823</v>
      </c>
      <c r="B252" s="1" t="s">
        <v>1018</v>
      </c>
      <c r="C252" s="9">
        <v>41971</v>
      </c>
      <c r="D252" s="7">
        <v>41976</v>
      </c>
      <c r="E252" s="1" t="s">
        <v>24</v>
      </c>
      <c r="F252" s="1" t="s">
        <v>401</v>
      </c>
      <c r="G252" s="1" t="s">
        <v>402</v>
      </c>
      <c r="H252" s="1" t="s">
        <v>245</v>
      </c>
      <c r="I252" s="1" t="s">
        <v>728</v>
      </c>
      <c r="J252" s="1" t="s">
        <v>29</v>
      </c>
      <c r="K252" s="1" t="s">
        <v>239</v>
      </c>
      <c r="L252" s="1" t="s">
        <v>31</v>
      </c>
      <c r="M252" s="1" t="s">
        <v>110</v>
      </c>
      <c r="N252" s="1" t="s">
        <v>240</v>
      </c>
      <c r="O252" s="1">
        <v>136.5</v>
      </c>
      <c r="P252" s="2">
        <v>5</v>
      </c>
      <c r="Q252" s="2">
        <v>0</v>
      </c>
      <c r="R252" s="1">
        <v>5.4</v>
      </c>
      <c r="S252" s="1">
        <v>18.86</v>
      </c>
      <c r="T252" s="1" t="s">
        <v>405</v>
      </c>
      <c r="U252" s="1" t="s">
        <v>793</v>
      </c>
      <c r="V252" s="1" t="s">
        <v>734</v>
      </c>
      <c r="W252" s="1" t="s">
        <v>37</v>
      </c>
      <c r="X252" t="str">
        <f>VLOOKUP(W252,'Regional Managers'!A:B,2,FALSE)</f>
        <v>Anna Andreadi</v>
      </c>
    </row>
    <row r="253" spans="1:24" ht="15.75" customHeight="1" x14ac:dyDescent="0.25">
      <c r="A253" s="2">
        <v>11499</v>
      </c>
      <c r="B253" s="1" t="s">
        <v>837</v>
      </c>
      <c r="C253" s="9">
        <v>41101</v>
      </c>
      <c r="D253" s="7">
        <v>41105</v>
      </c>
      <c r="E253" s="1" t="s">
        <v>24</v>
      </c>
      <c r="F253" s="1" t="s">
        <v>561</v>
      </c>
      <c r="G253" s="1" t="s">
        <v>562</v>
      </c>
      <c r="H253" s="1" t="s">
        <v>245</v>
      </c>
      <c r="I253" s="1" t="s">
        <v>728</v>
      </c>
      <c r="J253" s="1" t="s">
        <v>29</v>
      </c>
      <c r="K253" s="1" t="s">
        <v>450</v>
      </c>
      <c r="L253" s="1" t="s">
        <v>31</v>
      </c>
      <c r="M253" s="1" t="s">
        <v>32</v>
      </c>
      <c r="N253" s="1" t="s">
        <v>451</v>
      </c>
      <c r="O253" s="1">
        <v>38.700000000000003</v>
      </c>
      <c r="P253" s="2">
        <v>3</v>
      </c>
      <c r="Q253" s="2">
        <v>0</v>
      </c>
      <c r="R253" s="1">
        <v>15.03</v>
      </c>
      <c r="S253" s="1">
        <v>3.96</v>
      </c>
      <c r="T253" s="1" t="s">
        <v>405</v>
      </c>
      <c r="U253" s="1" t="s">
        <v>879</v>
      </c>
      <c r="V253" s="1" t="s">
        <v>734</v>
      </c>
      <c r="W253" s="1" t="s">
        <v>37</v>
      </c>
      <c r="X253" t="str">
        <f>VLOOKUP(W253,'Regional Managers'!A:B,2,FALSE)</f>
        <v>Anna Andreadi</v>
      </c>
    </row>
    <row r="254" spans="1:24" ht="15.75" customHeight="1" x14ac:dyDescent="0.25">
      <c r="A254" s="2">
        <v>13191</v>
      </c>
      <c r="B254" s="1" t="s">
        <v>1019</v>
      </c>
      <c r="C254" s="9">
        <v>40716</v>
      </c>
      <c r="D254" s="7">
        <v>40720</v>
      </c>
      <c r="E254" s="1" t="s">
        <v>24</v>
      </c>
      <c r="F254" s="1" t="s">
        <v>1020</v>
      </c>
      <c r="G254" s="1" t="s">
        <v>1021</v>
      </c>
      <c r="H254" s="1" t="s">
        <v>245</v>
      </c>
      <c r="I254" s="1" t="s">
        <v>728</v>
      </c>
      <c r="J254" s="1" t="s">
        <v>29</v>
      </c>
      <c r="K254" s="1" t="s">
        <v>192</v>
      </c>
      <c r="L254" s="1" t="s">
        <v>31</v>
      </c>
      <c r="M254" s="1" t="s">
        <v>56</v>
      </c>
      <c r="N254" s="1" t="s">
        <v>193</v>
      </c>
      <c r="O254" s="1">
        <v>27.09</v>
      </c>
      <c r="P254" s="2">
        <v>1</v>
      </c>
      <c r="Q254" s="2">
        <v>0</v>
      </c>
      <c r="R254" s="1">
        <v>13.53</v>
      </c>
      <c r="S254" s="1">
        <v>3.44</v>
      </c>
      <c r="T254" s="1" t="s">
        <v>405</v>
      </c>
      <c r="U254" s="1" t="s">
        <v>1022</v>
      </c>
      <c r="V254" s="1" t="s">
        <v>739</v>
      </c>
      <c r="W254" s="1" t="s">
        <v>37</v>
      </c>
      <c r="X254" t="str">
        <f>VLOOKUP(W254,'Regional Managers'!A:B,2,FALSE)</f>
        <v>Anna Andreadi</v>
      </c>
    </row>
    <row r="255" spans="1:24" ht="15.75" customHeight="1" x14ac:dyDescent="0.25">
      <c r="A255" s="2">
        <v>19850</v>
      </c>
      <c r="B255" s="1" t="s">
        <v>1023</v>
      </c>
      <c r="C255" s="9">
        <v>40736</v>
      </c>
      <c r="D255" s="7">
        <v>40741</v>
      </c>
      <c r="E255" s="1" t="s">
        <v>24</v>
      </c>
      <c r="F255" s="1" t="s">
        <v>1024</v>
      </c>
      <c r="G255" s="1" t="s">
        <v>1025</v>
      </c>
      <c r="H255" s="1" t="s">
        <v>245</v>
      </c>
      <c r="I255" s="1" t="s">
        <v>728</v>
      </c>
      <c r="J255" s="1" t="s">
        <v>29</v>
      </c>
      <c r="K255" s="1" t="s">
        <v>30</v>
      </c>
      <c r="L255" s="1" t="s">
        <v>31</v>
      </c>
      <c r="M255" s="1" t="s">
        <v>32</v>
      </c>
      <c r="N255" s="1" t="s">
        <v>33</v>
      </c>
      <c r="O255" s="1">
        <v>56.52</v>
      </c>
      <c r="P255" s="2">
        <v>2</v>
      </c>
      <c r="Q255" s="2">
        <v>0</v>
      </c>
      <c r="R255" s="1">
        <v>11.82</v>
      </c>
      <c r="S255" s="1">
        <v>6.65</v>
      </c>
      <c r="T255" s="1" t="s">
        <v>405</v>
      </c>
      <c r="U255" s="1" t="s">
        <v>938</v>
      </c>
      <c r="V255" s="1" t="s">
        <v>823</v>
      </c>
      <c r="W255" s="1" t="s">
        <v>37</v>
      </c>
      <c r="X255" t="str">
        <f>VLOOKUP(W255,'Regional Managers'!A:B,2,FALSE)</f>
        <v>Anna Andreadi</v>
      </c>
    </row>
    <row r="256" spans="1:24" ht="15.75" customHeight="1" x14ac:dyDescent="0.25">
      <c r="A256" s="2">
        <v>17840</v>
      </c>
      <c r="B256" s="1" t="s">
        <v>1026</v>
      </c>
      <c r="C256" s="9">
        <v>41232</v>
      </c>
      <c r="D256" s="7">
        <v>41236</v>
      </c>
      <c r="E256" s="1" t="s">
        <v>24</v>
      </c>
      <c r="F256" s="1" t="s">
        <v>1027</v>
      </c>
      <c r="G256" s="1" t="s">
        <v>1028</v>
      </c>
      <c r="H256" s="1" t="s">
        <v>369</v>
      </c>
      <c r="I256" s="1" t="s">
        <v>728</v>
      </c>
      <c r="J256" s="1" t="s">
        <v>29</v>
      </c>
      <c r="K256" s="1" t="s">
        <v>220</v>
      </c>
      <c r="L256" s="1" t="s">
        <v>31</v>
      </c>
      <c r="M256" s="1" t="s">
        <v>56</v>
      </c>
      <c r="N256" s="1" t="s">
        <v>221</v>
      </c>
      <c r="O256" s="1">
        <v>26.46</v>
      </c>
      <c r="P256" s="2">
        <v>2</v>
      </c>
      <c r="Q256" s="2">
        <v>0</v>
      </c>
      <c r="R256" s="1">
        <v>8.4600000000000009</v>
      </c>
      <c r="S256" s="1">
        <v>2.5299999999999998</v>
      </c>
      <c r="T256" s="1" t="s">
        <v>405</v>
      </c>
      <c r="U256" s="1" t="s">
        <v>879</v>
      </c>
      <c r="V256" s="1" t="s">
        <v>734</v>
      </c>
      <c r="W256" s="1" t="s">
        <v>37</v>
      </c>
      <c r="X256" t="str">
        <f>VLOOKUP(W256,'Regional Managers'!A:B,2,FALSE)</f>
        <v>Anna Andreadi</v>
      </c>
    </row>
    <row r="257" spans="1:24" ht="15.75" customHeight="1" x14ac:dyDescent="0.25">
      <c r="A257" s="2">
        <v>11121</v>
      </c>
      <c r="B257" s="1" t="s">
        <v>1029</v>
      </c>
      <c r="C257" s="9">
        <v>40750</v>
      </c>
      <c r="D257" s="7">
        <v>40754</v>
      </c>
      <c r="E257" s="1" t="s">
        <v>24</v>
      </c>
      <c r="F257" s="1" t="s">
        <v>1030</v>
      </c>
      <c r="G257" s="1" t="s">
        <v>1031</v>
      </c>
      <c r="H257" s="1" t="s">
        <v>27</v>
      </c>
      <c r="I257" s="1" t="s">
        <v>728</v>
      </c>
      <c r="J257" s="1" t="s">
        <v>29</v>
      </c>
      <c r="K257" s="1" t="s">
        <v>766</v>
      </c>
      <c r="L257" s="1" t="s">
        <v>31</v>
      </c>
      <c r="M257" s="1" t="s">
        <v>117</v>
      </c>
      <c r="N257" s="1" t="s">
        <v>767</v>
      </c>
      <c r="O257" s="1">
        <v>135.54</v>
      </c>
      <c r="P257" s="2">
        <v>3</v>
      </c>
      <c r="Q257" s="2">
        <v>0</v>
      </c>
      <c r="R257" s="1">
        <v>40.590000000000003</v>
      </c>
      <c r="S257" s="1">
        <v>14.37</v>
      </c>
      <c r="T257" s="1" t="s">
        <v>405</v>
      </c>
      <c r="U257" s="1" t="s">
        <v>817</v>
      </c>
      <c r="V257" s="1" t="s">
        <v>811</v>
      </c>
      <c r="W257" s="1" t="s">
        <v>37</v>
      </c>
      <c r="X257" t="str">
        <f>VLOOKUP(W257,'Regional Managers'!A:B,2,FALSE)</f>
        <v>Anna Andreadi</v>
      </c>
    </row>
    <row r="258" spans="1:24" ht="15.75" customHeight="1" x14ac:dyDescent="0.25">
      <c r="A258" s="2">
        <v>14342</v>
      </c>
      <c r="B258" s="1" t="s">
        <v>1032</v>
      </c>
      <c r="C258" s="9">
        <v>40667</v>
      </c>
      <c r="D258" s="7">
        <v>40671</v>
      </c>
      <c r="E258" s="1" t="s">
        <v>24</v>
      </c>
      <c r="F258" s="1" t="s">
        <v>1033</v>
      </c>
      <c r="G258" s="1" t="s">
        <v>1034</v>
      </c>
      <c r="H258" s="1" t="s">
        <v>27</v>
      </c>
      <c r="I258" s="1" t="s">
        <v>728</v>
      </c>
      <c r="J258" s="1" t="s">
        <v>29</v>
      </c>
      <c r="K258" s="1" t="s">
        <v>84</v>
      </c>
      <c r="L258" s="1" t="s">
        <v>31</v>
      </c>
      <c r="M258" s="1" t="s">
        <v>56</v>
      </c>
      <c r="N258" s="1" t="s">
        <v>85</v>
      </c>
      <c r="O258" s="1">
        <v>187.68</v>
      </c>
      <c r="P258" s="2">
        <v>8</v>
      </c>
      <c r="Q258" s="2">
        <v>0</v>
      </c>
      <c r="R258" s="1">
        <v>63.6</v>
      </c>
      <c r="S258" s="1">
        <v>20.83</v>
      </c>
      <c r="T258" s="1" t="s">
        <v>405</v>
      </c>
      <c r="U258" s="1" t="s">
        <v>925</v>
      </c>
      <c r="V258" s="1" t="s">
        <v>744</v>
      </c>
      <c r="W258" s="1" t="s">
        <v>37</v>
      </c>
      <c r="X258" t="str">
        <f>VLOOKUP(W258,'Regional Managers'!A:B,2,FALSE)</f>
        <v>Anna Andreadi</v>
      </c>
    </row>
    <row r="259" spans="1:24" ht="15.75" customHeight="1" x14ac:dyDescent="0.25">
      <c r="A259" s="2">
        <v>12656</v>
      </c>
      <c r="B259" s="1" t="s">
        <v>1035</v>
      </c>
      <c r="C259" s="9">
        <v>41879</v>
      </c>
      <c r="D259" s="7">
        <v>41884</v>
      </c>
      <c r="E259" s="1" t="s">
        <v>24</v>
      </c>
      <c r="F259" s="1" t="s">
        <v>1036</v>
      </c>
      <c r="G259" s="1" t="s">
        <v>1037</v>
      </c>
      <c r="H259" s="1" t="s">
        <v>27</v>
      </c>
      <c r="I259" s="1" t="s">
        <v>728</v>
      </c>
      <c r="J259" s="1" t="s">
        <v>29</v>
      </c>
      <c r="K259" s="1" t="s">
        <v>170</v>
      </c>
      <c r="L259" s="1" t="s">
        <v>31</v>
      </c>
      <c r="M259" s="1" t="s">
        <v>56</v>
      </c>
      <c r="N259" s="1" t="s">
        <v>171</v>
      </c>
      <c r="O259" s="1">
        <v>152.28</v>
      </c>
      <c r="P259" s="2">
        <v>6</v>
      </c>
      <c r="Q259" s="2">
        <v>0</v>
      </c>
      <c r="R259" s="1">
        <v>50.22</v>
      </c>
      <c r="S259" s="1">
        <v>19.97</v>
      </c>
      <c r="T259" s="1" t="s">
        <v>405</v>
      </c>
      <c r="U259" s="1" t="s">
        <v>786</v>
      </c>
      <c r="V259" s="1" t="s">
        <v>744</v>
      </c>
      <c r="W259" s="1" t="s">
        <v>37</v>
      </c>
      <c r="X259" t="str">
        <f>VLOOKUP(W259,'Regional Managers'!A:B,2,FALSE)</f>
        <v>Anna Andreadi</v>
      </c>
    </row>
    <row r="260" spans="1:24" ht="15.75" customHeight="1" x14ac:dyDescent="0.25">
      <c r="A260" s="2">
        <v>14851</v>
      </c>
      <c r="B260" s="1" t="s">
        <v>1038</v>
      </c>
      <c r="C260" s="9">
        <v>41988</v>
      </c>
      <c r="D260" s="7">
        <v>41992</v>
      </c>
      <c r="E260" s="1" t="s">
        <v>24</v>
      </c>
      <c r="F260" s="1" t="s">
        <v>1039</v>
      </c>
      <c r="G260" s="1" t="s">
        <v>1040</v>
      </c>
      <c r="H260" s="1" t="s">
        <v>27</v>
      </c>
      <c r="I260" s="1" t="s">
        <v>728</v>
      </c>
      <c r="J260" s="1" t="s">
        <v>29</v>
      </c>
      <c r="K260" s="1" t="s">
        <v>246</v>
      </c>
      <c r="L260" s="1" t="s">
        <v>31</v>
      </c>
      <c r="M260" s="1" t="s">
        <v>56</v>
      </c>
      <c r="N260" s="1" t="s">
        <v>247</v>
      </c>
      <c r="O260" s="1">
        <v>155.34</v>
      </c>
      <c r="P260" s="2">
        <v>3</v>
      </c>
      <c r="Q260" s="2">
        <v>0</v>
      </c>
      <c r="R260" s="1">
        <v>4.59</v>
      </c>
      <c r="S260" s="1">
        <v>13.74</v>
      </c>
      <c r="T260" s="1" t="s">
        <v>405</v>
      </c>
      <c r="U260" s="1" t="s">
        <v>729</v>
      </c>
      <c r="V260" s="1" t="s">
        <v>729</v>
      </c>
      <c r="W260" s="1" t="s">
        <v>37</v>
      </c>
      <c r="X260" t="str">
        <f>VLOOKUP(W260,'Regional Managers'!A:B,2,FALSE)</f>
        <v>Anna Andreadi</v>
      </c>
    </row>
    <row r="261" spans="1:24" ht="15.75" customHeight="1" x14ac:dyDescent="0.25">
      <c r="A261" s="2">
        <v>18420</v>
      </c>
      <c r="B261" s="1" t="s">
        <v>1041</v>
      </c>
      <c r="C261" s="9">
        <v>40887</v>
      </c>
      <c r="D261" s="7">
        <v>40891</v>
      </c>
      <c r="E261" s="1" t="s">
        <v>24</v>
      </c>
      <c r="F261" s="1" t="s">
        <v>877</v>
      </c>
      <c r="G261" s="1" t="s">
        <v>878</v>
      </c>
      <c r="H261" s="1" t="s">
        <v>27</v>
      </c>
      <c r="I261" s="1" t="s">
        <v>728</v>
      </c>
      <c r="J261" s="1" t="s">
        <v>29</v>
      </c>
      <c r="K261" s="1" t="s">
        <v>55</v>
      </c>
      <c r="L261" s="1" t="s">
        <v>31</v>
      </c>
      <c r="M261" s="1" t="s">
        <v>56</v>
      </c>
      <c r="N261" s="1" t="s">
        <v>57</v>
      </c>
      <c r="O261" s="1">
        <v>117.12</v>
      </c>
      <c r="P261" s="2">
        <v>4</v>
      </c>
      <c r="Q261" s="2">
        <v>0</v>
      </c>
      <c r="R261" s="1">
        <v>5.76</v>
      </c>
      <c r="S261" s="1">
        <v>10.34</v>
      </c>
      <c r="T261" s="1" t="s">
        <v>405</v>
      </c>
      <c r="U261" s="1" t="s">
        <v>1022</v>
      </c>
      <c r="V261" s="1" t="s">
        <v>739</v>
      </c>
      <c r="W261" s="1" t="s">
        <v>37</v>
      </c>
      <c r="X261" t="str">
        <f>VLOOKUP(W261,'Regional Managers'!A:B,2,FALSE)</f>
        <v>Anna Andreadi</v>
      </c>
    </row>
    <row r="262" spans="1:24" ht="15.75" customHeight="1" x14ac:dyDescent="0.25">
      <c r="A262" s="2">
        <v>12026</v>
      </c>
      <c r="B262" s="1" t="s">
        <v>1042</v>
      </c>
      <c r="C262" s="9">
        <v>41509</v>
      </c>
      <c r="D262" s="7">
        <v>41513</v>
      </c>
      <c r="E262" s="1" t="s">
        <v>24</v>
      </c>
      <c r="F262" s="1" t="s">
        <v>682</v>
      </c>
      <c r="G262" s="1" t="s">
        <v>683</v>
      </c>
      <c r="H262" s="1" t="s">
        <v>27</v>
      </c>
      <c r="I262" s="1" t="s">
        <v>728</v>
      </c>
      <c r="J262" s="1" t="s">
        <v>29</v>
      </c>
      <c r="K262" s="1" t="s">
        <v>134</v>
      </c>
      <c r="L262" s="1" t="s">
        <v>31</v>
      </c>
      <c r="M262" s="1" t="s">
        <v>56</v>
      </c>
      <c r="N262" s="1" t="s">
        <v>135</v>
      </c>
      <c r="O262" s="1">
        <v>44.22</v>
      </c>
      <c r="P262" s="2">
        <v>2</v>
      </c>
      <c r="Q262" s="2">
        <v>0</v>
      </c>
      <c r="R262" s="1">
        <v>7.92</v>
      </c>
      <c r="S262" s="1">
        <v>3.76</v>
      </c>
      <c r="T262" s="1" t="s">
        <v>405</v>
      </c>
      <c r="U262" s="1" t="s">
        <v>825</v>
      </c>
      <c r="V262" s="1" t="s">
        <v>744</v>
      </c>
      <c r="W262" s="1" t="s">
        <v>37</v>
      </c>
      <c r="X262" t="str">
        <f>VLOOKUP(W262,'Regional Managers'!A:B,2,FALSE)</f>
        <v>Anna Andreadi</v>
      </c>
    </row>
    <row r="263" spans="1:24" ht="15.75" customHeight="1" x14ac:dyDescent="0.25">
      <c r="A263" s="2">
        <v>14852</v>
      </c>
      <c r="B263" s="1" t="s">
        <v>1038</v>
      </c>
      <c r="C263" s="9">
        <v>41988</v>
      </c>
      <c r="D263" s="7">
        <v>41992</v>
      </c>
      <c r="E263" s="1" t="s">
        <v>24</v>
      </c>
      <c r="F263" s="1" t="s">
        <v>1039</v>
      </c>
      <c r="G263" s="1" t="s">
        <v>1040</v>
      </c>
      <c r="H263" s="1" t="s">
        <v>27</v>
      </c>
      <c r="I263" s="1" t="s">
        <v>728</v>
      </c>
      <c r="J263" s="1" t="s">
        <v>29</v>
      </c>
      <c r="K263" s="1" t="s">
        <v>318</v>
      </c>
      <c r="L263" s="1" t="s">
        <v>31</v>
      </c>
      <c r="M263" s="1" t="s">
        <v>56</v>
      </c>
      <c r="N263" s="1" t="s">
        <v>319</v>
      </c>
      <c r="O263" s="1">
        <v>32.04</v>
      </c>
      <c r="P263" s="2">
        <v>2</v>
      </c>
      <c r="Q263" s="2">
        <v>0</v>
      </c>
      <c r="R263" s="1">
        <v>1.26</v>
      </c>
      <c r="S263" s="1">
        <v>4.3600000000000003</v>
      </c>
      <c r="T263" s="1" t="s">
        <v>405</v>
      </c>
      <c r="U263" s="1" t="s">
        <v>729</v>
      </c>
      <c r="V263" s="1" t="s">
        <v>729</v>
      </c>
      <c r="W263" s="1" t="s">
        <v>37</v>
      </c>
      <c r="X263" t="str">
        <f>VLOOKUP(W263,'Regional Managers'!A:B,2,FALSE)</f>
        <v>Anna Andreadi</v>
      </c>
    </row>
    <row r="264" spans="1:24" ht="15.75" customHeight="1" x14ac:dyDescent="0.25">
      <c r="A264" s="2">
        <v>14857</v>
      </c>
      <c r="B264" s="1" t="s">
        <v>1038</v>
      </c>
      <c r="C264" s="9">
        <v>41988</v>
      </c>
      <c r="D264" s="7">
        <v>41992</v>
      </c>
      <c r="E264" s="1" t="s">
        <v>24</v>
      </c>
      <c r="F264" s="1" t="s">
        <v>1039</v>
      </c>
      <c r="G264" s="1" t="s">
        <v>1040</v>
      </c>
      <c r="H264" s="1" t="s">
        <v>27</v>
      </c>
      <c r="I264" s="1" t="s">
        <v>728</v>
      </c>
      <c r="J264" s="1" t="s">
        <v>29</v>
      </c>
      <c r="K264" s="1" t="s">
        <v>383</v>
      </c>
      <c r="L264" s="1" t="s">
        <v>31</v>
      </c>
      <c r="M264" s="1" t="s">
        <v>56</v>
      </c>
      <c r="N264" s="1" t="s">
        <v>384</v>
      </c>
      <c r="O264" s="1">
        <v>167.58</v>
      </c>
      <c r="P264" s="2">
        <v>6</v>
      </c>
      <c r="Q264" s="2">
        <v>0</v>
      </c>
      <c r="R264" s="1">
        <v>18.36</v>
      </c>
      <c r="S264" s="1">
        <v>12.58</v>
      </c>
      <c r="T264" s="1" t="s">
        <v>405</v>
      </c>
      <c r="U264" s="1" t="s">
        <v>729</v>
      </c>
      <c r="V264" s="1" t="s">
        <v>729</v>
      </c>
      <c r="W264" s="1" t="s">
        <v>37</v>
      </c>
      <c r="X264" t="str">
        <f>VLOOKUP(W264,'Regional Managers'!A:B,2,FALSE)</f>
        <v>Anna Andreadi</v>
      </c>
    </row>
    <row r="265" spans="1:24" ht="15.75" customHeight="1" x14ac:dyDescent="0.25">
      <c r="A265" s="2">
        <v>16674</v>
      </c>
      <c r="B265" s="1" t="s">
        <v>1043</v>
      </c>
      <c r="C265" s="9">
        <v>41071</v>
      </c>
      <c r="D265" s="7">
        <v>41075</v>
      </c>
      <c r="E265" s="1" t="s">
        <v>24</v>
      </c>
      <c r="F265" s="1" t="s">
        <v>1044</v>
      </c>
      <c r="G265" s="1" t="s">
        <v>1045</v>
      </c>
      <c r="H265" s="1" t="s">
        <v>27</v>
      </c>
      <c r="I265" s="1" t="s">
        <v>728</v>
      </c>
      <c r="J265" s="1" t="s">
        <v>29</v>
      </c>
      <c r="K265" s="1" t="s">
        <v>220</v>
      </c>
      <c r="L265" s="1" t="s">
        <v>31</v>
      </c>
      <c r="M265" s="1" t="s">
        <v>56</v>
      </c>
      <c r="N265" s="1" t="s">
        <v>221</v>
      </c>
      <c r="O265" s="1">
        <v>52.92</v>
      </c>
      <c r="P265" s="2">
        <v>4</v>
      </c>
      <c r="Q265" s="2">
        <v>0</v>
      </c>
      <c r="R265" s="1">
        <v>16.920000000000002</v>
      </c>
      <c r="S265" s="1">
        <v>7.99</v>
      </c>
      <c r="T265" s="1" t="s">
        <v>405</v>
      </c>
      <c r="U265" s="1" t="s">
        <v>879</v>
      </c>
      <c r="V265" s="1" t="s">
        <v>734</v>
      </c>
      <c r="W265" s="1" t="s">
        <v>37</v>
      </c>
      <c r="X265" t="str">
        <f>VLOOKUP(W265,'Regional Managers'!A:B,2,FALSE)</f>
        <v>Anna Andreadi</v>
      </c>
    </row>
    <row r="266" spans="1:24" ht="15.75" customHeight="1" x14ac:dyDescent="0.25">
      <c r="A266" s="2">
        <v>13601</v>
      </c>
      <c r="B266" s="1" t="s">
        <v>1046</v>
      </c>
      <c r="C266" s="9">
        <v>40870</v>
      </c>
      <c r="D266" s="7">
        <v>40874</v>
      </c>
      <c r="E266" s="1" t="s">
        <v>24</v>
      </c>
      <c r="F266" s="1" t="s">
        <v>1047</v>
      </c>
      <c r="G266" s="1" t="s">
        <v>1048</v>
      </c>
      <c r="H266" s="1" t="s">
        <v>27</v>
      </c>
      <c r="I266" s="1" t="s">
        <v>728</v>
      </c>
      <c r="J266" s="1" t="s">
        <v>29</v>
      </c>
      <c r="K266" s="1" t="s">
        <v>139</v>
      </c>
      <c r="L266" s="1" t="s">
        <v>31</v>
      </c>
      <c r="M266" s="1" t="s">
        <v>32</v>
      </c>
      <c r="N266" s="1" t="s">
        <v>140</v>
      </c>
      <c r="O266" s="1">
        <v>117.96</v>
      </c>
      <c r="P266" s="2">
        <v>4</v>
      </c>
      <c r="Q266" s="2">
        <v>0</v>
      </c>
      <c r="R266" s="1">
        <v>24.72</v>
      </c>
      <c r="S266" s="1">
        <v>17.71</v>
      </c>
      <c r="T266" s="1" t="s">
        <v>405</v>
      </c>
      <c r="U266" s="1" t="s">
        <v>1049</v>
      </c>
      <c r="V266" s="1" t="s">
        <v>811</v>
      </c>
      <c r="W266" s="1" t="s">
        <v>37</v>
      </c>
      <c r="X266" t="str">
        <f>VLOOKUP(W266,'Regional Managers'!A:B,2,FALSE)</f>
        <v>Anna Andreadi</v>
      </c>
    </row>
    <row r="267" spans="1:24" ht="15.75" customHeight="1" x14ac:dyDescent="0.25">
      <c r="A267" s="2">
        <v>14859</v>
      </c>
      <c r="B267" s="1" t="s">
        <v>1038</v>
      </c>
      <c r="C267" s="9">
        <v>41988</v>
      </c>
      <c r="D267" s="7">
        <v>41992</v>
      </c>
      <c r="E267" s="1" t="s">
        <v>24</v>
      </c>
      <c r="F267" s="1" t="s">
        <v>1039</v>
      </c>
      <c r="G267" s="1" t="s">
        <v>1040</v>
      </c>
      <c r="H267" s="1" t="s">
        <v>27</v>
      </c>
      <c r="I267" s="1" t="s">
        <v>728</v>
      </c>
      <c r="J267" s="1" t="s">
        <v>29</v>
      </c>
      <c r="K267" s="1" t="s">
        <v>124</v>
      </c>
      <c r="L267" s="1" t="s">
        <v>31</v>
      </c>
      <c r="M267" s="1" t="s">
        <v>32</v>
      </c>
      <c r="N267" s="1" t="s">
        <v>125</v>
      </c>
      <c r="O267" s="1">
        <v>255.15</v>
      </c>
      <c r="P267" s="2">
        <v>9</v>
      </c>
      <c r="Q267" s="2">
        <v>0</v>
      </c>
      <c r="R267" s="1">
        <v>76.41</v>
      </c>
      <c r="S267" s="1">
        <v>23.56</v>
      </c>
      <c r="T267" s="1" t="s">
        <v>405</v>
      </c>
      <c r="U267" s="1" t="s">
        <v>729</v>
      </c>
      <c r="V267" s="1" t="s">
        <v>729</v>
      </c>
      <c r="W267" s="1" t="s">
        <v>37</v>
      </c>
      <c r="X267" t="str">
        <f>VLOOKUP(W267,'Regional Managers'!A:B,2,FALSE)</f>
        <v>Anna Andreadi</v>
      </c>
    </row>
    <row r="268" spans="1:24" ht="15.75" customHeight="1" x14ac:dyDescent="0.25">
      <c r="A268" s="2">
        <v>10894</v>
      </c>
      <c r="B268" s="1" t="s">
        <v>1050</v>
      </c>
      <c r="C268" s="9">
        <v>41633</v>
      </c>
      <c r="D268" s="7">
        <v>41640</v>
      </c>
      <c r="E268" s="1" t="s">
        <v>24</v>
      </c>
      <c r="F268" s="1" t="s">
        <v>1051</v>
      </c>
      <c r="G268" s="1" t="s">
        <v>1052</v>
      </c>
      <c r="H268" s="1" t="s">
        <v>27</v>
      </c>
      <c r="I268" s="1" t="s">
        <v>728</v>
      </c>
      <c r="J268" s="1" t="s">
        <v>29</v>
      </c>
      <c r="K268" s="1" t="s">
        <v>145</v>
      </c>
      <c r="L268" s="1" t="s">
        <v>31</v>
      </c>
      <c r="M268" s="1" t="s">
        <v>32</v>
      </c>
      <c r="N268" s="1" t="s">
        <v>146</v>
      </c>
      <c r="O268" s="1">
        <v>393.84</v>
      </c>
      <c r="P268" s="2">
        <v>8</v>
      </c>
      <c r="Q268" s="2">
        <v>0</v>
      </c>
      <c r="R268" s="1">
        <v>157.44</v>
      </c>
      <c r="S268" s="1">
        <v>55.19</v>
      </c>
      <c r="T268" s="1" t="s">
        <v>456</v>
      </c>
      <c r="U268" s="1" t="s">
        <v>1053</v>
      </c>
      <c r="V268" s="1" t="s">
        <v>744</v>
      </c>
      <c r="W268" s="1" t="s">
        <v>37</v>
      </c>
      <c r="X268" t="str">
        <f>VLOOKUP(W268,'Regional Managers'!A:B,2,FALSE)</f>
        <v>Anna Andreadi</v>
      </c>
    </row>
    <row r="269" spans="1:24" ht="15.75" customHeight="1" x14ac:dyDescent="0.25">
      <c r="A269" s="2">
        <v>12744</v>
      </c>
      <c r="B269" s="1" t="s">
        <v>1054</v>
      </c>
      <c r="C269" s="9">
        <v>40808</v>
      </c>
      <c r="D269" s="7">
        <v>40815</v>
      </c>
      <c r="E269" s="1" t="s">
        <v>24</v>
      </c>
      <c r="F269" s="1" t="s">
        <v>1055</v>
      </c>
      <c r="G269" s="1" t="s">
        <v>1056</v>
      </c>
      <c r="H269" s="1" t="s">
        <v>27</v>
      </c>
      <c r="I269" s="1" t="s">
        <v>728</v>
      </c>
      <c r="J269" s="1" t="s">
        <v>29</v>
      </c>
      <c r="K269" s="1" t="s">
        <v>63</v>
      </c>
      <c r="L269" s="1" t="s">
        <v>31</v>
      </c>
      <c r="M269" s="1" t="s">
        <v>56</v>
      </c>
      <c r="N269" s="1" t="s">
        <v>64</v>
      </c>
      <c r="O269" s="1">
        <v>304.38</v>
      </c>
      <c r="P269" s="2">
        <v>6</v>
      </c>
      <c r="Q269" s="2">
        <v>0</v>
      </c>
      <c r="R269" s="1">
        <v>97.38</v>
      </c>
      <c r="S269" s="1">
        <v>25.5</v>
      </c>
      <c r="T269" s="1" t="s">
        <v>456</v>
      </c>
      <c r="U269" s="1" t="s">
        <v>879</v>
      </c>
      <c r="V269" s="1" t="s">
        <v>734</v>
      </c>
      <c r="W269" s="1" t="s">
        <v>37</v>
      </c>
      <c r="X269" t="str">
        <f>VLOOKUP(W269,'Regional Managers'!A:B,2,FALSE)</f>
        <v>Anna Andreadi</v>
      </c>
    </row>
    <row r="270" spans="1:24" ht="15.75" customHeight="1" x14ac:dyDescent="0.25">
      <c r="A270" s="2">
        <v>13960</v>
      </c>
      <c r="B270" s="1" t="s">
        <v>1057</v>
      </c>
      <c r="C270" s="9">
        <v>41120</v>
      </c>
      <c r="D270" s="7">
        <v>41126</v>
      </c>
      <c r="E270" s="1" t="s">
        <v>24</v>
      </c>
      <c r="F270" s="1" t="s">
        <v>1058</v>
      </c>
      <c r="G270" s="1" t="s">
        <v>1059</v>
      </c>
      <c r="H270" s="1" t="s">
        <v>27</v>
      </c>
      <c r="I270" s="1" t="s">
        <v>728</v>
      </c>
      <c r="J270" s="1" t="s">
        <v>29</v>
      </c>
      <c r="K270" s="1" t="s">
        <v>139</v>
      </c>
      <c r="L270" s="1" t="s">
        <v>31</v>
      </c>
      <c r="M270" s="1" t="s">
        <v>32</v>
      </c>
      <c r="N270" s="1" t="s">
        <v>140</v>
      </c>
      <c r="O270" s="1">
        <v>88.47</v>
      </c>
      <c r="P270" s="2">
        <v>6</v>
      </c>
      <c r="Q270" s="2">
        <v>0</v>
      </c>
      <c r="R270" s="1">
        <v>-51.39</v>
      </c>
      <c r="S270" s="1">
        <v>8.9600000000000009</v>
      </c>
      <c r="T270" s="1" t="s">
        <v>456</v>
      </c>
      <c r="U270" s="1" t="s">
        <v>975</v>
      </c>
      <c r="V270" s="1" t="s">
        <v>780</v>
      </c>
      <c r="W270" s="1" t="s">
        <v>37</v>
      </c>
      <c r="X270" t="str">
        <f>VLOOKUP(W270,'Regional Managers'!A:B,2,FALSE)</f>
        <v>Anna Andreadi</v>
      </c>
    </row>
    <row r="271" spans="1:24" ht="15.75" customHeight="1" x14ac:dyDescent="0.25">
      <c r="A271" s="2">
        <v>15223</v>
      </c>
      <c r="B271" s="1" t="s">
        <v>1060</v>
      </c>
      <c r="C271" s="9">
        <v>41653</v>
      </c>
      <c r="D271" s="7">
        <v>41660</v>
      </c>
      <c r="E271" s="1" t="s">
        <v>24</v>
      </c>
      <c r="F271" s="1" t="s">
        <v>1061</v>
      </c>
      <c r="G271" s="1" t="s">
        <v>1062</v>
      </c>
      <c r="H271" s="1" t="s">
        <v>27</v>
      </c>
      <c r="I271" s="1" t="s">
        <v>728</v>
      </c>
      <c r="J271" s="1" t="s">
        <v>29</v>
      </c>
      <c r="K271" s="1" t="s">
        <v>423</v>
      </c>
      <c r="L271" s="1" t="s">
        <v>31</v>
      </c>
      <c r="M271" s="1" t="s">
        <v>90</v>
      </c>
      <c r="N271" s="1" t="s">
        <v>424</v>
      </c>
      <c r="O271" s="1">
        <v>180.672</v>
      </c>
      <c r="P271" s="2">
        <v>4</v>
      </c>
      <c r="Q271" s="2">
        <v>0</v>
      </c>
      <c r="R271" s="1">
        <v>11.231999999999999</v>
      </c>
      <c r="S271" s="1">
        <v>6.88</v>
      </c>
      <c r="T271" s="1" t="s">
        <v>456</v>
      </c>
      <c r="U271" s="1" t="s">
        <v>754</v>
      </c>
      <c r="V271" s="1" t="s">
        <v>754</v>
      </c>
      <c r="W271" s="1" t="s">
        <v>37</v>
      </c>
      <c r="X271" t="str">
        <f>VLOOKUP(W271,'Regional Managers'!A:B,2,FALSE)</f>
        <v>Anna Andreadi</v>
      </c>
    </row>
    <row r="272" spans="1:24" ht="15.75" customHeight="1" x14ac:dyDescent="0.25">
      <c r="A272" s="2">
        <v>12341</v>
      </c>
      <c r="B272" s="1" t="s">
        <v>1063</v>
      </c>
      <c r="C272" s="9">
        <v>40892</v>
      </c>
      <c r="D272" s="7">
        <v>40899</v>
      </c>
      <c r="E272" s="1" t="s">
        <v>24</v>
      </c>
      <c r="F272" s="1" t="s">
        <v>284</v>
      </c>
      <c r="G272" s="1" t="s">
        <v>285</v>
      </c>
      <c r="H272" s="1" t="s">
        <v>245</v>
      </c>
      <c r="I272" s="1" t="s">
        <v>728</v>
      </c>
      <c r="J272" s="1" t="s">
        <v>29</v>
      </c>
      <c r="K272" s="1" t="s">
        <v>514</v>
      </c>
      <c r="L272" s="1" t="s">
        <v>31</v>
      </c>
      <c r="M272" s="1" t="s">
        <v>56</v>
      </c>
      <c r="N272" s="1" t="s">
        <v>515</v>
      </c>
      <c r="O272" s="1">
        <v>94.77</v>
      </c>
      <c r="P272" s="2">
        <v>2</v>
      </c>
      <c r="Q272" s="2">
        <v>0</v>
      </c>
      <c r="R272" s="1">
        <v>35.79</v>
      </c>
      <c r="S272" s="1">
        <v>6.11</v>
      </c>
      <c r="T272" s="1" t="s">
        <v>456</v>
      </c>
      <c r="U272" s="1" t="s">
        <v>754</v>
      </c>
      <c r="V272" s="1" t="s">
        <v>754</v>
      </c>
      <c r="W272" s="1" t="s">
        <v>37</v>
      </c>
      <c r="X272" t="str">
        <f>VLOOKUP(W272,'Regional Managers'!A:B,2,FALSE)</f>
        <v>Anna Andreadi</v>
      </c>
    </row>
    <row r="273" spans="1:24" ht="15.75" customHeight="1" x14ac:dyDescent="0.25">
      <c r="A273" s="2">
        <v>15934</v>
      </c>
      <c r="B273" s="1" t="s">
        <v>1064</v>
      </c>
      <c r="C273" s="9">
        <v>41027</v>
      </c>
      <c r="D273" s="7">
        <v>41033</v>
      </c>
      <c r="E273" s="1" t="s">
        <v>24</v>
      </c>
      <c r="F273" s="1" t="s">
        <v>586</v>
      </c>
      <c r="G273" s="1" t="s">
        <v>587</v>
      </c>
      <c r="H273" s="1" t="s">
        <v>27</v>
      </c>
      <c r="I273" s="1" t="s">
        <v>1065</v>
      </c>
      <c r="J273" s="1" t="s">
        <v>29</v>
      </c>
      <c r="K273" s="1" t="s">
        <v>377</v>
      </c>
      <c r="L273" s="1" t="s">
        <v>31</v>
      </c>
      <c r="M273" s="1" t="s">
        <v>56</v>
      </c>
      <c r="N273" s="1" t="s">
        <v>378</v>
      </c>
      <c r="O273" s="1">
        <v>40.26</v>
      </c>
      <c r="P273" s="2">
        <v>2</v>
      </c>
      <c r="Q273" s="2">
        <v>0</v>
      </c>
      <c r="R273" s="1">
        <v>10.44</v>
      </c>
      <c r="S273" s="1">
        <v>1.1399999999999999</v>
      </c>
      <c r="T273" s="1" t="s">
        <v>34</v>
      </c>
      <c r="U273" s="1" t="s">
        <v>1066</v>
      </c>
      <c r="V273" s="1" t="s">
        <v>1066</v>
      </c>
      <c r="W273" s="1" t="s">
        <v>37</v>
      </c>
      <c r="X273" t="str">
        <f>VLOOKUP(W273,'Regional Managers'!A:B,2,FALSE)</f>
        <v>Anna Andreadi</v>
      </c>
    </row>
    <row r="274" spans="1:24" ht="15.75" customHeight="1" x14ac:dyDescent="0.25">
      <c r="A274" s="2">
        <v>12821</v>
      </c>
      <c r="B274" s="1" t="s">
        <v>1067</v>
      </c>
      <c r="C274" s="9">
        <v>41746</v>
      </c>
      <c r="D274" s="7">
        <v>41752</v>
      </c>
      <c r="E274" s="1" t="s">
        <v>24</v>
      </c>
      <c r="F274" s="1" t="s">
        <v>1068</v>
      </c>
      <c r="G274" s="1" t="s">
        <v>1069</v>
      </c>
      <c r="H274" s="1" t="s">
        <v>27</v>
      </c>
      <c r="I274" s="1" t="s">
        <v>1070</v>
      </c>
      <c r="J274" s="1" t="s">
        <v>29</v>
      </c>
      <c r="K274" s="1" t="s">
        <v>986</v>
      </c>
      <c r="L274" s="1" t="s">
        <v>31</v>
      </c>
      <c r="M274" s="1" t="s">
        <v>32</v>
      </c>
      <c r="N274" s="1" t="s">
        <v>987</v>
      </c>
      <c r="O274" s="1">
        <v>11.19</v>
      </c>
      <c r="P274" s="2">
        <v>2</v>
      </c>
      <c r="Q274" s="2">
        <v>0</v>
      </c>
      <c r="R274" s="1">
        <v>-5.43</v>
      </c>
      <c r="S274" s="1">
        <v>0.24</v>
      </c>
      <c r="T274" s="1" t="s">
        <v>34</v>
      </c>
      <c r="U274" s="1" t="s">
        <v>1071</v>
      </c>
      <c r="V274" s="1" t="s">
        <v>1072</v>
      </c>
      <c r="W274" s="1" t="s">
        <v>37</v>
      </c>
      <c r="X274" t="str">
        <f>VLOOKUP(W274,'Regional Managers'!A:B,2,FALSE)</f>
        <v>Anna Andreadi</v>
      </c>
    </row>
    <row r="275" spans="1:24" ht="15.75" customHeight="1" x14ac:dyDescent="0.25">
      <c r="A275" s="2">
        <v>13947</v>
      </c>
      <c r="B275" s="1" t="s">
        <v>1073</v>
      </c>
      <c r="C275" s="9">
        <v>41150</v>
      </c>
      <c r="D275" s="7">
        <v>41157</v>
      </c>
      <c r="E275" s="1" t="s">
        <v>24</v>
      </c>
      <c r="F275" s="1" t="s">
        <v>1074</v>
      </c>
      <c r="G275" s="1" t="s">
        <v>1075</v>
      </c>
      <c r="H275" s="1" t="s">
        <v>27</v>
      </c>
      <c r="I275" s="1" t="s">
        <v>1076</v>
      </c>
      <c r="J275" s="1" t="s">
        <v>29</v>
      </c>
      <c r="K275" s="1" t="s">
        <v>423</v>
      </c>
      <c r="L275" s="1" t="s">
        <v>31</v>
      </c>
      <c r="M275" s="1" t="s">
        <v>90</v>
      </c>
      <c r="N275" s="1" t="s">
        <v>424</v>
      </c>
      <c r="O275" s="1">
        <v>112.92</v>
      </c>
      <c r="P275" s="2">
        <v>2</v>
      </c>
      <c r="Q275" s="2">
        <v>0</v>
      </c>
      <c r="R275" s="1">
        <v>28.2</v>
      </c>
      <c r="S275" s="1">
        <v>10.4</v>
      </c>
      <c r="T275" s="1" t="s">
        <v>34</v>
      </c>
      <c r="U275" s="1" t="s">
        <v>1077</v>
      </c>
      <c r="V275" s="1" t="s">
        <v>1078</v>
      </c>
      <c r="W275" s="1" t="s">
        <v>37</v>
      </c>
      <c r="X275" t="str">
        <f>VLOOKUP(W275,'Regional Managers'!A:B,2,FALSE)</f>
        <v>Anna Andreadi</v>
      </c>
    </row>
    <row r="276" spans="1:24" ht="15.75" customHeight="1" x14ac:dyDescent="0.25">
      <c r="A276" s="2">
        <v>13001</v>
      </c>
      <c r="B276" s="1" t="s">
        <v>1079</v>
      </c>
      <c r="C276" s="9">
        <v>41667</v>
      </c>
      <c r="D276" s="7">
        <v>41671</v>
      </c>
      <c r="E276" s="1" t="s">
        <v>24</v>
      </c>
      <c r="F276" s="1" t="s">
        <v>39</v>
      </c>
      <c r="G276" s="1" t="s">
        <v>40</v>
      </c>
      <c r="H276" s="1" t="s">
        <v>27</v>
      </c>
      <c r="I276" s="1" t="s">
        <v>1070</v>
      </c>
      <c r="J276" s="1" t="s">
        <v>29</v>
      </c>
      <c r="K276" s="1" t="s">
        <v>766</v>
      </c>
      <c r="L276" s="1" t="s">
        <v>31</v>
      </c>
      <c r="M276" s="1" t="s">
        <v>117</v>
      </c>
      <c r="N276" s="1" t="s">
        <v>767</v>
      </c>
      <c r="O276" s="1">
        <v>45.18</v>
      </c>
      <c r="P276" s="2">
        <v>2</v>
      </c>
      <c r="Q276" s="2">
        <v>0</v>
      </c>
      <c r="R276" s="1">
        <v>-18.12</v>
      </c>
      <c r="S276" s="1">
        <v>3.28</v>
      </c>
      <c r="T276" s="1" t="s">
        <v>34</v>
      </c>
      <c r="U276" s="1" t="s">
        <v>1080</v>
      </c>
      <c r="V276" s="1" t="s">
        <v>1081</v>
      </c>
      <c r="W276" s="1" t="s">
        <v>37</v>
      </c>
      <c r="X276" t="str">
        <f>VLOOKUP(W276,'Regional Managers'!A:B,2,FALSE)</f>
        <v>Anna Andreadi</v>
      </c>
    </row>
    <row r="277" spans="1:24" ht="15.75" customHeight="1" x14ac:dyDescent="0.25">
      <c r="A277" s="2">
        <v>13741</v>
      </c>
      <c r="B277" s="1" t="s">
        <v>1082</v>
      </c>
      <c r="C277" s="9">
        <v>41883</v>
      </c>
      <c r="D277" s="7">
        <v>41889</v>
      </c>
      <c r="E277" s="1" t="s">
        <v>24</v>
      </c>
      <c r="F277" s="1" t="s">
        <v>1083</v>
      </c>
      <c r="G277" s="1" t="s">
        <v>1084</v>
      </c>
      <c r="H277" s="1" t="s">
        <v>27</v>
      </c>
      <c r="I277" s="1" t="s">
        <v>1070</v>
      </c>
      <c r="J277" s="1" t="s">
        <v>29</v>
      </c>
      <c r="K277" s="1" t="s">
        <v>246</v>
      </c>
      <c r="L277" s="1" t="s">
        <v>31</v>
      </c>
      <c r="M277" s="1" t="s">
        <v>56</v>
      </c>
      <c r="N277" s="1" t="s">
        <v>247</v>
      </c>
      <c r="O277" s="1">
        <v>25.89</v>
      </c>
      <c r="P277" s="2">
        <v>1</v>
      </c>
      <c r="Q277" s="2">
        <v>0</v>
      </c>
      <c r="R277" s="1">
        <v>-24.36</v>
      </c>
      <c r="S277" s="1">
        <v>1.99</v>
      </c>
      <c r="T277" s="1" t="s">
        <v>34</v>
      </c>
      <c r="U277" s="1" t="s">
        <v>1085</v>
      </c>
      <c r="V277" s="1" t="s">
        <v>1086</v>
      </c>
      <c r="W277" s="1" t="s">
        <v>37</v>
      </c>
      <c r="X277" t="str">
        <f>VLOOKUP(W277,'Regional Managers'!A:B,2,FALSE)</f>
        <v>Anna Andreadi</v>
      </c>
    </row>
    <row r="278" spans="1:24" ht="15.75" customHeight="1" x14ac:dyDescent="0.25">
      <c r="A278" s="2">
        <v>19536</v>
      </c>
      <c r="B278" s="1" t="s">
        <v>1087</v>
      </c>
      <c r="C278" s="9">
        <v>41712</v>
      </c>
      <c r="D278" s="7">
        <v>41717</v>
      </c>
      <c r="E278" s="1" t="s">
        <v>24</v>
      </c>
      <c r="F278" s="1" t="s">
        <v>1088</v>
      </c>
      <c r="G278" s="1" t="s">
        <v>1089</v>
      </c>
      <c r="H278" s="1" t="s">
        <v>27</v>
      </c>
      <c r="I278" s="1" t="s">
        <v>1070</v>
      </c>
      <c r="J278" s="1" t="s">
        <v>29</v>
      </c>
      <c r="K278" s="1" t="s">
        <v>252</v>
      </c>
      <c r="L278" s="1" t="s">
        <v>31</v>
      </c>
      <c r="M278" s="1" t="s">
        <v>117</v>
      </c>
      <c r="N278" s="1" t="s">
        <v>253</v>
      </c>
      <c r="O278" s="1">
        <v>13.14</v>
      </c>
      <c r="P278" s="2">
        <v>1</v>
      </c>
      <c r="Q278" s="2">
        <v>0</v>
      </c>
      <c r="R278" s="1">
        <v>-7.89</v>
      </c>
      <c r="S278" s="1">
        <v>0.92</v>
      </c>
      <c r="T278" s="1" t="s">
        <v>34</v>
      </c>
      <c r="U278" s="1" t="s">
        <v>1090</v>
      </c>
      <c r="V278" s="1" t="s">
        <v>1072</v>
      </c>
      <c r="W278" s="1" t="s">
        <v>37</v>
      </c>
      <c r="X278" t="str">
        <f>VLOOKUP(W278,'Regional Managers'!A:B,2,FALSE)</f>
        <v>Anna Andreadi</v>
      </c>
    </row>
    <row r="279" spans="1:24" ht="15.75" customHeight="1" x14ac:dyDescent="0.25">
      <c r="A279" s="2">
        <v>18271</v>
      </c>
      <c r="B279" s="1" t="s">
        <v>1091</v>
      </c>
      <c r="C279" s="9">
        <v>41674</v>
      </c>
      <c r="D279" s="7">
        <v>41680</v>
      </c>
      <c r="E279" s="1" t="s">
        <v>24</v>
      </c>
      <c r="F279" s="1" t="s">
        <v>1092</v>
      </c>
      <c r="G279" s="1" t="s">
        <v>1093</v>
      </c>
      <c r="H279" s="1" t="s">
        <v>27</v>
      </c>
      <c r="I279" s="1" t="s">
        <v>1070</v>
      </c>
      <c r="J279" s="1" t="s">
        <v>29</v>
      </c>
      <c r="K279" s="1" t="s">
        <v>986</v>
      </c>
      <c r="L279" s="1" t="s">
        <v>31</v>
      </c>
      <c r="M279" s="1" t="s">
        <v>32</v>
      </c>
      <c r="N279" s="1" t="s">
        <v>987</v>
      </c>
      <c r="O279" s="1">
        <v>5.5949999999999998</v>
      </c>
      <c r="P279" s="2">
        <v>1</v>
      </c>
      <c r="Q279" s="2">
        <v>0</v>
      </c>
      <c r="R279" s="1">
        <v>-2.7149999999999999</v>
      </c>
      <c r="S279" s="1">
        <v>0.11</v>
      </c>
      <c r="T279" s="1" t="s">
        <v>34</v>
      </c>
      <c r="U279" s="1" t="s">
        <v>1094</v>
      </c>
      <c r="V279" s="1" t="s">
        <v>1095</v>
      </c>
      <c r="W279" s="1" t="s">
        <v>37</v>
      </c>
      <c r="X279" t="str">
        <f>VLOOKUP(W279,'Regional Managers'!A:B,2,FALSE)</f>
        <v>Anna Andreadi</v>
      </c>
    </row>
    <row r="280" spans="1:24" ht="15.75" customHeight="1" x14ac:dyDescent="0.25">
      <c r="A280" s="2">
        <v>17638</v>
      </c>
      <c r="B280" s="1" t="s">
        <v>1096</v>
      </c>
      <c r="C280" s="9">
        <v>41508</v>
      </c>
      <c r="D280" s="7">
        <v>41512</v>
      </c>
      <c r="E280" s="1" t="s">
        <v>24</v>
      </c>
      <c r="F280" s="1" t="s">
        <v>1097</v>
      </c>
      <c r="G280" s="1" t="s">
        <v>1098</v>
      </c>
      <c r="H280" s="1" t="s">
        <v>27</v>
      </c>
      <c r="I280" s="1" t="s">
        <v>1065</v>
      </c>
      <c r="J280" s="1" t="s">
        <v>29</v>
      </c>
      <c r="K280" s="1" t="s">
        <v>124</v>
      </c>
      <c r="L280" s="1" t="s">
        <v>31</v>
      </c>
      <c r="M280" s="1" t="s">
        <v>32</v>
      </c>
      <c r="N280" s="1" t="s">
        <v>125</v>
      </c>
      <c r="O280" s="1">
        <v>85.05</v>
      </c>
      <c r="P280" s="2">
        <v>3</v>
      </c>
      <c r="Q280" s="2">
        <v>0</v>
      </c>
      <c r="R280" s="1">
        <v>25.47</v>
      </c>
      <c r="S280" s="1">
        <v>4.04</v>
      </c>
      <c r="T280" s="1" t="s">
        <v>34</v>
      </c>
      <c r="U280" s="1" t="s">
        <v>1066</v>
      </c>
      <c r="V280" s="1" t="s">
        <v>1066</v>
      </c>
      <c r="W280" s="1" t="s">
        <v>37</v>
      </c>
      <c r="X280" t="str">
        <f>VLOOKUP(W280,'Regional Managers'!A:B,2,FALSE)</f>
        <v>Anna Andreadi</v>
      </c>
    </row>
    <row r="281" spans="1:24" ht="15.75" customHeight="1" x14ac:dyDescent="0.25">
      <c r="A281" s="2">
        <v>13403</v>
      </c>
      <c r="B281" s="1" t="s">
        <v>1099</v>
      </c>
      <c r="C281" s="9">
        <v>41129</v>
      </c>
      <c r="D281" s="7">
        <v>41133</v>
      </c>
      <c r="E281" s="1" t="s">
        <v>24</v>
      </c>
      <c r="F281" s="1" t="s">
        <v>1100</v>
      </c>
      <c r="G281" s="1" t="s">
        <v>1101</v>
      </c>
      <c r="H281" s="1" t="s">
        <v>27</v>
      </c>
      <c r="I281" s="1" t="s">
        <v>1065</v>
      </c>
      <c r="J281" s="1" t="s">
        <v>29</v>
      </c>
      <c r="K281" s="1" t="s">
        <v>318</v>
      </c>
      <c r="L281" s="1" t="s">
        <v>31</v>
      </c>
      <c r="M281" s="1" t="s">
        <v>56</v>
      </c>
      <c r="N281" s="1" t="s">
        <v>319</v>
      </c>
      <c r="O281" s="1">
        <v>48.06</v>
      </c>
      <c r="P281" s="2">
        <v>3</v>
      </c>
      <c r="Q281" s="2">
        <v>0</v>
      </c>
      <c r="R281" s="1">
        <v>1.89</v>
      </c>
      <c r="S281" s="1">
        <v>2.29</v>
      </c>
      <c r="T281" s="1" t="s">
        <v>34</v>
      </c>
      <c r="U281" s="1" t="s">
        <v>1066</v>
      </c>
      <c r="V281" s="1" t="s">
        <v>1066</v>
      </c>
      <c r="W281" s="1" t="s">
        <v>37</v>
      </c>
      <c r="X281" t="str">
        <f>VLOOKUP(W281,'Regional Managers'!A:B,2,FALSE)</f>
        <v>Anna Andreadi</v>
      </c>
    </row>
    <row r="282" spans="1:24" ht="15.75" customHeight="1" x14ac:dyDescent="0.25">
      <c r="A282" s="2">
        <v>13950</v>
      </c>
      <c r="B282" s="1" t="s">
        <v>1073</v>
      </c>
      <c r="C282" s="9">
        <v>41150</v>
      </c>
      <c r="D282" s="7">
        <v>41157</v>
      </c>
      <c r="E282" s="1" t="s">
        <v>24</v>
      </c>
      <c r="F282" s="1" t="s">
        <v>1074</v>
      </c>
      <c r="G282" s="1" t="s">
        <v>1075</v>
      </c>
      <c r="H282" s="1" t="s">
        <v>27</v>
      </c>
      <c r="I282" s="1" t="s">
        <v>1076</v>
      </c>
      <c r="J282" s="1" t="s">
        <v>29</v>
      </c>
      <c r="K282" s="1" t="s">
        <v>89</v>
      </c>
      <c r="L282" s="1" t="s">
        <v>31</v>
      </c>
      <c r="M282" s="1" t="s">
        <v>90</v>
      </c>
      <c r="N282" s="1" t="s">
        <v>91</v>
      </c>
      <c r="O282" s="1">
        <v>593.82000000000005</v>
      </c>
      <c r="P282" s="2">
        <v>3</v>
      </c>
      <c r="Q282" s="2">
        <v>0</v>
      </c>
      <c r="R282" s="1">
        <v>290.97000000000003</v>
      </c>
      <c r="S282" s="1">
        <v>52.83</v>
      </c>
      <c r="T282" s="1" t="s">
        <v>34</v>
      </c>
      <c r="U282" s="1" t="s">
        <v>1077</v>
      </c>
      <c r="V282" s="1" t="s">
        <v>1078</v>
      </c>
      <c r="W282" s="1" t="s">
        <v>37</v>
      </c>
      <c r="X282" t="str">
        <f>VLOOKUP(W282,'Regional Managers'!A:B,2,FALSE)</f>
        <v>Anna Andreadi</v>
      </c>
    </row>
    <row r="283" spans="1:24" ht="15.75" customHeight="1" x14ac:dyDescent="0.25">
      <c r="A283" s="2">
        <v>13009</v>
      </c>
      <c r="B283" s="1" t="s">
        <v>1102</v>
      </c>
      <c r="C283" s="9">
        <v>40983</v>
      </c>
      <c r="D283" s="7">
        <v>40987</v>
      </c>
      <c r="E283" s="1" t="s">
        <v>24</v>
      </c>
      <c r="F283" s="1" t="s">
        <v>1103</v>
      </c>
      <c r="G283" s="1" t="s">
        <v>1104</v>
      </c>
      <c r="H283" s="1" t="s">
        <v>27</v>
      </c>
      <c r="I283" s="1" t="s">
        <v>1070</v>
      </c>
      <c r="J283" s="1" t="s">
        <v>29</v>
      </c>
      <c r="K283" s="1" t="s">
        <v>986</v>
      </c>
      <c r="L283" s="1" t="s">
        <v>31</v>
      </c>
      <c r="M283" s="1" t="s">
        <v>32</v>
      </c>
      <c r="N283" s="1" t="s">
        <v>987</v>
      </c>
      <c r="O283" s="1">
        <v>16.785</v>
      </c>
      <c r="P283" s="2">
        <v>3</v>
      </c>
      <c r="Q283" s="2">
        <v>0</v>
      </c>
      <c r="R283" s="1">
        <v>-8.1449999999999996</v>
      </c>
      <c r="S283" s="1">
        <v>1.21</v>
      </c>
      <c r="T283" s="1" t="s">
        <v>34</v>
      </c>
      <c r="U283" s="1" t="s">
        <v>1105</v>
      </c>
      <c r="V283" s="1" t="s">
        <v>1106</v>
      </c>
      <c r="W283" s="1" t="s">
        <v>37</v>
      </c>
      <c r="X283" t="str">
        <f>VLOOKUP(W283,'Regional Managers'!A:B,2,FALSE)</f>
        <v>Anna Andreadi</v>
      </c>
    </row>
    <row r="284" spans="1:24" ht="15.75" customHeight="1" x14ac:dyDescent="0.25">
      <c r="A284" s="2">
        <v>19535</v>
      </c>
      <c r="B284" s="1" t="s">
        <v>1087</v>
      </c>
      <c r="C284" s="9">
        <v>41712</v>
      </c>
      <c r="D284" s="7">
        <v>41717</v>
      </c>
      <c r="E284" s="1" t="s">
        <v>24</v>
      </c>
      <c r="F284" s="1" t="s">
        <v>1088</v>
      </c>
      <c r="G284" s="1" t="s">
        <v>1089</v>
      </c>
      <c r="H284" s="1" t="s">
        <v>27</v>
      </c>
      <c r="I284" s="1" t="s">
        <v>1070</v>
      </c>
      <c r="J284" s="1" t="s">
        <v>29</v>
      </c>
      <c r="K284" s="1" t="s">
        <v>1107</v>
      </c>
      <c r="L284" s="1" t="s">
        <v>31</v>
      </c>
      <c r="M284" s="1" t="s">
        <v>117</v>
      </c>
      <c r="N284" s="1" t="s">
        <v>1108</v>
      </c>
      <c r="O284" s="1">
        <v>52.5</v>
      </c>
      <c r="P284" s="2">
        <v>4</v>
      </c>
      <c r="Q284" s="2">
        <v>0</v>
      </c>
      <c r="R284" s="1">
        <v>-17.940000000000001</v>
      </c>
      <c r="S284" s="1">
        <v>4.5599999999999996</v>
      </c>
      <c r="T284" s="1" t="s">
        <v>34</v>
      </c>
      <c r="U284" s="1" t="s">
        <v>1090</v>
      </c>
      <c r="V284" s="1" t="s">
        <v>1072</v>
      </c>
      <c r="W284" s="1" t="s">
        <v>37</v>
      </c>
      <c r="X284" t="str">
        <f>VLOOKUP(W284,'Regional Managers'!A:B,2,FALSE)</f>
        <v>Anna Andreadi</v>
      </c>
    </row>
    <row r="285" spans="1:24" ht="15.75" customHeight="1" x14ac:dyDescent="0.25">
      <c r="A285" s="2">
        <v>14157</v>
      </c>
      <c r="B285" s="1" t="s">
        <v>1109</v>
      </c>
      <c r="C285" s="9">
        <v>41304</v>
      </c>
      <c r="D285" s="7">
        <v>41310</v>
      </c>
      <c r="E285" s="1" t="s">
        <v>24</v>
      </c>
      <c r="F285" s="1" t="s">
        <v>1110</v>
      </c>
      <c r="G285" s="1" t="s">
        <v>1111</v>
      </c>
      <c r="H285" s="1" t="s">
        <v>27</v>
      </c>
      <c r="I285" s="1" t="s">
        <v>1065</v>
      </c>
      <c r="J285" s="1" t="s">
        <v>29</v>
      </c>
      <c r="K285" s="1" t="s">
        <v>145</v>
      </c>
      <c r="L285" s="1" t="s">
        <v>31</v>
      </c>
      <c r="M285" s="1" t="s">
        <v>32</v>
      </c>
      <c r="N285" s="1" t="s">
        <v>146</v>
      </c>
      <c r="O285" s="1">
        <v>196.92</v>
      </c>
      <c r="P285" s="2">
        <v>4</v>
      </c>
      <c r="Q285" s="2">
        <v>0</v>
      </c>
      <c r="R285" s="1">
        <v>78.72</v>
      </c>
      <c r="S285" s="1">
        <v>11.69</v>
      </c>
      <c r="T285" s="1" t="s">
        <v>34</v>
      </c>
      <c r="U285" s="1" t="s">
        <v>1066</v>
      </c>
      <c r="V285" s="1" t="s">
        <v>1066</v>
      </c>
      <c r="W285" s="1" t="s">
        <v>37</v>
      </c>
      <c r="X285" t="str">
        <f>VLOOKUP(W285,'Regional Managers'!A:B,2,FALSE)</f>
        <v>Anna Andreadi</v>
      </c>
    </row>
    <row r="286" spans="1:24" ht="15.75" customHeight="1" x14ac:dyDescent="0.25">
      <c r="A286" s="2">
        <v>13195</v>
      </c>
      <c r="B286" s="1" t="s">
        <v>1112</v>
      </c>
      <c r="C286" s="9">
        <v>41290</v>
      </c>
      <c r="D286" s="7">
        <v>41294</v>
      </c>
      <c r="E286" s="1" t="s">
        <v>24</v>
      </c>
      <c r="F286" s="1" t="s">
        <v>1113</v>
      </c>
      <c r="G286" s="1" t="s">
        <v>1114</v>
      </c>
      <c r="H286" s="1" t="s">
        <v>27</v>
      </c>
      <c r="I286" s="1" t="s">
        <v>1065</v>
      </c>
      <c r="J286" s="1" t="s">
        <v>29</v>
      </c>
      <c r="K286" s="1" t="s">
        <v>192</v>
      </c>
      <c r="L286" s="1" t="s">
        <v>31</v>
      </c>
      <c r="M286" s="1" t="s">
        <v>56</v>
      </c>
      <c r="N286" s="1" t="s">
        <v>193</v>
      </c>
      <c r="O286" s="1">
        <v>135.44999999999999</v>
      </c>
      <c r="P286" s="2">
        <v>5</v>
      </c>
      <c r="Q286" s="2">
        <v>0</v>
      </c>
      <c r="R286" s="1">
        <v>67.650000000000006</v>
      </c>
      <c r="S286" s="1">
        <v>8.91</v>
      </c>
      <c r="T286" s="1" t="s">
        <v>34</v>
      </c>
      <c r="U286" s="1" t="s">
        <v>1066</v>
      </c>
      <c r="V286" s="1" t="s">
        <v>1066</v>
      </c>
      <c r="W286" s="1" t="s">
        <v>37</v>
      </c>
      <c r="X286" t="str">
        <f>VLOOKUP(W286,'Regional Managers'!A:B,2,FALSE)</f>
        <v>Anna Andreadi</v>
      </c>
    </row>
    <row r="287" spans="1:24" ht="15.75" customHeight="1" x14ac:dyDescent="0.25">
      <c r="A287" s="2">
        <v>17748</v>
      </c>
      <c r="B287" s="1" t="s">
        <v>1115</v>
      </c>
      <c r="C287" s="9">
        <v>41761</v>
      </c>
      <c r="D287" s="7">
        <v>41765</v>
      </c>
      <c r="E287" s="1" t="s">
        <v>24</v>
      </c>
      <c r="F287" s="1" t="s">
        <v>1116</v>
      </c>
      <c r="G287" s="1" t="s">
        <v>1117</v>
      </c>
      <c r="H287" s="1" t="s">
        <v>27</v>
      </c>
      <c r="I287" s="1" t="s">
        <v>1070</v>
      </c>
      <c r="J287" s="1" t="s">
        <v>29</v>
      </c>
      <c r="K287" s="1" t="s">
        <v>116</v>
      </c>
      <c r="L287" s="1" t="s">
        <v>31</v>
      </c>
      <c r="M287" s="1" t="s">
        <v>117</v>
      </c>
      <c r="N287" s="1" t="s">
        <v>118</v>
      </c>
      <c r="O287" s="1">
        <v>81.525000000000006</v>
      </c>
      <c r="P287" s="2">
        <v>5</v>
      </c>
      <c r="Q287" s="2">
        <v>0</v>
      </c>
      <c r="R287" s="1">
        <v>-39.225000000000001</v>
      </c>
      <c r="S287" s="1">
        <v>4.54</v>
      </c>
      <c r="T287" s="1" t="s">
        <v>34</v>
      </c>
      <c r="U287" s="1" t="s">
        <v>1105</v>
      </c>
      <c r="V287" s="1" t="s">
        <v>1106</v>
      </c>
      <c r="W287" s="1" t="s">
        <v>37</v>
      </c>
      <c r="X287" t="str">
        <f>VLOOKUP(W287,'Regional Managers'!A:B,2,FALSE)</f>
        <v>Anna Andreadi</v>
      </c>
    </row>
    <row r="288" spans="1:24" ht="15.75" customHeight="1" x14ac:dyDescent="0.25">
      <c r="A288" s="2">
        <v>14591</v>
      </c>
      <c r="B288" s="1" t="s">
        <v>1118</v>
      </c>
      <c r="C288" s="9">
        <v>41890</v>
      </c>
      <c r="D288" s="7">
        <v>41895</v>
      </c>
      <c r="E288" s="1" t="s">
        <v>24</v>
      </c>
      <c r="F288" s="1" t="s">
        <v>1119</v>
      </c>
      <c r="G288" s="1" t="s">
        <v>1120</v>
      </c>
      <c r="H288" s="1" t="s">
        <v>27</v>
      </c>
      <c r="I288" s="1" t="s">
        <v>1070</v>
      </c>
      <c r="J288" s="1" t="s">
        <v>29</v>
      </c>
      <c r="K288" s="1" t="s">
        <v>986</v>
      </c>
      <c r="L288" s="1" t="s">
        <v>31</v>
      </c>
      <c r="M288" s="1" t="s">
        <v>32</v>
      </c>
      <c r="N288" s="1" t="s">
        <v>987</v>
      </c>
      <c r="O288" s="1">
        <v>27.975000000000001</v>
      </c>
      <c r="P288" s="2">
        <v>5</v>
      </c>
      <c r="Q288" s="2">
        <v>0</v>
      </c>
      <c r="R288" s="1">
        <v>-13.574999999999999</v>
      </c>
      <c r="S288" s="1">
        <v>1.37</v>
      </c>
      <c r="T288" s="1" t="s">
        <v>34</v>
      </c>
      <c r="U288" s="1" t="s">
        <v>1121</v>
      </c>
      <c r="V288" s="1" t="s">
        <v>1122</v>
      </c>
      <c r="W288" s="1" t="s">
        <v>37</v>
      </c>
      <c r="X288" t="str">
        <f>VLOOKUP(W288,'Regional Managers'!A:B,2,FALSE)</f>
        <v>Anna Andreadi</v>
      </c>
    </row>
    <row r="289" spans="1:24" ht="15.75" customHeight="1" x14ac:dyDescent="0.25">
      <c r="A289" s="2">
        <v>10907</v>
      </c>
      <c r="B289" s="1" t="s">
        <v>1123</v>
      </c>
      <c r="C289" s="9">
        <v>41979</v>
      </c>
      <c r="D289" s="7">
        <v>41985</v>
      </c>
      <c r="E289" s="1" t="s">
        <v>24</v>
      </c>
      <c r="F289" s="1" t="s">
        <v>1124</v>
      </c>
      <c r="G289" s="1" t="s">
        <v>1125</v>
      </c>
      <c r="H289" s="1" t="s">
        <v>245</v>
      </c>
      <c r="I289" s="1" t="s">
        <v>1070</v>
      </c>
      <c r="J289" s="1" t="s">
        <v>29</v>
      </c>
      <c r="K289" s="1" t="s">
        <v>429</v>
      </c>
      <c r="L289" s="1" t="s">
        <v>31</v>
      </c>
      <c r="M289" s="1" t="s">
        <v>103</v>
      </c>
      <c r="N289" s="1" t="s">
        <v>430</v>
      </c>
      <c r="O289" s="1">
        <v>40.634999999999998</v>
      </c>
      <c r="P289" s="2">
        <v>9</v>
      </c>
      <c r="Q289" s="2">
        <v>0</v>
      </c>
      <c r="R289" s="1">
        <v>-0.13499999999999801</v>
      </c>
      <c r="S289" s="1">
        <v>1.38</v>
      </c>
      <c r="T289" s="1" t="s">
        <v>34</v>
      </c>
      <c r="U289" s="1" t="s">
        <v>1126</v>
      </c>
      <c r="V289" s="1" t="s">
        <v>1106</v>
      </c>
      <c r="W289" s="1" t="s">
        <v>37</v>
      </c>
      <c r="X289" t="str">
        <f>VLOOKUP(W289,'Regional Managers'!A:B,2,FALSE)</f>
        <v>Anna Andreadi</v>
      </c>
    </row>
    <row r="290" spans="1:24" ht="15.75" customHeight="1" x14ac:dyDescent="0.25">
      <c r="A290" s="2">
        <v>19405</v>
      </c>
      <c r="B290" s="1" t="s">
        <v>1127</v>
      </c>
      <c r="C290" s="9">
        <v>41300</v>
      </c>
      <c r="D290" s="7">
        <v>41306</v>
      </c>
      <c r="E290" s="1" t="s">
        <v>24</v>
      </c>
      <c r="F290" s="1" t="s">
        <v>284</v>
      </c>
      <c r="G290" s="1" t="s">
        <v>285</v>
      </c>
      <c r="H290" s="1" t="s">
        <v>245</v>
      </c>
      <c r="I290" s="1" t="s">
        <v>1076</v>
      </c>
      <c r="J290" s="1" t="s">
        <v>29</v>
      </c>
      <c r="K290" s="1" t="s">
        <v>1128</v>
      </c>
      <c r="L290" s="1" t="s">
        <v>31</v>
      </c>
      <c r="M290" s="1" t="s">
        <v>97</v>
      </c>
      <c r="N290" s="1" t="s">
        <v>1129</v>
      </c>
      <c r="O290" s="1">
        <v>190.8</v>
      </c>
      <c r="P290" s="2">
        <v>5</v>
      </c>
      <c r="Q290" s="2">
        <v>0</v>
      </c>
      <c r="R290" s="1">
        <v>89.55</v>
      </c>
      <c r="S290" s="1">
        <v>9.73</v>
      </c>
      <c r="T290" s="1" t="s">
        <v>34</v>
      </c>
      <c r="U290" s="1" t="s">
        <v>1130</v>
      </c>
      <c r="V290" s="1" t="s">
        <v>1131</v>
      </c>
      <c r="W290" s="1" t="s">
        <v>37</v>
      </c>
      <c r="X290" t="str">
        <f>VLOOKUP(W290,'Regional Managers'!A:B,2,FALSE)</f>
        <v>Anna Andreadi</v>
      </c>
    </row>
    <row r="291" spans="1:24" ht="15.75" customHeight="1" x14ac:dyDescent="0.25">
      <c r="A291" s="2">
        <v>13237</v>
      </c>
      <c r="B291" s="1" t="s">
        <v>1132</v>
      </c>
      <c r="C291" s="9">
        <v>40920</v>
      </c>
      <c r="D291" s="7">
        <v>40925</v>
      </c>
      <c r="E291" s="1" t="s">
        <v>24</v>
      </c>
      <c r="F291" s="1" t="s">
        <v>1133</v>
      </c>
      <c r="G291" s="1" t="s">
        <v>1134</v>
      </c>
      <c r="H291" s="1" t="s">
        <v>245</v>
      </c>
      <c r="I291" s="1" t="s">
        <v>1065</v>
      </c>
      <c r="J291" s="1" t="s">
        <v>29</v>
      </c>
      <c r="K291" s="1" t="s">
        <v>821</v>
      </c>
      <c r="L291" s="1" t="s">
        <v>31</v>
      </c>
      <c r="M291" s="1" t="s">
        <v>103</v>
      </c>
      <c r="N291" s="1" t="s">
        <v>822</v>
      </c>
      <c r="O291" s="1">
        <v>53.4</v>
      </c>
      <c r="P291" s="2">
        <v>5</v>
      </c>
      <c r="Q291" s="2">
        <v>0</v>
      </c>
      <c r="R291" s="1">
        <v>2.1</v>
      </c>
      <c r="S291" s="1">
        <v>1.95</v>
      </c>
      <c r="T291" s="1" t="s">
        <v>34</v>
      </c>
      <c r="U291" s="1" t="s">
        <v>1066</v>
      </c>
      <c r="V291" s="1" t="s">
        <v>1066</v>
      </c>
      <c r="W291" s="1" t="s">
        <v>37</v>
      </c>
      <c r="X291" t="str">
        <f>VLOOKUP(W291,'Regional Managers'!A:B,2,FALSE)</f>
        <v>Anna Andreadi</v>
      </c>
    </row>
    <row r="292" spans="1:24" ht="15.75" customHeight="1" x14ac:dyDescent="0.25">
      <c r="A292" s="2">
        <v>18276</v>
      </c>
      <c r="B292" s="1" t="s">
        <v>1135</v>
      </c>
      <c r="C292" s="9">
        <v>41303</v>
      </c>
      <c r="D292" s="7">
        <v>41307</v>
      </c>
      <c r="E292" s="1" t="s">
        <v>24</v>
      </c>
      <c r="F292" s="1" t="s">
        <v>1136</v>
      </c>
      <c r="G292" s="1" t="s">
        <v>1137</v>
      </c>
      <c r="H292" s="1" t="s">
        <v>245</v>
      </c>
      <c r="I292" s="1" t="s">
        <v>1070</v>
      </c>
      <c r="J292" s="1" t="s">
        <v>29</v>
      </c>
      <c r="K292" s="1" t="s">
        <v>986</v>
      </c>
      <c r="L292" s="1" t="s">
        <v>31</v>
      </c>
      <c r="M292" s="1" t="s">
        <v>32</v>
      </c>
      <c r="N292" s="1" t="s">
        <v>987</v>
      </c>
      <c r="O292" s="1">
        <v>27.975000000000001</v>
      </c>
      <c r="P292" s="2">
        <v>5</v>
      </c>
      <c r="Q292" s="2">
        <v>0</v>
      </c>
      <c r="R292" s="1">
        <v>-13.574999999999999</v>
      </c>
      <c r="S292" s="1">
        <v>2.96</v>
      </c>
      <c r="T292" s="1" t="s">
        <v>34</v>
      </c>
      <c r="U292" s="1" t="s">
        <v>1138</v>
      </c>
      <c r="V292" s="1" t="s">
        <v>1139</v>
      </c>
      <c r="W292" s="1" t="s">
        <v>37</v>
      </c>
      <c r="X292" t="str">
        <f>VLOOKUP(W292,'Regional Managers'!A:B,2,FALSE)</f>
        <v>Anna Andreadi</v>
      </c>
    </row>
    <row r="293" spans="1:24" ht="15.75" customHeight="1" x14ac:dyDescent="0.25">
      <c r="A293" s="2">
        <v>16390</v>
      </c>
      <c r="B293" s="1" t="s">
        <v>1140</v>
      </c>
      <c r="C293" s="9">
        <v>40675</v>
      </c>
      <c r="D293" s="7">
        <v>40680</v>
      </c>
      <c r="E293" s="1" t="s">
        <v>24</v>
      </c>
      <c r="F293" s="1" t="s">
        <v>1141</v>
      </c>
      <c r="G293" s="1" t="s">
        <v>1142</v>
      </c>
      <c r="H293" s="1" t="s">
        <v>245</v>
      </c>
      <c r="I293" s="1" t="s">
        <v>1070</v>
      </c>
      <c r="J293" s="1" t="s">
        <v>29</v>
      </c>
      <c r="K293" s="1" t="s">
        <v>1107</v>
      </c>
      <c r="L293" s="1" t="s">
        <v>31</v>
      </c>
      <c r="M293" s="1" t="s">
        <v>117</v>
      </c>
      <c r="N293" s="1" t="s">
        <v>1108</v>
      </c>
      <c r="O293" s="1">
        <v>52.5</v>
      </c>
      <c r="P293" s="2">
        <v>4</v>
      </c>
      <c r="Q293" s="2">
        <v>0</v>
      </c>
      <c r="R293" s="1">
        <v>-17.940000000000001</v>
      </c>
      <c r="S293" s="1">
        <v>2.34</v>
      </c>
      <c r="T293" s="1" t="s">
        <v>34</v>
      </c>
      <c r="U293" s="1" t="s">
        <v>1143</v>
      </c>
      <c r="V293" s="1" t="s">
        <v>1143</v>
      </c>
      <c r="W293" s="1" t="s">
        <v>37</v>
      </c>
      <c r="X293" t="str">
        <f>VLOOKUP(W293,'Regional Managers'!A:B,2,FALSE)</f>
        <v>Anna Andreadi</v>
      </c>
    </row>
    <row r="294" spans="1:24" ht="15.75" customHeight="1" x14ac:dyDescent="0.25">
      <c r="A294" s="2">
        <v>17592</v>
      </c>
      <c r="B294" s="1" t="s">
        <v>1144</v>
      </c>
      <c r="C294" s="9">
        <v>40623</v>
      </c>
      <c r="D294" s="7">
        <v>40627</v>
      </c>
      <c r="E294" s="1" t="s">
        <v>24</v>
      </c>
      <c r="F294" s="1" t="s">
        <v>1145</v>
      </c>
      <c r="G294" s="1" t="s">
        <v>1146</v>
      </c>
      <c r="H294" s="1" t="s">
        <v>245</v>
      </c>
      <c r="I294" s="1" t="s">
        <v>1147</v>
      </c>
      <c r="J294" s="1" t="s">
        <v>29</v>
      </c>
      <c r="K294" s="1" t="s">
        <v>70</v>
      </c>
      <c r="L294" s="1" t="s">
        <v>31</v>
      </c>
      <c r="M294" s="1" t="s">
        <v>56</v>
      </c>
      <c r="N294" s="1" t="s">
        <v>71</v>
      </c>
      <c r="O294" s="1">
        <v>26.4</v>
      </c>
      <c r="P294" s="2">
        <v>2</v>
      </c>
      <c r="Q294" s="2">
        <v>0</v>
      </c>
      <c r="R294" s="1">
        <v>0.48</v>
      </c>
      <c r="S294" s="1">
        <v>1.52</v>
      </c>
      <c r="T294" s="1" t="s">
        <v>34</v>
      </c>
      <c r="U294" s="1" t="s">
        <v>1148</v>
      </c>
      <c r="V294" s="1" t="s">
        <v>1149</v>
      </c>
      <c r="W294" s="1" t="s">
        <v>37</v>
      </c>
      <c r="X294" t="str">
        <f>VLOOKUP(W294,'Regional Managers'!A:B,2,FALSE)</f>
        <v>Anna Andreadi</v>
      </c>
    </row>
    <row r="295" spans="1:24" ht="15.75" customHeight="1" x14ac:dyDescent="0.25">
      <c r="A295" s="2">
        <v>11081</v>
      </c>
      <c r="B295" s="1" t="s">
        <v>1150</v>
      </c>
      <c r="C295" s="9">
        <v>41687</v>
      </c>
      <c r="D295" s="7">
        <v>41692</v>
      </c>
      <c r="E295" s="1" t="s">
        <v>24</v>
      </c>
      <c r="F295" s="1" t="s">
        <v>752</v>
      </c>
      <c r="G295" s="1" t="s">
        <v>753</v>
      </c>
      <c r="H295" s="1" t="s">
        <v>245</v>
      </c>
      <c r="I295" s="1" t="s">
        <v>1070</v>
      </c>
      <c r="J295" s="1" t="s">
        <v>29</v>
      </c>
      <c r="K295" s="1" t="s">
        <v>239</v>
      </c>
      <c r="L295" s="1" t="s">
        <v>31</v>
      </c>
      <c r="M295" s="1" t="s">
        <v>110</v>
      </c>
      <c r="N295" s="1" t="s">
        <v>240</v>
      </c>
      <c r="O295" s="1">
        <v>27.3</v>
      </c>
      <c r="P295" s="2">
        <v>2</v>
      </c>
      <c r="Q295" s="2">
        <v>0</v>
      </c>
      <c r="R295" s="1">
        <v>-25.14</v>
      </c>
      <c r="S295" s="1">
        <v>1.21</v>
      </c>
      <c r="T295" s="1" t="s">
        <v>34</v>
      </c>
      <c r="U295" s="1" t="s">
        <v>1151</v>
      </c>
      <c r="V295" s="1" t="s">
        <v>1106</v>
      </c>
      <c r="W295" s="1" t="s">
        <v>37</v>
      </c>
      <c r="X295" t="str">
        <f>VLOOKUP(W295,'Regional Managers'!A:B,2,FALSE)</f>
        <v>Anna Andreadi</v>
      </c>
    </row>
    <row r="296" spans="1:24" ht="15.75" customHeight="1" x14ac:dyDescent="0.25">
      <c r="A296" s="2">
        <v>10908</v>
      </c>
      <c r="B296" s="1" t="s">
        <v>1123</v>
      </c>
      <c r="C296" s="9">
        <v>41979</v>
      </c>
      <c r="D296" s="7">
        <v>41985</v>
      </c>
      <c r="E296" s="1" t="s">
        <v>24</v>
      </c>
      <c r="F296" s="1" t="s">
        <v>1124</v>
      </c>
      <c r="G296" s="1" t="s">
        <v>1125</v>
      </c>
      <c r="H296" s="1" t="s">
        <v>245</v>
      </c>
      <c r="I296" s="1" t="s">
        <v>1070</v>
      </c>
      <c r="J296" s="1" t="s">
        <v>29</v>
      </c>
      <c r="K296" s="1" t="s">
        <v>30</v>
      </c>
      <c r="L296" s="1" t="s">
        <v>31</v>
      </c>
      <c r="M296" s="1" t="s">
        <v>32</v>
      </c>
      <c r="N296" s="1" t="s">
        <v>33</v>
      </c>
      <c r="O296" s="1">
        <v>28.26</v>
      </c>
      <c r="P296" s="2">
        <v>2</v>
      </c>
      <c r="Q296" s="2">
        <v>0</v>
      </c>
      <c r="R296" s="1">
        <v>-16.440000000000001</v>
      </c>
      <c r="S296" s="1">
        <v>2.56</v>
      </c>
      <c r="T296" s="1" t="s">
        <v>34</v>
      </c>
      <c r="U296" s="1" t="s">
        <v>1126</v>
      </c>
      <c r="V296" s="1" t="s">
        <v>1106</v>
      </c>
      <c r="W296" s="1" t="s">
        <v>37</v>
      </c>
      <c r="X296" t="str">
        <f>VLOOKUP(W296,'Regional Managers'!A:B,2,FALSE)</f>
        <v>Anna Andreadi</v>
      </c>
    </row>
    <row r="297" spans="1:24" ht="15.75" customHeight="1" x14ac:dyDescent="0.25">
      <c r="A297" s="2">
        <v>17230</v>
      </c>
      <c r="B297" s="1" t="s">
        <v>1152</v>
      </c>
      <c r="C297" s="9">
        <v>41755</v>
      </c>
      <c r="D297" s="7">
        <v>41761</v>
      </c>
      <c r="E297" s="1" t="s">
        <v>24</v>
      </c>
      <c r="F297" s="1" t="s">
        <v>1153</v>
      </c>
      <c r="G297" s="1" t="s">
        <v>1154</v>
      </c>
      <c r="H297" s="1" t="s">
        <v>369</v>
      </c>
      <c r="I297" s="1" t="s">
        <v>1065</v>
      </c>
      <c r="J297" s="1" t="s">
        <v>29</v>
      </c>
      <c r="K297" s="1" t="s">
        <v>134</v>
      </c>
      <c r="L297" s="1" t="s">
        <v>31</v>
      </c>
      <c r="M297" s="1" t="s">
        <v>56</v>
      </c>
      <c r="N297" s="1" t="s">
        <v>135</v>
      </c>
      <c r="O297" s="1">
        <v>44.22</v>
      </c>
      <c r="P297" s="2">
        <v>2</v>
      </c>
      <c r="Q297" s="2">
        <v>0</v>
      </c>
      <c r="R297" s="1">
        <v>7.92</v>
      </c>
      <c r="S297" s="1">
        <v>2.67</v>
      </c>
      <c r="T297" s="1" t="s">
        <v>34</v>
      </c>
      <c r="U297" s="1" t="s">
        <v>1066</v>
      </c>
      <c r="V297" s="1" t="s">
        <v>1066</v>
      </c>
      <c r="W297" s="1" t="s">
        <v>37</v>
      </c>
      <c r="X297" t="str">
        <f>VLOOKUP(W297,'Regional Managers'!A:B,2,FALSE)</f>
        <v>Anna Andreadi</v>
      </c>
    </row>
    <row r="298" spans="1:24" ht="15.75" customHeight="1" x14ac:dyDescent="0.25">
      <c r="A298" s="2">
        <v>17320</v>
      </c>
      <c r="B298" s="1" t="s">
        <v>1155</v>
      </c>
      <c r="C298" s="9">
        <v>41871</v>
      </c>
      <c r="D298" s="7">
        <v>41876</v>
      </c>
      <c r="E298" s="1" t="s">
        <v>24</v>
      </c>
      <c r="F298" s="1" t="s">
        <v>736</v>
      </c>
      <c r="G298" s="1" t="s">
        <v>737</v>
      </c>
      <c r="H298" s="1" t="s">
        <v>369</v>
      </c>
      <c r="I298" s="1" t="s">
        <v>1070</v>
      </c>
      <c r="J298" s="1" t="s">
        <v>29</v>
      </c>
      <c r="K298" s="1" t="s">
        <v>273</v>
      </c>
      <c r="L298" s="1" t="s">
        <v>31</v>
      </c>
      <c r="M298" s="1" t="s">
        <v>90</v>
      </c>
      <c r="N298" s="1" t="s">
        <v>274</v>
      </c>
      <c r="O298" s="1">
        <v>207.33</v>
      </c>
      <c r="P298" s="2">
        <v>2</v>
      </c>
      <c r="Q298" s="2">
        <v>0</v>
      </c>
      <c r="R298" s="1">
        <v>-99.57</v>
      </c>
      <c r="S298" s="1">
        <v>11.26</v>
      </c>
      <c r="T298" s="1" t="s">
        <v>34</v>
      </c>
      <c r="U298" s="1" t="s">
        <v>1156</v>
      </c>
      <c r="V298" s="1" t="s">
        <v>1143</v>
      </c>
      <c r="W298" s="1" t="s">
        <v>37</v>
      </c>
      <c r="X298" t="str">
        <f>VLOOKUP(W298,'Regional Managers'!A:B,2,FALSE)</f>
        <v>Anna Andreadi</v>
      </c>
    </row>
    <row r="299" spans="1:24" ht="15.75" customHeight="1" x14ac:dyDescent="0.25">
      <c r="A299" s="2">
        <v>15819</v>
      </c>
      <c r="B299" s="1" t="s">
        <v>1157</v>
      </c>
      <c r="C299" s="9">
        <v>41355</v>
      </c>
      <c r="D299" s="7">
        <v>41360</v>
      </c>
      <c r="E299" s="1" t="s">
        <v>24</v>
      </c>
      <c r="F299" s="1" t="s">
        <v>1158</v>
      </c>
      <c r="G299" s="1" t="s">
        <v>1159</v>
      </c>
      <c r="H299" s="1" t="s">
        <v>369</v>
      </c>
      <c r="I299" s="1" t="s">
        <v>1070</v>
      </c>
      <c r="J299" s="1" t="s">
        <v>29</v>
      </c>
      <c r="K299" s="1" t="s">
        <v>383</v>
      </c>
      <c r="L299" s="1" t="s">
        <v>31</v>
      </c>
      <c r="M299" s="1" t="s">
        <v>56</v>
      </c>
      <c r="N299" s="1" t="s">
        <v>384</v>
      </c>
      <c r="O299" s="1">
        <v>55.86</v>
      </c>
      <c r="P299" s="2">
        <v>4</v>
      </c>
      <c r="Q299" s="2">
        <v>0</v>
      </c>
      <c r="R299" s="1">
        <v>-43.62</v>
      </c>
      <c r="S299" s="1">
        <v>3.89</v>
      </c>
      <c r="T299" s="1" t="s">
        <v>34</v>
      </c>
      <c r="U299" s="1" t="s">
        <v>1160</v>
      </c>
      <c r="V299" s="1" t="s">
        <v>1143</v>
      </c>
      <c r="W299" s="1" t="s">
        <v>37</v>
      </c>
      <c r="X299" t="str">
        <f>VLOOKUP(W299,'Regional Managers'!A:B,2,FALSE)</f>
        <v>Anna Andreadi</v>
      </c>
    </row>
    <row r="300" spans="1:24" ht="15.75" customHeight="1" x14ac:dyDescent="0.25">
      <c r="A300" s="2">
        <v>16182</v>
      </c>
      <c r="B300" s="1" t="s">
        <v>1161</v>
      </c>
      <c r="C300" s="9">
        <v>41148</v>
      </c>
      <c r="D300" s="7">
        <v>41152</v>
      </c>
      <c r="E300" s="1" t="s">
        <v>24</v>
      </c>
      <c r="F300" s="1" t="s">
        <v>1162</v>
      </c>
      <c r="G300" s="1" t="s">
        <v>1163</v>
      </c>
      <c r="H300" s="1" t="s">
        <v>369</v>
      </c>
      <c r="I300" s="1" t="s">
        <v>1070</v>
      </c>
      <c r="J300" s="1" t="s">
        <v>29</v>
      </c>
      <c r="K300" s="1" t="s">
        <v>170</v>
      </c>
      <c r="L300" s="1" t="s">
        <v>31</v>
      </c>
      <c r="M300" s="1" t="s">
        <v>56</v>
      </c>
      <c r="N300" s="1" t="s">
        <v>171</v>
      </c>
      <c r="O300" s="1">
        <v>50.76</v>
      </c>
      <c r="P300" s="2">
        <v>4</v>
      </c>
      <c r="Q300" s="2">
        <v>0</v>
      </c>
      <c r="R300" s="1">
        <v>-17.28</v>
      </c>
      <c r="S300" s="1">
        <v>1.5</v>
      </c>
      <c r="T300" s="1" t="s">
        <v>34</v>
      </c>
      <c r="U300" s="1" t="s">
        <v>1071</v>
      </c>
      <c r="V300" s="1" t="s">
        <v>1072</v>
      </c>
      <c r="W300" s="1" t="s">
        <v>37</v>
      </c>
      <c r="X300" t="str">
        <f>VLOOKUP(W300,'Regional Managers'!A:B,2,FALSE)</f>
        <v>Anna Andreadi</v>
      </c>
    </row>
    <row r="301" spans="1:24" ht="15.75" customHeight="1" x14ac:dyDescent="0.25">
      <c r="A301" s="2">
        <v>10692</v>
      </c>
      <c r="B301" s="1" t="s">
        <v>1164</v>
      </c>
      <c r="C301" s="9">
        <v>41310</v>
      </c>
      <c r="D301" s="7">
        <v>41314</v>
      </c>
      <c r="E301" s="1" t="s">
        <v>24</v>
      </c>
      <c r="F301" s="1" t="s">
        <v>1165</v>
      </c>
      <c r="G301" s="1" t="s">
        <v>1166</v>
      </c>
      <c r="H301" s="1" t="s">
        <v>369</v>
      </c>
      <c r="I301" s="1" t="s">
        <v>1065</v>
      </c>
      <c r="J301" s="1" t="s">
        <v>29</v>
      </c>
      <c r="K301" s="1" t="s">
        <v>41</v>
      </c>
      <c r="L301" s="1" t="s">
        <v>31</v>
      </c>
      <c r="M301" s="1" t="s">
        <v>32</v>
      </c>
      <c r="N301" s="1" t="s">
        <v>42</v>
      </c>
      <c r="O301" s="1">
        <v>44.55</v>
      </c>
      <c r="P301" s="2">
        <v>5</v>
      </c>
      <c r="Q301" s="2">
        <v>0</v>
      </c>
      <c r="R301" s="1">
        <v>7.95</v>
      </c>
      <c r="S301" s="1">
        <v>4.1900000000000004</v>
      </c>
      <c r="T301" s="1" t="s">
        <v>34</v>
      </c>
      <c r="U301" s="1" t="s">
        <v>1167</v>
      </c>
      <c r="V301" s="1" t="s">
        <v>1168</v>
      </c>
      <c r="W301" s="1" t="s">
        <v>37</v>
      </c>
      <c r="X301" t="str">
        <f>VLOOKUP(W301,'Regional Managers'!A:B,2,FALSE)</f>
        <v>Anna Andreadi</v>
      </c>
    </row>
    <row r="302" spans="1:24" ht="15.75" customHeight="1" x14ac:dyDescent="0.25">
      <c r="A302" s="2">
        <v>10766</v>
      </c>
      <c r="B302" s="1" t="s">
        <v>1169</v>
      </c>
      <c r="C302" s="9">
        <v>41145</v>
      </c>
      <c r="D302" s="7">
        <v>41149</v>
      </c>
      <c r="E302" s="1" t="s">
        <v>24</v>
      </c>
      <c r="F302" s="1" t="s">
        <v>1170</v>
      </c>
      <c r="G302" s="1" t="s">
        <v>1171</v>
      </c>
      <c r="H302" s="1" t="s">
        <v>369</v>
      </c>
      <c r="I302" s="1" t="s">
        <v>1070</v>
      </c>
      <c r="J302" s="1" t="s">
        <v>29</v>
      </c>
      <c r="K302" s="1" t="s">
        <v>170</v>
      </c>
      <c r="L302" s="1" t="s">
        <v>31</v>
      </c>
      <c r="M302" s="1" t="s">
        <v>56</v>
      </c>
      <c r="N302" s="1" t="s">
        <v>171</v>
      </c>
      <c r="O302" s="1">
        <v>88.83</v>
      </c>
      <c r="P302" s="2">
        <v>7</v>
      </c>
      <c r="Q302" s="2">
        <v>0</v>
      </c>
      <c r="R302" s="1">
        <v>-30.24</v>
      </c>
      <c r="S302" s="1">
        <v>6.7</v>
      </c>
      <c r="T302" s="1" t="s">
        <v>34</v>
      </c>
      <c r="U302" s="1" t="s">
        <v>1172</v>
      </c>
      <c r="V302" s="1" t="s">
        <v>1086</v>
      </c>
      <c r="W302" s="1" t="s">
        <v>37</v>
      </c>
      <c r="X302" t="str">
        <f>VLOOKUP(W302,'Regional Managers'!A:B,2,FALSE)</f>
        <v>Anna Andreadi</v>
      </c>
    </row>
    <row r="303" spans="1:24" ht="15.75" customHeight="1" x14ac:dyDescent="0.25">
      <c r="A303" s="2">
        <v>14781</v>
      </c>
      <c r="B303" s="1" t="s">
        <v>1173</v>
      </c>
      <c r="C303" s="9">
        <v>41732</v>
      </c>
      <c r="D303" s="7">
        <v>41737</v>
      </c>
      <c r="E303" s="1" t="s">
        <v>24</v>
      </c>
      <c r="F303" s="1" t="s">
        <v>1174</v>
      </c>
      <c r="G303" s="1" t="s">
        <v>1175</v>
      </c>
      <c r="H303" s="1" t="s">
        <v>245</v>
      </c>
      <c r="I303" s="1" t="s">
        <v>1065</v>
      </c>
      <c r="J303" s="1" t="s">
        <v>29</v>
      </c>
      <c r="K303" s="1" t="s">
        <v>423</v>
      </c>
      <c r="L303" s="1" t="s">
        <v>31</v>
      </c>
      <c r="M303" s="1" t="s">
        <v>90</v>
      </c>
      <c r="N303" s="1" t="s">
        <v>424</v>
      </c>
      <c r="O303" s="1">
        <v>112.92</v>
      </c>
      <c r="P303" s="2">
        <v>2</v>
      </c>
      <c r="Q303" s="2">
        <v>0</v>
      </c>
      <c r="R303" s="1">
        <v>28.2</v>
      </c>
      <c r="S303" s="1">
        <v>13.26</v>
      </c>
      <c r="T303" s="1" t="s">
        <v>405</v>
      </c>
      <c r="U303" s="1" t="s">
        <v>1176</v>
      </c>
      <c r="V303" s="1" t="s">
        <v>1177</v>
      </c>
      <c r="W303" s="1" t="s">
        <v>37</v>
      </c>
      <c r="X303" t="str">
        <f>VLOOKUP(W303,'Regional Managers'!A:B,2,FALSE)</f>
        <v>Anna Andreadi</v>
      </c>
    </row>
    <row r="304" spans="1:24" ht="15.75" customHeight="1" x14ac:dyDescent="0.25">
      <c r="A304" s="2">
        <v>13449</v>
      </c>
      <c r="B304" s="1" t="s">
        <v>1178</v>
      </c>
      <c r="C304" s="9">
        <v>41494</v>
      </c>
      <c r="D304" s="7">
        <v>41498</v>
      </c>
      <c r="E304" s="1" t="s">
        <v>24</v>
      </c>
      <c r="F304" s="1" t="s">
        <v>322</v>
      </c>
      <c r="G304" s="1" t="s">
        <v>323</v>
      </c>
      <c r="H304" s="1" t="s">
        <v>245</v>
      </c>
      <c r="I304" s="1" t="s">
        <v>1076</v>
      </c>
      <c r="J304" s="1" t="s">
        <v>29</v>
      </c>
      <c r="K304" s="1" t="s">
        <v>951</v>
      </c>
      <c r="L304" s="1" t="s">
        <v>31</v>
      </c>
      <c r="M304" s="1" t="s">
        <v>32</v>
      </c>
      <c r="N304" s="1" t="s">
        <v>952</v>
      </c>
      <c r="O304" s="1">
        <v>55.74</v>
      </c>
      <c r="P304" s="2">
        <v>2</v>
      </c>
      <c r="Q304" s="2">
        <v>0</v>
      </c>
      <c r="R304" s="1">
        <v>27.84</v>
      </c>
      <c r="S304" s="1">
        <v>8.36</v>
      </c>
      <c r="T304" s="1" t="s">
        <v>405</v>
      </c>
      <c r="U304" s="1" t="s">
        <v>1179</v>
      </c>
      <c r="V304" s="1" t="s">
        <v>1180</v>
      </c>
      <c r="W304" s="1" t="s">
        <v>37</v>
      </c>
      <c r="X304" t="str">
        <f>VLOOKUP(W304,'Regional Managers'!A:B,2,FALSE)</f>
        <v>Anna Andreadi</v>
      </c>
    </row>
    <row r="305" spans="1:24" ht="15.75" customHeight="1" x14ac:dyDescent="0.25">
      <c r="A305" s="2">
        <v>17046</v>
      </c>
      <c r="B305" s="1" t="s">
        <v>1181</v>
      </c>
      <c r="C305" s="9">
        <v>41176</v>
      </c>
      <c r="D305" s="7">
        <v>41181</v>
      </c>
      <c r="E305" s="1" t="s">
        <v>24</v>
      </c>
      <c r="F305" s="1" t="s">
        <v>1182</v>
      </c>
      <c r="G305" s="1" t="s">
        <v>1183</v>
      </c>
      <c r="H305" s="1" t="s">
        <v>27</v>
      </c>
      <c r="I305" s="1" t="s">
        <v>1076</v>
      </c>
      <c r="J305" s="1" t="s">
        <v>29</v>
      </c>
      <c r="K305" s="1" t="s">
        <v>116</v>
      </c>
      <c r="L305" s="1" t="s">
        <v>31</v>
      </c>
      <c r="M305" s="1" t="s">
        <v>117</v>
      </c>
      <c r="N305" s="1" t="s">
        <v>118</v>
      </c>
      <c r="O305" s="1">
        <v>130.44</v>
      </c>
      <c r="P305" s="2">
        <v>4</v>
      </c>
      <c r="Q305" s="2">
        <v>0</v>
      </c>
      <c r="R305" s="1">
        <v>33.840000000000003</v>
      </c>
      <c r="S305" s="1">
        <v>14.27</v>
      </c>
      <c r="T305" s="1" t="s">
        <v>405</v>
      </c>
      <c r="U305" s="1" t="s">
        <v>1184</v>
      </c>
      <c r="V305" s="1" t="s">
        <v>1185</v>
      </c>
      <c r="W305" s="1" t="s">
        <v>37</v>
      </c>
      <c r="X305" t="str">
        <f>VLOOKUP(W305,'Regional Managers'!A:B,2,FALSE)</f>
        <v>Anna Andreadi</v>
      </c>
    </row>
    <row r="306" spans="1:24" ht="15.75" customHeight="1" x14ac:dyDescent="0.25">
      <c r="A306" s="2">
        <v>12021</v>
      </c>
      <c r="B306" s="1" t="s">
        <v>1186</v>
      </c>
      <c r="C306" s="9">
        <v>41135</v>
      </c>
      <c r="D306" s="7">
        <v>41139</v>
      </c>
      <c r="E306" s="1" t="s">
        <v>24</v>
      </c>
      <c r="F306" s="1" t="s">
        <v>1187</v>
      </c>
      <c r="G306" s="1" t="s">
        <v>1188</v>
      </c>
      <c r="H306" s="1" t="s">
        <v>27</v>
      </c>
      <c r="I306" s="1" t="s">
        <v>1147</v>
      </c>
      <c r="J306" s="1" t="s">
        <v>29</v>
      </c>
      <c r="K306" s="1" t="s">
        <v>192</v>
      </c>
      <c r="L306" s="1" t="s">
        <v>31</v>
      </c>
      <c r="M306" s="1" t="s">
        <v>56</v>
      </c>
      <c r="N306" s="1" t="s">
        <v>193</v>
      </c>
      <c r="O306" s="1">
        <v>189.63</v>
      </c>
      <c r="P306" s="2">
        <v>7</v>
      </c>
      <c r="Q306" s="2">
        <v>0</v>
      </c>
      <c r="R306" s="1">
        <v>94.71</v>
      </c>
      <c r="S306" s="1">
        <v>20.39</v>
      </c>
      <c r="T306" s="1" t="s">
        <v>405</v>
      </c>
      <c r="U306" s="1" t="s">
        <v>1189</v>
      </c>
      <c r="V306" s="1" t="s">
        <v>1190</v>
      </c>
      <c r="W306" s="1" t="s">
        <v>37</v>
      </c>
      <c r="X306" t="str">
        <f>VLOOKUP(W306,'Regional Managers'!A:B,2,FALSE)</f>
        <v>Anna Andreadi</v>
      </c>
    </row>
    <row r="307" spans="1:24" ht="15.75" customHeight="1" x14ac:dyDescent="0.25">
      <c r="A307" s="2">
        <v>16130</v>
      </c>
      <c r="B307" s="1" t="s">
        <v>1191</v>
      </c>
      <c r="C307" s="9">
        <v>40935</v>
      </c>
      <c r="D307" s="7">
        <v>40941</v>
      </c>
      <c r="E307" s="1" t="s">
        <v>24</v>
      </c>
      <c r="F307" s="1" t="s">
        <v>1192</v>
      </c>
      <c r="G307" s="1" t="s">
        <v>1193</v>
      </c>
      <c r="H307" s="1" t="s">
        <v>27</v>
      </c>
      <c r="I307" s="1" t="s">
        <v>1147</v>
      </c>
      <c r="J307" s="1" t="s">
        <v>29</v>
      </c>
      <c r="K307" s="1" t="s">
        <v>297</v>
      </c>
      <c r="L307" s="1" t="s">
        <v>31</v>
      </c>
      <c r="M307" s="1" t="s">
        <v>56</v>
      </c>
      <c r="N307" s="1" t="s">
        <v>298</v>
      </c>
      <c r="O307" s="1">
        <v>303.12</v>
      </c>
      <c r="P307" s="2">
        <v>6</v>
      </c>
      <c r="Q307" s="2">
        <v>0</v>
      </c>
      <c r="R307" s="1">
        <v>87.84</v>
      </c>
      <c r="S307" s="1">
        <v>43.16</v>
      </c>
      <c r="T307" s="1" t="s">
        <v>456</v>
      </c>
      <c r="U307" s="1" t="s">
        <v>1194</v>
      </c>
      <c r="V307" s="1" t="s">
        <v>1190</v>
      </c>
      <c r="W307" s="1" t="s">
        <v>37</v>
      </c>
      <c r="X307" t="str">
        <f>VLOOKUP(W307,'Regional Managers'!A:B,2,FALSE)</f>
        <v>Anna Andreadi</v>
      </c>
    </row>
    <row r="308" spans="1:24" ht="15.75" customHeight="1" x14ac:dyDescent="0.25">
      <c r="A308" s="2">
        <v>14551</v>
      </c>
      <c r="B308" s="1" t="s">
        <v>1195</v>
      </c>
      <c r="C308" s="9">
        <v>41956</v>
      </c>
      <c r="D308" s="7">
        <v>41962</v>
      </c>
      <c r="E308" s="1" t="s">
        <v>24</v>
      </c>
      <c r="F308" s="1" t="s">
        <v>184</v>
      </c>
      <c r="G308" s="1" t="s">
        <v>185</v>
      </c>
      <c r="H308" s="1" t="s">
        <v>27</v>
      </c>
      <c r="I308" s="1" t="s">
        <v>1070</v>
      </c>
      <c r="J308" s="1" t="s">
        <v>29</v>
      </c>
      <c r="K308" s="1" t="s">
        <v>139</v>
      </c>
      <c r="L308" s="1" t="s">
        <v>31</v>
      </c>
      <c r="M308" s="1" t="s">
        <v>32</v>
      </c>
      <c r="N308" s="1" t="s">
        <v>140</v>
      </c>
      <c r="O308" s="1">
        <v>44.234999999999999</v>
      </c>
      <c r="P308" s="2">
        <v>3</v>
      </c>
      <c r="Q308" s="2">
        <v>0</v>
      </c>
      <c r="R308" s="1">
        <v>-25.695</v>
      </c>
      <c r="S308" s="1">
        <v>6.45</v>
      </c>
      <c r="T308" s="1" t="s">
        <v>456</v>
      </c>
      <c r="U308" s="1" t="s">
        <v>1071</v>
      </c>
      <c r="V308" s="1" t="s">
        <v>1072</v>
      </c>
      <c r="W308" s="1" t="s">
        <v>37</v>
      </c>
      <c r="X308" t="str">
        <f>VLOOKUP(W308,'Regional Managers'!A:B,2,FALSE)</f>
        <v>Anna Andreadi</v>
      </c>
    </row>
    <row r="309" spans="1:24" ht="15.75" customHeight="1" x14ac:dyDescent="0.25">
      <c r="A309" s="2">
        <v>16039</v>
      </c>
      <c r="B309" s="1" t="s">
        <v>1196</v>
      </c>
      <c r="C309" s="9">
        <v>40904</v>
      </c>
      <c r="D309" s="7">
        <v>40907</v>
      </c>
      <c r="E309" s="1" t="s">
        <v>483</v>
      </c>
      <c r="F309" s="1" t="s">
        <v>1197</v>
      </c>
      <c r="G309" s="1" t="s">
        <v>1198</v>
      </c>
      <c r="H309" s="1" t="s">
        <v>369</v>
      </c>
      <c r="I309" s="1" t="s">
        <v>1065</v>
      </c>
      <c r="J309" s="1" t="s">
        <v>29</v>
      </c>
      <c r="K309" s="1" t="s">
        <v>450</v>
      </c>
      <c r="L309" s="1" t="s">
        <v>31</v>
      </c>
      <c r="M309" s="1" t="s">
        <v>32</v>
      </c>
      <c r="N309" s="1" t="s">
        <v>451</v>
      </c>
      <c r="O309" s="1">
        <v>51.6</v>
      </c>
      <c r="P309" s="2">
        <v>4</v>
      </c>
      <c r="Q309" s="2">
        <v>0</v>
      </c>
      <c r="R309" s="1">
        <v>20.04</v>
      </c>
      <c r="S309" s="1">
        <v>6.77</v>
      </c>
      <c r="T309" s="1" t="s">
        <v>34</v>
      </c>
      <c r="U309" s="1" t="s">
        <v>1066</v>
      </c>
      <c r="V309" s="1" t="s">
        <v>1066</v>
      </c>
      <c r="W309" s="1" t="s">
        <v>37</v>
      </c>
      <c r="X309" t="str">
        <f>VLOOKUP(W309,'Regional Managers'!A:B,2,FALSE)</f>
        <v>Anna Andreadi</v>
      </c>
    </row>
    <row r="310" spans="1:24" ht="15.75" customHeight="1" x14ac:dyDescent="0.25">
      <c r="A310" s="2">
        <v>19616</v>
      </c>
      <c r="B310" s="1" t="s">
        <v>1199</v>
      </c>
      <c r="C310" s="9">
        <v>41430</v>
      </c>
      <c r="D310" s="7">
        <v>41434</v>
      </c>
      <c r="E310" s="1" t="s">
        <v>477</v>
      </c>
      <c r="F310" s="1" t="s">
        <v>1200</v>
      </c>
      <c r="G310" s="1" t="s">
        <v>1201</v>
      </c>
      <c r="H310" s="1" t="s">
        <v>369</v>
      </c>
      <c r="I310" s="1" t="s">
        <v>1070</v>
      </c>
      <c r="J310" s="1" t="s">
        <v>29</v>
      </c>
      <c r="K310" s="1" t="s">
        <v>252</v>
      </c>
      <c r="L310" s="1" t="s">
        <v>31</v>
      </c>
      <c r="M310" s="1" t="s">
        <v>117</v>
      </c>
      <c r="N310" s="1" t="s">
        <v>253</v>
      </c>
      <c r="O310" s="1">
        <v>39.42</v>
      </c>
      <c r="P310" s="2">
        <v>3</v>
      </c>
      <c r="Q310" s="2">
        <v>0</v>
      </c>
      <c r="R310" s="1">
        <v>-23.67</v>
      </c>
      <c r="S310" s="1">
        <v>3.94</v>
      </c>
      <c r="T310" s="1" t="s">
        <v>34</v>
      </c>
      <c r="U310" s="1" t="s">
        <v>1121</v>
      </c>
      <c r="V310" s="1" t="s">
        <v>1122</v>
      </c>
      <c r="W310" s="1" t="s">
        <v>37</v>
      </c>
      <c r="X310" t="str">
        <f>VLOOKUP(W310,'Regional Managers'!A:B,2,FALSE)</f>
        <v>Anna Andreadi</v>
      </c>
    </row>
    <row r="311" spans="1:24" ht="15.75" customHeight="1" x14ac:dyDescent="0.25">
      <c r="A311" s="2">
        <v>10834</v>
      </c>
      <c r="B311" s="1" t="s">
        <v>1202</v>
      </c>
      <c r="C311" s="9">
        <v>41978</v>
      </c>
      <c r="D311" s="7">
        <v>41982</v>
      </c>
      <c r="E311" s="1" t="s">
        <v>477</v>
      </c>
      <c r="F311" s="1" t="s">
        <v>1203</v>
      </c>
      <c r="G311" s="1" t="s">
        <v>1204</v>
      </c>
      <c r="H311" s="1" t="s">
        <v>369</v>
      </c>
      <c r="I311" s="1" t="s">
        <v>1070</v>
      </c>
      <c r="J311" s="1" t="s">
        <v>29</v>
      </c>
      <c r="K311" s="1" t="s">
        <v>363</v>
      </c>
      <c r="L311" s="1" t="s">
        <v>31</v>
      </c>
      <c r="M311" s="1" t="s">
        <v>90</v>
      </c>
      <c r="N311" s="1" t="s">
        <v>364</v>
      </c>
      <c r="O311" s="1">
        <v>26.19</v>
      </c>
      <c r="P311" s="2">
        <v>3</v>
      </c>
      <c r="Q311" s="2">
        <v>0</v>
      </c>
      <c r="R311" s="1">
        <v>-24.66</v>
      </c>
      <c r="S311" s="1">
        <v>2.67</v>
      </c>
      <c r="T311" s="1" t="s">
        <v>34</v>
      </c>
      <c r="U311" s="1" t="s">
        <v>1090</v>
      </c>
      <c r="V311" s="1" t="s">
        <v>1072</v>
      </c>
      <c r="W311" s="1" t="s">
        <v>37</v>
      </c>
      <c r="X311" t="str">
        <f>VLOOKUP(W311,'Regional Managers'!A:B,2,FALSE)</f>
        <v>Anna Andreadi</v>
      </c>
    </row>
    <row r="312" spans="1:24" ht="15.75" customHeight="1" x14ac:dyDescent="0.25">
      <c r="A312" s="2">
        <v>16042</v>
      </c>
      <c r="B312" s="1" t="s">
        <v>1196</v>
      </c>
      <c r="C312" s="9">
        <v>40904</v>
      </c>
      <c r="D312" s="7">
        <v>40907</v>
      </c>
      <c r="E312" s="1" t="s">
        <v>483</v>
      </c>
      <c r="F312" s="1" t="s">
        <v>1197</v>
      </c>
      <c r="G312" s="1" t="s">
        <v>1198</v>
      </c>
      <c r="H312" s="1" t="s">
        <v>369</v>
      </c>
      <c r="I312" s="1" t="s">
        <v>1065</v>
      </c>
      <c r="J312" s="1" t="s">
        <v>29</v>
      </c>
      <c r="K312" s="1" t="s">
        <v>383</v>
      </c>
      <c r="L312" s="1" t="s">
        <v>31</v>
      </c>
      <c r="M312" s="1" t="s">
        <v>56</v>
      </c>
      <c r="N312" s="1" t="s">
        <v>384</v>
      </c>
      <c r="O312" s="1">
        <v>55.86</v>
      </c>
      <c r="P312" s="2">
        <v>2</v>
      </c>
      <c r="Q312" s="2">
        <v>0</v>
      </c>
      <c r="R312" s="1">
        <v>6.12</v>
      </c>
      <c r="S312" s="1">
        <v>10.97</v>
      </c>
      <c r="T312" s="1" t="s">
        <v>34</v>
      </c>
      <c r="U312" s="1" t="s">
        <v>1066</v>
      </c>
      <c r="V312" s="1" t="s">
        <v>1066</v>
      </c>
      <c r="W312" s="1" t="s">
        <v>37</v>
      </c>
      <c r="X312" t="str">
        <f>VLOOKUP(W312,'Regional Managers'!A:B,2,FALSE)</f>
        <v>Anna Andreadi</v>
      </c>
    </row>
    <row r="313" spans="1:24" ht="15.75" customHeight="1" x14ac:dyDescent="0.25">
      <c r="A313" s="2">
        <v>10337</v>
      </c>
      <c r="B313" s="1" t="s">
        <v>1205</v>
      </c>
      <c r="C313" s="9">
        <v>41586</v>
      </c>
      <c r="D313" s="7">
        <v>41589</v>
      </c>
      <c r="E313" s="1" t="s">
        <v>483</v>
      </c>
      <c r="F313" s="1" t="s">
        <v>1206</v>
      </c>
      <c r="G313" s="1" t="s">
        <v>1207</v>
      </c>
      <c r="H313" s="1" t="s">
        <v>245</v>
      </c>
      <c r="I313" s="1" t="s">
        <v>1070</v>
      </c>
      <c r="J313" s="1" t="s">
        <v>29</v>
      </c>
      <c r="K313" s="1" t="s">
        <v>220</v>
      </c>
      <c r="L313" s="1" t="s">
        <v>31</v>
      </c>
      <c r="M313" s="1" t="s">
        <v>56</v>
      </c>
      <c r="N313" s="1" t="s">
        <v>221</v>
      </c>
      <c r="O313" s="1">
        <v>33.075000000000003</v>
      </c>
      <c r="P313" s="2">
        <v>5</v>
      </c>
      <c r="Q313" s="2">
        <v>0</v>
      </c>
      <c r="R313" s="1">
        <v>-11.925000000000001</v>
      </c>
      <c r="S313" s="1">
        <v>7.27</v>
      </c>
      <c r="T313" s="1" t="s">
        <v>34</v>
      </c>
      <c r="U313" s="1" t="s">
        <v>1172</v>
      </c>
      <c r="V313" s="1" t="s">
        <v>1086</v>
      </c>
      <c r="W313" s="1" t="s">
        <v>37</v>
      </c>
      <c r="X313" t="str">
        <f>VLOOKUP(W313,'Regional Managers'!A:B,2,FALSE)</f>
        <v>Anna Andreadi</v>
      </c>
    </row>
    <row r="314" spans="1:24" ht="15.75" customHeight="1" x14ac:dyDescent="0.25">
      <c r="A314" s="2">
        <v>15695</v>
      </c>
      <c r="B314" s="1" t="s">
        <v>1208</v>
      </c>
      <c r="C314" s="9">
        <v>40716</v>
      </c>
      <c r="D314" s="7">
        <v>40719</v>
      </c>
      <c r="E314" s="1" t="s">
        <v>483</v>
      </c>
      <c r="F314" s="1" t="s">
        <v>1209</v>
      </c>
      <c r="G314" s="1" t="s">
        <v>1210</v>
      </c>
      <c r="H314" s="1" t="s">
        <v>245</v>
      </c>
      <c r="I314" s="1" t="s">
        <v>1065</v>
      </c>
      <c r="J314" s="1" t="s">
        <v>29</v>
      </c>
      <c r="K314" s="1" t="s">
        <v>145</v>
      </c>
      <c r="L314" s="1" t="s">
        <v>31</v>
      </c>
      <c r="M314" s="1" t="s">
        <v>32</v>
      </c>
      <c r="N314" s="1" t="s">
        <v>146</v>
      </c>
      <c r="O314" s="1">
        <v>196.92</v>
      </c>
      <c r="P314" s="2">
        <v>4</v>
      </c>
      <c r="Q314" s="2">
        <v>0</v>
      </c>
      <c r="R314" s="1">
        <v>78.72</v>
      </c>
      <c r="S314" s="1">
        <v>31.72</v>
      </c>
      <c r="T314" s="1" t="s">
        <v>405</v>
      </c>
      <c r="U314" s="1" t="s">
        <v>1066</v>
      </c>
      <c r="V314" s="1" t="s">
        <v>1066</v>
      </c>
      <c r="W314" s="1" t="s">
        <v>37</v>
      </c>
      <c r="X314" t="str">
        <f>VLOOKUP(W314,'Regional Managers'!A:B,2,FALSE)</f>
        <v>Anna Andreadi</v>
      </c>
    </row>
    <row r="315" spans="1:24" ht="15.75" customHeight="1" x14ac:dyDescent="0.25">
      <c r="A315" s="2">
        <v>10336</v>
      </c>
      <c r="B315" s="1" t="s">
        <v>1205</v>
      </c>
      <c r="C315" s="9">
        <v>41586</v>
      </c>
      <c r="D315" s="7">
        <v>41589</v>
      </c>
      <c r="E315" s="1" t="s">
        <v>483</v>
      </c>
      <c r="F315" s="1" t="s">
        <v>1206</v>
      </c>
      <c r="G315" s="1" t="s">
        <v>1207</v>
      </c>
      <c r="H315" s="1" t="s">
        <v>245</v>
      </c>
      <c r="I315" s="1" t="s">
        <v>1070</v>
      </c>
      <c r="J315" s="1" t="s">
        <v>29</v>
      </c>
      <c r="K315" s="1" t="s">
        <v>159</v>
      </c>
      <c r="L315" s="1" t="s">
        <v>31</v>
      </c>
      <c r="M315" s="1" t="s">
        <v>32</v>
      </c>
      <c r="N315" s="1" t="s">
        <v>160</v>
      </c>
      <c r="O315" s="1">
        <v>14.04</v>
      </c>
      <c r="P315" s="2">
        <v>4</v>
      </c>
      <c r="Q315" s="2">
        <v>0</v>
      </c>
      <c r="R315" s="1">
        <v>0</v>
      </c>
      <c r="S315" s="1">
        <v>2.08</v>
      </c>
      <c r="T315" s="1" t="s">
        <v>34</v>
      </c>
      <c r="U315" s="1" t="s">
        <v>1172</v>
      </c>
      <c r="V315" s="1" t="s">
        <v>1086</v>
      </c>
      <c r="W315" s="1" t="s">
        <v>37</v>
      </c>
      <c r="X315" t="str">
        <f>VLOOKUP(W315,'Regional Managers'!A:B,2,FALSE)</f>
        <v>Anna Andreadi</v>
      </c>
    </row>
    <row r="316" spans="1:24" ht="15.75" customHeight="1" x14ac:dyDescent="0.25">
      <c r="A316" s="2">
        <v>19966</v>
      </c>
      <c r="B316" s="1" t="s">
        <v>1211</v>
      </c>
      <c r="C316" s="9">
        <v>42003</v>
      </c>
      <c r="D316" s="7">
        <v>42006</v>
      </c>
      <c r="E316" s="1" t="s">
        <v>483</v>
      </c>
      <c r="F316" s="1" t="s">
        <v>1212</v>
      </c>
      <c r="G316" s="1" t="s">
        <v>1213</v>
      </c>
      <c r="H316" s="1" t="s">
        <v>245</v>
      </c>
      <c r="I316" s="1" t="s">
        <v>1147</v>
      </c>
      <c r="J316" s="1" t="s">
        <v>29</v>
      </c>
      <c r="K316" s="1" t="s">
        <v>297</v>
      </c>
      <c r="L316" s="1" t="s">
        <v>31</v>
      </c>
      <c r="M316" s="1" t="s">
        <v>56</v>
      </c>
      <c r="N316" s="1" t="s">
        <v>298</v>
      </c>
      <c r="O316" s="1">
        <v>151.56</v>
      </c>
      <c r="P316" s="2">
        <v>3</v>
      </c>
      <c r="Q316" s="2">
        <v>0</v>
      </c>
      <c r="R316" s="1">
        <v>43.92</v>
      </c>
      <c r="S316" s="1">
        <v>57.25</v>
      </c>
      <c r="T316" s="1" t="s">
        <v>496</v>
      </c>
      <c r="U316" s="1" t="s">
        <v>1148</v>
      </c>
      <c r="V316" s="1" t="s">
        <v>1149</v>
      </c>
      <c r="W316" s="1" t="s">
        <v>37</v>
      </c>
      <c r="X316" t="str">
        <f>VLOOKUP(W316,'Regional Managers'!A:B,2,FALSE)</f>
        <v>Anna Andreadi</v>
      </c>
    </row>
    <row r="317" spans="1:24" ht="15.75" customHeight="1" x14ac:dyDescent="0.25">
      <c r="A317" s="2">
        <v>13254</v>
      </c>
      <c r="B317" s="1" t="s">
        <v>1214</v>
      </c>
      <c r="C317" s="9">
        <v>41563</v>
      </c>
      <c r="D317" s="7">
        <v>41564</v>
      </c>
      <c r="E317" s="1" t="s">
        <v>483</v>
      </c>
      <c r="F317" s="1" t="s">
        <v>1215</v>
      </c>
      <c r="G317" s="1" t="s">
        <v>1216</v>
      </c>
      <c r="H317" s="1" t="s">
        <v>245</v>
      </c>
      <c r="I317" s="1" t="s">
        <v>1070</v>
      </c>
      <c r="J317" s="1" t="s">
        <v>29</v>
      </c>
      <c r="K317" s="1" t="s">
        <v>1217</v>
      </c>
      <c r="L317" s="1" t="s">
        <v>31</v>
      </c>
      <c r="M317" s="1" t="s">
        <v>103</v>
      </c>
      <c r="N317" s="1" t="s">
        <v>1218</v>
      </c>
      <c r="O317" s="1">
        <v>15.255000000000001</v>
      </c>
      <c r="P317" s="2">
        <v>3</v>
      </c>
      <c r="Q317" s="2">
        <v>0</v>
      </c>
      <c r="R317" s="1">
        <v>-1.575</v>
      </c>
      <c r="S317" s="1">
        <v>1.79</v>
      </c>
      <c r="T317" s="1" t="s">
        <v>34</v>
      </c>
      <c r="U317" s="1" t="s">
        <v>1121</v>
      </c>
      <c r="V317" s="1" t="s">
        <v>1122</v>
      </c>
      <c r="W317" s="1" t="s">
        <v>37</v>
      </c>
      <c r="X317" t="str">
        <f>VLOOKUP(W317,'Regional Managers'!A:B,2,FALSE)</f>
        <v>Anna Andreadi</v>
      </c>
    </row>
    <row r="318" spans="1:24" ht="15.75" customHeight="1" x14ac:dyDescent="0.25">
      <c r="A318" s="2">
        <v>20096</v>
      </c>
      <c r="B318" s="1" t="s">
        <v>1219</v>
      </c>
      <c r="C318" s="9">
        <v>40696</v>
      </c>
      <c r="D318" s="7">
        <v>40701</v>
      </c>
      <c r="E318" s="1" t="s">
        <v>477</v>
      </c>
      <c r="F318" s="1" t="s">
        <v>1220</v>
      </c>
      <c r="G318" s="1" t="s">
        <v>1221</v>
      </c>
      <c r="H318" s="1" t="s">
        <v>245</v>
      </c>
      <c r="I318" s="1" t="s">
        <v>1070</v>
      </c>
      <c r="J318" s="1" t="s">
        <v>29</v>
      </c>
      <c r="K318" s="1" t="s">
        <v>303</v>
      </c>
      <c r="L318" s="1" t="s">
        <v>31</v>
      </c>
      <c r="M318" s="1" t="s">
        <v>267</v>
      </c>
      <c r="N318" s="1" t="s">
        <v>304</v>
      </c>
      <c r="O318" s="1">
        <v>125.46</v>
      </c>
      <c r="P318" s="2">
        <v>3</v>
      </c>
      <c r="Q318" s="2">
        <v>0</v>
      </c>
      <c r="R318" s="1">
        <v>-105.39</v>
      </c>
      <c r="S318" s="1">
        <v>7.11</v>
      </c>
      <c r="T318" s="1" t="s">
        <v>34</v>
      </c>
      <c r="U318" s="1" t="s">
        <v>1222</v>
      </c>
      <c r="V318" s="1" t="s">
        <v>1222</v>
      </c>
      <c r="W318" s="1" t="s">
        <v>37</v>
      </c>
      <c r="X318" t="str">
        <f>VLOOKUP(W318,'Regional Managers'!A:B,2,FALSE)</f>
        <v>Anna Andreadi</v>
      </c>
    </row>
    <row r="319" spans="1:24" ht="15.75" customHeight="1" x14ac:dyDescent="0.25">
      <c r="A319" s="2">
        <v>20123</v>
      </c>
      <c r="B319" s="1" t="s">
        <v>1223</v>
      </c>
      <c r="C319" s="9">
        <v>41866</v>
      </c>
      <c r="D319" s="7">
        <v>41867</v>
      </c>
      <c r="E319" s="1" t="s">
        <v>483</v>
      </c>
      <c r="F319" s="1" t="s">
        <v>1224</v>
      </c>
      <c r="G319" s="1" t="s">
        <v>1225</v>
      </c>
      <c r="H319" s="1" t="s">
        <v>27</v>
      </c>
      <c r="I319" s="1" t="s">
        <v>1070</v>
      </c>
      <c r="J319" s="1" t="s">
        <v>29</v>
      </c>
      <c r="K319" s="1" t="s">
        <v>748</v>
      </c>
      <c r="L319" s="1" t="s">
        <v>31</v>
      </c>
      <c r="M319" s="1" t="s">
        <v>90</v>
      </c>
      <c r="N319" s="1" t="s">
        <v>749</v>
      </c>
      <c r="O319" s="1">
        <v>351.67500000000001</v>
      </c>
      <c r="P319" s="2">
        <v>5</v>
      </c>
      <c r="Q319" s="2">
        <v>0</v>
      </c>
      <c r="R319" s="1">
        <v>-344.77499999999998</v>
      </c>
      <c r="S319" s="1">
        <v>27</v>
      </c>
      <c r="T319" s="1" t="s">
        <v>34</v>
      </c>
      <c r="U319" s="1" t="s">
        <v>1226</v>
      </c>
      <c r="V319" s="1" t="s">
        <v>1086</v>
      </c>
      <c r="W319" s="1" t="s">
        <v>37</v>
      </c>
      <c r="X319" t="str">
        <f>VLOOKUP(W319,'Regional Managers'!A:B,2,FALSE)</f>
        <v>Anna Andreadi</v>
      </c>
    </row>
    <row r="320" spans="1:24" ht="15.75" customHeight="1" x14ac:dyDescent="0.25">
      <c r="A320" s="2">
        <v>12851</v>
      </c>
      <c r="B320" s="1" t="s">
        <v>1227</v>
      </c>
      <c r="C320" s="9">
        <v>41079</v>
      </c>
      <c r="D320" s="7">
        <v>41081</v>
      </c>
      <c r="E320" s="1" t="s">
        <v>483</v>
      </c>
      <c r="F320" s="1" t="s">
        <v>1228</v>
      </c>
      <c r="G320" s="1" t="s">
        <v>1229</v>
      </c>
      <c r="H320" s="1" t="s">
        <v>27</v>
      </c>
      <c r="I320" s="1" t="s">
        <v>1076</v>
      </c>
      <c r="J320" s="1" t="s">
        <v>29</v>
      </c>
      <c r="K320" s="1" t="s">
        <v>124</v>
      </c>
      <c r="L320" s="1" t="s">
        <v>31</v>
      </c>
      <c r="M320" s="1" t="s">
        <v>32</v>
      </c>
      <c r="N320" s="1" t="s">
        <v>125</v>
      </c>
      <c r="O320" s="1">
        <v>198.45</v>
      </c>
      <c r="P320" s="2">
        <v>7</v>
      </c>
      <c r="Q320" s="2">
        <v>0</v>
      </c>
      <c r="R320" s="1">
        <v>59.43</v>
      </c>
      <c r="S320" s="1">
        <v>13.43</v>
      </c>
      <c r="T320" s="1" t="s">
        <v>405</v>
      </c>
      <c r="U320" s="1" t="s">
        <v>1078</v>
      </c>
      <c r="V320" s="1" t="s">
        <v>1078</v>
      </c>
      <c r="W320" s="1" t="s">
        <v>37</v>
      </c>
      <c r="X320" t="str">
        <f>VLOOKUP(W320,'Regional Managers'!A:B,2,FALSE)</f>
        <v>Anna Andreadi</v>
      </c>
    </row>
    <row r="321" spans="1:24" ht="15.75" customHeight="1" x14ac:dyDescent="0.25">
      <c r="A321" s="2">
        <v>15247</v>
      </c>
      <c r="B321" s="1" t="s">
        <v>1230</v>
      </c>
      <c r="C321" s="9">
        <v>41970</v>
      </c>
      <c r="D321" s="7">
        <v>41972</v>
      </c>
      <c r="E321" s="1" t="s">
        <v>483</v>
      </c>
      <c r="F321" s="1" t="s">
        <v>1030</v>
      </c>
      <c r="G321" s="1" t="s">
        <v>1031</v>
      </c>
      <c r="H321" s="1" t="s">
        <v>27</v>
      </c>
      <c r="I321" s="1" t="s">
        <v>1070</v>
      </c>
      <c r="J321" s="1" t="s">
        <v>29</v>
      </c>
      <c r="K321" s="1" t="s">
        <v>766</v>
      </c>
      <c r="L321" s="1" t="s">
        <v>31</v>
      </c>
      <c r="M321" s="1" t="s">
        <v>117</v>
      </c>
      <c r="N321" s="1" t="s">
        <v>767</v>
      </c>
      <c r="O321" s="1">
        <v>158.13</v>
      </c>
      <c r="P321" s="2">
        <v>7</v>
      </c>
      <c r="Q321" s="2">
        <v>0</v>
      </c>
      <c r="R321" s="1">
        <v>-63.42</v>
      </c>
      <c r="S321" s="1">
        <v>28.52</v>
      </c>
      <c r="T321" s="1" t="s">
        <v>405</v>
      </c>
      <c r="U321" s="1" t="s">
        <v>1143</v>
      </c>
      <c r="V321" s="1" t="s">
        <v>1143</v>
      </c>
      <c r="W321" s="1" t="s">
        <v>37</v>
      </c>
      <c r="X321" t="str">
        <f>VLOOKUP(W321,'Regional Managers'!A:B,2,FALSE)</f>
        <v>Anna Andreadi</v>
      </c>
    </row>
    <row r="322" spans="1:24" ht="15.75" customHeight="1" x14ac:dyDescent="0.25">
      <c r="A322" s="2">
        <v>14253</v>
      </c>
      <c r="B322" s="1" t="s">
        <v>1231</v>
      </c>
      <c r="C322" s="9">
        <v>40875</v>
      </c>
      <c r="D322" s="7">
        <v>40880</v>
      </c>
      <c r="E322" s="1" t="s">
        <v>477</v>
      </c>
      <c r="F322" s="1" t="s">
        <v>1232</v>
      </c>
      <c r="G322" s="1" t="s">
        <v>1233</v>
      </c>
      <c r="H322" s="1" t="s">
        <v>27</v>
      </c>
      <c r="I322" s="1" t="s">
        <v>1070</v>
      </c>
      <c r="J322" s="1" t="s">
        <v>29</v>
      </c>
      <c r="K322" s="1" t="s">
        <v>192</v>
      </c>
      <c r="L322" s="1" t="s">
        <v>31</v>
      </c>
      <c r="M322" s="1" t="s">
        <v>56</v>
      </c>
      <c r="N322" s="1" t="s">
        <v>193</v>
      </c>
      <c r="O322" s="1">
        <v>121.905</v>
      </c>
      <c r="P322" s="2">
        <v>9</v>
      </c>
      <c r="Q322" s="2">
        <v>0</v>
      </c>
      <c r="R322" s="1">
        <v>-0.13499999999999099</v>
      </c>
      <c r="S322" s="1">
        <v>5.61</v>
      </c>
      <c r="T322" s="1" t="s">
        <v>34</v>
      </c>
      <c r="U322" s="1" t="s">
        <v>1234</v>
      </c>
      <c r="V322" s="1" t="s">
        <v>1072</v>
      </c>
      <c r="W322" s="1" t="s">
        <v>37</v>
      </c>
      <c r="X322" t="str">
        <f>VLOOKUP(W322,'Regional Managers'!A:B,2,FALSE)</f>
        <v>Anna Andreadi</v>
      </c>
    </row>
    <row r="323" spans="1:24" ht="15.75" customHeight="1" x14ac:dyDescent="0.25">
      <c r="A323" s="2">
        <v>15146</v>
      </c>
      <c r="B323" s="1" t="s">
        <v>1235</v>
      </c>
      <c r="C323" s="9">
        <v>41589</v>
      </c>
      <c r="D323" s="7">
        <v>41589</v>
      </c>
      <c r="E323" s="1" t="s">
        <v>511</v>
      </c>
      <c r="F323" s="1" t="s">
        <v>1236</v>
      </c>
      <c r="G323" s="1" t="s">
        <v>1237</v>
      </c>
      <c r="H323" s="1" t="s">
        <v>27</v>
      </c>
      <c r="I323" s="1" t="s">
        <v>1076</v>
      </c>
      <c r="J323" s="1" t="s">
        <v>29</v>
      </c>
      <c r="K323" s="1" t="s">
        <v>423</v>
      </c>
      <c r="L323" s="1" t="s">
        <v>31</v>
      </c>
      <c r="M323" s="1" t="s">
        <v>90</v>
      </c>
      <c r="N323" s="1" t="s">
        <v>424</v>
      </c>
      <c r="O323" s="1">
        <v>225.84</v>
      </c>
      <c r="P323" s="2">
        <v>4</v>
      </c>
      <c r="Q323" s="2">
        <v>0</v>
      </c>
      <c r="R323" s="1">
        <v>56.4</v>
      </c>
      <c r="S323" s="1">
        <v>9.67</v>
      </c>
      <c r="T323" s="1" t="s">
        <v>34</v>
      </c>
      <c r="U323" s="1" t="s">
        <v>1130</v>
      </c>
      <c r="V323" s="1" t="s">
        <v>1131</v>
      </c>
      <c r="W323" s="1" t="s">
        <v>37</v>
      </c>
      <c r="X323" t="str">
        <f>VLOOKUP(W323,'Regional Managers'!A:B,2,FALSE)</f>
        <v>Anna Andreadi</v>
      </c>
    </row>
    <row r="324" spans="1:24" ht="15.75" customHeight="1" x14ac:dyDescent="0.25">
      <c r="A324" s="2">
        <v>19568</v>
      </c>
      <c r="B324" s="1" t="s">
        <v>1238</v>
      </c>
      <c r="C324" s="9">
        <v>40740</v>
      </c>
      <c r="D324" s="7">
        <v>40743</v>
      </c>
      <c r="E324" s="1" t="s">
        <v>477</v>
      </c>
      <c r="F324" s="1" t="s">
        <v>1239</v>
      </c>
      <c r="G324" s="1" t="s">
        <v>1240</v>
      </c>
      <c r="H324" s="1" t="s">
        <v>27</v>
      </c>
      <c r="I324" s="1" t="s">
        <v>1065</v>
      </c>
      <c r="J324" s="1" t="s">
        <v>29</v>
      </c>
      <c r="K324" s="1" t="s">
        <v>553</v>
      </c>
      <c r="L324" s="1" t="s">
        <v>31</v>
      </c>
      <c r="M324" s="1" t="s">
        <v>32</v>
      </c>
      <c r="N324" s="1" t="s">
        <v>554</v>
      </c>
      <c r="O324" s="1">
        <v>29.04</v>
      </c>
      <c r="P324" s="2">
        <v>4</v>
      </c>
      <c r="Q324" s="2">
        <v>0</v>
      </c>
      <c r="R324" s="1">
        <v>10.08</v>
      </c>
      <c r="S324" s="1">
        <v>4.08</v>
      </c>
      <c r="T324" s="1" t="s">
        <v>405</v>
      </c>
      <c r="U324" s="1" t="s">
        <v>1066</v>
      </c>
      <c r="V324" s="1" t="s">
        <v>1066</v>
      </c>
      <c r="W324" s="1" t="s">
        <v>37</v>
      </c>
      <c r="X324" t="str">
        <f>VLOOKUP(W324,'Regional Managers'!A:B,2,FALSE)</f>
        <v>Anna Andreadi</v>
      </c>
    </row>
    <row r="325" spans="1:24" ht="15.75" customHeight="1" x14ac:dyDescent="0.25">
      <c r="A325" s="2">
        <v>14985</v>
      </c>
      <c r="B325" s="1" t="s">
        <v>1241</v>
      </c>
      <c r="C325" s="9">
        <v>40780</v>
      </c>
      <c r="D325" s="7">
        <v>40783</v>
      </c>
      <c r="E325" s="1" t="s">
        <v>483</v>
      </c>
      <c r="F325" s="1" t="s">
        <v>1242</v>
      </c>
      <c r="G325" s="1" t="s">
        <v>1243</v>
      </c>
      <c r="H325" s="1" t="s">
        <v>27</v>
      </c>
      <c r="I325" s="1" t="s">
        <v>1070</v>
      </c>
      <c r="J325" s="1" t="s">
        <v>29</v>
      </c>
      <c r="K325" s="1" t="s">
        <v>450</v>
      </c>
      <c r="L325" s="1" t="s">
        <v>31</v>
      </c>
      <c r="M325" s="1" t="s">
        <v>32</v>
      </c>
      <c r="N325" s="1" t="s">
        <v>451</v>
      </c>
      <c r="O325" s="1">
        <v>19.350000000000001</v>
      </c>
      <c r="P325" s="2">
        <v>3</v>
      </c>
      <c r="Q325" s="2">
        <v>0</v>
      </c>
      <c r="R325" s="1">
        <v>-4.32</v>
      </c>
      <c r="S325" s="1">
        <v>4.92</v>
      </c>
      <c r="T325" s="1" t="s">
        <v>496</v>
      </c>
      <c r="U325" s="1" t="s">
        <v>1172</v>
      </c>
      <c r="V325" s="1" t="s">
        <v>1086</v>
      </c>
      <c r="W325" s="1" t="s">
        <v>37</v>
      </c>
      <c r="X325" t="str">
        <f>VLOOKUP(W325,'Regional Managers'!A:B,2,FALSE)</f>
        <v>Anna Andreadi</v>
      </c>
    </row>
    <row r="326" spans="1:24" ht="15.75" customHeight="1" x14ac:dyDescent="0.25">
      <c r="A326" s="2">
        <v>36465</v>
      </c>
      <c r="B326" s="1" t="s">
        <v>1244</v>
      </c>
      <c r="C326" s="9">
        <v>40857</v>
      </c>
      <c r="D326" s="7">
        <v>40863</v>
      </c>
      <c r="E326" s="1" t="s">
        <v>24</v>
      </c>
      <c r="F326" s="1" t="s">
        <v>1113</v>
      </c>
      <c r="G326" s="1" t="s">
        <v>1114</v>
      </c>
      <c r="H326" s="1" t="s">
        <v>27</v>
      </c>
      <c r="I326" s="1" t="s">
        <v>1245</v>
      </c>
      <c r="J326" s="1" t="s">
        <v>1246</v>
      </c>
      <c r="K326" s="1" t="s">
        <v>1247</v>
      </c>
      <c r="L326" s="1" t="s">
        <v>31</v>
      </c>
      <c r="M326" s="1" t="s">
        <v>90</v>
      </c>
      <c r="N326" s="1" t="s">
        <v>1248</v>
      </c>
      <c r="O326" s="1">
        <v>62.94</v>
      </c>
      <c r="P326" s="2">
        <v>3</v>
      </c>
      <c r="Q326" s="2">
        <v>0</v>
      </c>
      <c r="R326" s="1">
        <v>11.958600000000001</v>
      </c>
      <c r="S326" s="1">
        <v>1.74</v>
      </c>
      <c r="T326" s="1" t="s">
        <v>34</v>
      </c>
      <c r="U326" s="1" t="s">
        <v>1249</v>
      </c>
      <c r="V326" s="1" t="s">
        <v>1250</v>
      </c>
      <c r="W326" s="1" t="s">
        <v>37</v>
      </c>
      <c r="X326" t="str">
        <f>VLOOKUP(W326,'Regional Managers'!A:B,2,FALSE)</f>
        <v>Anna Andreadi</v>
      </c>
    </row>
    <row r="327" spans="1:24" ht="15.75" customHeight="1" x14ac:dyDescent="0.25">
      <c r="A327" s="2">
        <v>34879</v>
      </c>
      <c r="B327" s="1" t="s">
        <v>1251</v>
      </c>
      <c r="C327" s="9">
        <v>41253</v>
      </c>
      <c r="D327" s="7">
        <v>41259</v>
      </c>
      <c r="E327" s="1" t="s">
        <v>24</v>
      </c>
      <c r="F327" s="1" t="s">
        <v>804</v>
      </c>
      <c r="G327" s="1" t="s">
        <v>805</v>
      </c>
      <c r="H327" s="1" t="s">
        <v>245</v>
      </c>
      <c r="I327" s="1" t="s">
        <v>1245</v>
      </c>
      <c r="J327" s="1" t="s">
        <v>1246</v>
      </c>
      <c r="K327" s="1" t="s">
        <v>1252</v>
      </c>
      <c r="L327" s="1" t="s">
        <v>31</v>
      </c>
      <c r="M327" s="1" t="s">
        <v>56</v>
      </c>
      <c r="N327" s="1" t="s">
        <v>1253</v>
      </c>
      <c r="O327" s="1">
        <v>3.9</v>
      </c>
      <c r="P327" s="2">
        <v>2</v>
      </c>
      <c r="Q327" s="2">
        <v>0</v>
      </c>
      <c r="R327" s="1">
        <v>1.5209999999999999</v>
      </c>
      <c r="S327" s="1">
        <v>0.32</v>
      </c>
      <c r="T327" s="1" t="s">
        <v>34</v>
      </c>
      <c r="U327" s="1" t="s">
        <v>1254</v>
      </c>
      <c r="V327" s="1" t="s">
        <v>1250</v>
      </c>
      <c r="W327" s="1" t="s">
        <v>37</v>
      </c>
      <c r="X327" t="str">
        <f>VLOOKUP(W327,'Regional Managers'!A:B,2,FALSE)</f>
        <v>Anna Andreadi</v>
      </c>
    </row>
    <row r="328" spans="1:24" ht="15.75" customHeight="1" x14ac:dyDescent="0.25">
      <c r="A328" s="2">
        <v>36461</v>
      </c>
      <c r="B328" s="1" t="s">
        <v>1244</v>
      </c>
      <c r="C328" s="9">
        <v>40857</v>
      </c>
      <c r="D328" s="7">
        <v>40863</v>
      </c>
      <c r="E328" s="1" t="s">
        <v>24</v>
      </c>
      <c r="F328" s="1" t="s">
        <v>1113</v>
      </c>
      <c r="G328" s="1" t="s">
        <v>1114</v>
      </c>
      <c r="H328" s="1" t="s">
        <v>27</v>
      </c>
      <c r="I328" s="1" t="s">
        <v>1245</v>
      </c>
      <c r="J328" s="1" t="s">
        <v>1246</v>
      </c>
      <c r="K328" s="1" t="s">
        <v>1252</v>
      </c>
      <c r="L328" s="1" t="s">
        <v>31</v>
      </c>
      <c r="M328" s="1" t="s">
        <v>56</v>
      </c>
      <c r="N328" s="1" t="s">
        <v>1253</v>
      </c>
      <c r="O328" s="1">
        <v>3.9</v>
      </c>
      <c r="P328" s="2">
        <v>2</v>
      </c>
      <c r="Q328" s="2">
        <v>0</v>
      </c>
      <c r="R328" s="1">
        <v>1.5209999999999999</v>
      </c>
      <c r="S328" s="1">
        <v>0.3</v>
      </c>
      <c r="T328" s="1" t="s">
        <v>34</v>
      </c>
      <c r="U328" s="1" t="s">
        <v>1249</v>
      </c>
      <c r="V328" s="1" t="s">
        <v>1250</v>
      </c>
      <c r="W328" s="1" t="s">
        <v>37</v>
      </c>
      <c r="X328" t="str">
        <f>VLOOKUP(W328,'Regional Managers'!A:B,2,FALSE)</f>
        <v>Anna Andreadi</v>
      </c>
    </row>
    <row r="329" spans="1:24" ht="15.75" customHeight="1" x14ac:dyDescent="0.25">
      <c r="A329" s="2">
        <v>32456</v>
      </c>
      <c r="B329" s="1" t="s">
        <v>1255</v>
      </c>
      <c r="C329" s="9">
        <v>41820</v>
      </c>
      <c r="D329" s="7">
        <v>41825</v>
      </c>
      <c r="E329" s="1" t="s">
        <v>24</v>
      </c>
      <c r="F329" s="1" t="s">
        <v>1256</v>
      </c>
      <c r="G329" s="1" t="s">
        <v>1257</v>
      </c>
      <c r="H329" s="1" t="s">
        <v>27</v>
      </c>
      <c r="I329" s="1" t="s">
        <v>1245</v>
      </c>
      <c r="J329" s="1" t="s">
        <v>1246</v>
      </c>
      <c r="K329" s="1" t="s">
        <v>1258</v>
      </c>
      <c r="L329" s="1" t="s">
        <v>31</v>
      </c>
      <c r="M329" s="1" t="s">
        <v>267</v>
      </c>
      <c r="N329" s="1" t="s">
        <v>1259</v>
      </c>
      <c r="O329" s="1">
        <v>362.94</v>
      </c>
      <c r="P329" s="2">
        <v>3</v>
      </c>
      <c r="Q329" s="2">
        <v>0</v>
      </c>
      <c r="R329" s="1">
        <v>90.734999999999999</v>
      </c>
      <c r="S329" s="1">
        <v>30.74</v>
      </c>
      <c r="T329" s="1" t="s">
        <v>34</v>
      </c>
      <c r="U329" s="1" t="s">
        <v>1260</v>
      </c>
      <c r="V329" s="1" t="s">
        <v>1261</v>
      </c>
      <c r="W329" s="1" t="s">
        <v>37</v>
      </c>
      <c r="X329" t="str">
        <f>VLOOKUP(W329,'Regional Managers'!A:B,2,FALSE)</f>
        <v>Anna Andreadi</v>
      </c>
    </row>
    <row r="330" spans="1:24" ht="15.75" customHeight="1" x14ac:dyDescent="0.25">
      <c r="A330" s="2">
        <v>33927</v>
      </c>
      <c r="B330" s="1" t="s">
        <v>1262</v>
      </c>
      <c r="C330" s="9">
        <v>41162</v>
      </c>
      <c r="D330" s="7">
        <v>41167</v>
      </c>
      <c r="E330" s="1" t="s">
        <v>24</v>
      </c>
      <c r="F330" s="1" t="s">
        <v>233</v>
      </c>
      <c r="G330" s="1" t="s">
        <v>234</v>
      </c>
      <c r="H330" s="1" t="s">
        <v>27</v>
      </c>
      <c r="I330" s="1" t="s">
        <v>1245</v>
      </c>
      <c r="J330" s="1" t="s">
        <v>1246</v>
      </c>
      <c r="K330" s="1" t="s">
        <v>1263</v>
      </c>
      <c r="L330" s="1" t="s">
        <v>31</v>
      </c>
      <c r="M330" s="1" t="s">
        <v>117</v>
      </c>
      <c r="N330" s="1" t="s">
        <v>1264</v>
      </c>
      <c r="O330" s="1">
        <v>14.94</v>
      </c>
      <c r="P330" s="2">
        <v>3</v>
      </c>
      <c r="Q330" s="2">
        <v>0</v>
      </c>
      <c r="R330" s="1">
        <v>7.0217999999999998</v>
      </c>
      <c r="S330" s="1">
        <v>1.52</v>
      </c>
      <c r="T330" s="1" t="s">
        <v>405</v>
      </c>
      <c r="U330" s="1" t="s">
        <v>1265</v>
      </c>
      <c r="V330" s="1" t="s">
        <v>1266</v>
      </c>
      <c r="W330" s="1" t="s">
        <v>37</v>
      </c>
      <c r="X330" t="str">
        <f>VLOOKUP(W330,'Regional Managers'!A:B,2,FALSE)</f>
        <v>Anna Andreadi</v>
      </c>
    </row>
    <row r="331" spans="1:24" ht="15.75" customHeight="1" x14ac:dyDescent="0.25">
      <c r="A331" s="2">
        <v>36774</v>
      </c>
      <c r="B331" s="1" t="s">
        <v>1267</v>
      </c>
      <c r="C331" s="9">
        <v>41806</v>
      </c>
      <c r="D331" s="7">
        <v>41809</v>
      </c>
      <c r="E331" s="1" t="s">
        <v>483</v>
      </c>
      <c r="F331" s="1" t="s">
        <v>1268</v>
      </c>
      <c r="G331" s="1" t="s">
        <v>1269</v>
      </c>
      <c r="H331" s="1" t="s">
        <v>369</v>
      </c>
      <c r="I331" s="1" t="s">
        <v>1245</v>
      </c>
      <c r="J331" s="1" t="s">
        <v>1246</v>
      </c>
      <c r="K331" s="1" t="s">
        <v>1270</v>
      </c>
      <c r="L331" s="1" t="s">
        <v>31</v>
      </c>
      <c r="M331" s="1" t="s">
        <v>117</v>
      </c>
      <c r="N331" s="1" t="s">
        <v>1271</v>
      </c>
      <c r="O331" s="1">
        <v>17.940000000000001</v>
      </c>
      <c r="P331" s="2">
        <v>3</v>
      </c>
      <c r="Q331" s="2">
        <v>0</v>
      </c>
      <c r="R331" s="1">
        <v>8.7905999999999995</v>
      </c>
      <c r="S331" s="1">
        <v>2.96</v>
      </c>
      <c r="T331" s="1" t="s">
        <v>34</v>
      </c>
      <c r="U331" s="1" t="s">
        <v>1272</v>
      </c>
      <c r="V331" s="1" t="s">
        <v>1261</v>
      </c>
      <c r="W331" s="1" t="s">
        <v>37</v>
      </c>
      <c r="X331" t="str">
        <f>VLOOKUP(W331,'Regional Managers'!A:B,2,FALSE)</f>
        <v>Anna Andreadi</v>
      </c>
    </row>
    <row r="332" spans="1:24" ht="15.75" customHeight="1" x14ac:dyDescent="0.25">
      <c r="A332" s="2">
        <v>36579</v>
      </c>
      <c r="B332" s="1" t="s">
        <v>1273</v>
      </c>
      <c r="C332" s="9">
        <v>41157</v>
      </c>
      <c r="D332" s="7">
        <v>41162</v>
      </c>
      <c r="E332" s="1" t="s">
        <v>24</v>
      </c>
      <c r="F332" s="1" t="s">
        <v>1274</v>
      </c>
      <c r="G332" s="1" t="s">
        <v>1275</v>
      </c>
      <c r="H332" s="1" t="s">
        <v>245</v>
      </c>
      <c r="I332" s="1" t="s">
        <v>1245</v>
      </c>
      <c r="J332" s="1" t="s">
        <v>1246</v>
      </c>
      <c r="K332" s="1" t="s">
        <v>1276</v>
      </c>
      <c r="L332" s="1" t="s">
        <v>31</v>
      </c>
      <c r="M332" s="1" t="s">
        <v>117</v>
      </c>
      <c r="N332" s="1" t="s">
        <v>1277</v>
      </c>
      <c r="O332" s="1">
        <v>36.840000000000003</v>
      </c>
      <c r="P332" s="2">
        <v>3</v>
      </c>
      <c r="Q332" s="2">
        <v>0</v>
      </c>
      <c r="R332" s="1">
        <v>17.314800000000002</v>
      </c>
      <c r="S332" s="1">
        <v>1.42</v>
      </c>
      <c r="T332" s="1" t="s">
        <v>34</v>
      </c>
      <c r="U332" s="1" t="s">
        <v>1278</v>
      </c>
      <c r="V332" s="1" t="s">
        <v>1261</v>
      </c>
      <c r="W332" s="1" t="s">
        <v>37</v>
      </c>
      <c r="X332" t="str">
        <f>VLOOKUP(W332,'Regional Managers'!A:B,2,FALSE)</f>
        <v>Anna Andreadi</v>
      </c>
    </row>
    <row r="333" spans="1:24" ht="15.75" customHeight="1" x14ac:dyDescent="0.25">
      <c r="A333" s="2">
        <v>35147</v>
      </c>
      <c r="B333" s="1" t="s">
        <v>1279</v>
      </c>
      <c r="C333" s="9">
        <v>41247</v>
      </c>
      <c r="D333" s="7">
        <v>41252</v>
      </c>
      <c r="E333" s="1" t="s">
        <v>24</v>
      </c>
      <c r="F333" s="1" t="s">
        <v>271</v>
      </c>
      <c r="G333" s="1" t="s">
        <v>272</v>
      </c>
      <c r="H333" s="1" t="s">
        <v>245</v>
      </c>
      <c r="I333" s="1" t="s">
        <v>1245</v>
      </c>
      <c r="J333" s="1" t="s">
        <v>1246</v>
      </c>
      <c r="K333" s="1" t="s">
        <v>1276</v>
      </c>
      <c r="L333" s="1" t="s">
        <v>31</v>
      </c>
      <c r="M333" s="1" t="s">
        <v>117</v>
      </c>
      <c r="N333" s="1" t="s">
        <v>1277</v>
      </c>
      <c r="O333" s="1">
        <v>85.96</v>
      </c>
      <c r="P333" s="2">
        <v>7</v>
      </c>
      <c r="Q333" s="2">
        <v>0</v>
      </c>
      <c r="R333" s="1">
        <v>40.401200000000003</v>
      </c>
      <c r="S333" s="1">
        <v>4.4400000000000004</v>
      </c>
      <c r="T333" s="1" t="s">
        <v>34</v>
      </c>
      <c r="U333" s="1" t="s">
        <v>1280</v>
      </c>
      <c r="V333" s="1" t="s">
        <v>1281</v>
      </c>
      <c r="W333" s="1" t="s">
        <v>37</v>
      </c>
      <c r="X333" t="str">
        <f>VLOOKUP(W333,'Regional Managers'!A:B,2,FALSE)</f>
        <v>Anna Andreadi</v>
      </c>
    </row>
    <row r="334" spans="1:24" ht="15.75" customHeight="1" x14ac:dyDescent="0.25">
      <c r="A334" s="2">
        <v>41279</v>
      </c>
      <c r="B334" s="1" t="s">
        <v>1282</v>
      </c>
      <c r="C334" s="9">
        <v>41540</v>
      </c>
      <c r="D334" s="7">
        <v>41546</v>
      </c>
      <c r="E334" s="1" t="s">
        <v>24</v>
      </c>
      <c r="F334" s="1" t="s">
        <v>700</v>
      </c>
      <c r="G334" s="1" t="s">
        <v>701</v>
      </c>
      <c r="H334" s="1" t="s">
        <v>27</v>
      </c>
      <c r="I334" s="1" t="s">
        <v>1245</v>
      </c>
      <c r="J334" s="1" t="s">
        <v>1246</v>
      </c>
      <c r="K334" s="1" t="s">
        <v>1283</v>
      </c>
      <c r="L334" s="1" t="s">
        <v>31</v>
      </c>
      <c r="M334" s="1" t="s">
        <v>117</v>
      </c>
      <c r="N334" s="1" t="s">
        <v>1284</v>
      </c>
      <c r="O334" s="1">
        <v>35.56</v>
      </c>
      <c r="P334" s="2">
        <v>7</v>
      </c>
      <c r="Q334" s="2">
        <v>0</v>
      </c>
      <c r="R334" s="1">
        <v>16.713200000000001</v>
      </c>
      <c r="S334" s="1">
        <v>3.52</v>
      </c>
      <c r="T334" s="1" t="s">
        <v>34</v>
      </c>
      <c r="U334" s="1" t="s">
        <v>1285</v>
      </c>
      <c r="V334" s="1" t="s">
        <v>1250</v>
      </c>
      <c r="W334" s="1" t="s">
        <v>37</v>
      </c>
      <c r="X334" t="str">
        <f>VLOOKUP(W334,'Regional Managers'!A:B,2,FALSE)</f>
        <v>Anna Andreadi</v>
      </c>
    </row>
    <row r="335" spans="1:24" ht="15.75" customHeight="1" x14ac:dyDescent="0.25">
      <c r="A335" s="2">
        <v>40887</v>
      </c>
      <c r="B335" s="1" t="s">
        <v>1286</v>
      </c>
      <c r="C335" s="9">
        <v>40674</v>
      </c>
      <c r="D335" s="7">
        <v>40678</v>
      </c>
      <c r="E335" s="1" t="s">
        <v>24</v>
      </c>
      <c r="F335" s="1" t="s">
        <v>1287</v>
      </c>
      <c r="G335" s="1" t="s">
        <v>1288</v>
      </c>
      <c r="H335" s="1" t="s">
        <v>369</v>
      </c>
      <c r="I335" s="1" t="s">
        <v>1245</v>
      </c>
      <c r="J335" s="1" t="s">
        <v>1246</v>
      </c>
      <c r="K335" s="1" t="s">
        <v>1289</v>
      </c>
      <c r="L335" s="1" t="s">
        <v>31</v>
      </c>
      <c r="M335" s="1" t="s">
        <v>32</v>
      </c>
      <c r="N335" s="1" t="s">
        <v>1290</v>
      </c>
      <c r="O335" s="1">
        <v>104.58</v>
      </c>
      <c r="P335" s="2">
        <v>9</v>
      </c>
      <c r="Q335" s="2">
        <v>1</v>
      </c>
      <c r="R335" s="1">
        <v>-172.55699999999999</v>
      </c>
      <c r="S335" s="1">
        <v>12.61</v>
      </c>
      <c r="T335" s="1" t="s">
        <v>405</v>
      </c>
      <c r="U335" s="1" t="s">
        <v>1291</v>
      </c>
      <c r="V335" s="1" t="s">
        <v>1292</v>
      </c>
      <c r="W335" s="1" t="s">
        <v>37</v>
      </c>
      <c r="X335" t="str">
        <f>VLOOKUP(W335,'Regional Managers'!A:B,2,FALSE)</f>
        <v>Anna Andreadi</v>
      </c>
    </row>
    <row r="336" spans="1:24" ht="15.75" customHeight="1" x14ac:dyDescent="0.25">
      <c r="A336" s="2">
        <v>33642</v>
      </c>
      <c r="B336" s="1" t="s">
        <v>1293</v>
      </c>
      <c r="C336" s="9">
        <v>41347</v>
      </c>
      <c r="D336" s="7">
        <v>41352</v>
      </c>
      <c r="E336" s="1" t="s">
        <v>24</v>
      </c>
      <c r="F336" s="1" t="s">
        <v>1294</v>
      </c>
      <c r="G336" s="1" t="s">
        <v>1295</v>
      </c>
      <c r="H336" s="1" t="s">
        <v>27</v>
      </c>
      <c r="I336" s="1" t="s">
        <v>1245</v>
      </c>
      <c r="J336" s="1" t="s">
        <v>1246</v>
      </c>
      <c r="K336" s="1" t="s">
        <v>1296</v>
      </c>
      <c r="L336" s="1" t="s">
        <v>31</v>
      </c>
      <c r="M336" s="1" t="s">
        <v>117</v>
      </c>
      <c r="N336" s="1" t="s">
        <v>1297</v>
      </c>
      <c r="O336" s="1">
        <v>70.08</v>
      </c>
      <c r="P336" s="2">
        <v>5</v>
      </c>
      <c r="Q336" s="2">
        <v>0</v>
      </c>
      <c r="R336" s="1">
        <v>24.527999999999999</v>
      </c>
      <c r="S336" s="1">
        <v>3.22</v>
      </c>
      <c r="T336" s="1" t="s">
        <v>34</v>
      </c>
      <c r="U336" s="1" t="s">
        <v>1298</v>
      </c>
      <c r="V336" s="1" t="s">
        <v>1299</v>
      </c>
      <c r="W336" s="1" t="s">
        <v>37</v>
      </c>
      <c r="X336" t="str">
        <f>VLOOKUP(W336,'Regional Managers'!A:B,2,FALSE)</f>
        <v>Anna Andreadi</v>
      </c>
    </row>
    <row r="337" spans="1:24" ht="15.75" customHeight="1" x14ac:dyDescent="0.25">
      <c r="A337" s="2">
        <v>35246</v>
      </c>
      <c r="B337" s="1" t="s">
        <v>1300</v>
      </c>
      <c r="C337" s="9">
        <v>41597</v>
      </c>
      <c r="D337" s="7">
        <v>41601</v>
      </c>
      <c r="E337" s="1" t="s">
        <v>24</v>
      </c>
      <c r="F337" s="1" t="s">
        <v>1162</v>
      </c>
      <c r="G337" s="1" t="s">
        <v>1163</v>
      </c>
      <c r="H337" s="1" t="s">
        <v>369</v>
      </c>
      <c r="I337" s="1" t="s">
        <v>1245</v>
      </c>
      <c r="J337" s="1" t="s">
        <v>1246</v>
      </c>
      <c r="K337" s="1" t="s">
        <v>1276</v>
      </c>
      <c r="L337" s="1" t="s">
        <v>31</v>
      </c>
      <c r="M337" s="1" t="s">
        <v>117</v>
      </c>
      <c r="N337" s="1" t="s">
        <v>1277</v>
      </c>
      <c r="O337" s="1">
        <v>19.648</v>
      </c>
      <c r="P337" s="2">
        <v>2</v>
      </c>
      <c r="Q337" s="2">
        <v>0</v>
      </c>
      <c r="R337" s="1">
        <v>6.6311999999999998</v>
      </c>
      <c r="S337" s="1">
        <v>1.72</v>
      </c>
      <c r="T337" s="1" t="s">
        <v>405</v>
      </c>
      <c r="U337" s="1" t="s">
        <v>1301</v>
      </c>
      <c r="V337" s="1" t="s">
        <v>1299</v>
      </c>
      <c r="W337" s="1" t="s">
        <v>37</v>
      </c>
      <c r="X337" t="str">
        <f>VLOOKUP(W337,'Regional Managers'!A:B,2,FALSE)</f>
        <v>Anna Andreadi</v>
      </c>
    </row>
    <row r="338" spans="1:24" ht="15.75" customHeight="1" x14ac:dyDescent="0.25">
      <c r="A338" s="2">
        <v>32793</v>
      </c>
      <c r="B338" s="1" t="s">
        <v>1302</v>
      </c>
      <c r="C338" s="9">
        <v>41887</v>
      </c>
      <c r="D338" s="7">
        <v>41891</v>
      </c>
      <c r="E338" s="1" t="s">
        <v>24</v>
      </c>
      <c r="F338" s="1" t="s">
        <v>1303</v>
      </c>
      <c r="G338" s="1" t="s">
        <v>1304</v>
      </c>
      <c r="H338" s="1" t="s">
        <v>27</v>
      </c>
      <c r="I338" s="1" t="s">
        <v>1245</v>
      </c>
      <c r="J338" s="1" t="s">
        <v>1246</v>
      </c>
      <c r="K338" s="1" t="s">
        <v>1247</v>
      </c>
      <c r="L338" s="1" t="s">
        <v>31</v>
      </c>
      <c r="M338" s="1" t="s">
        <v>90</v>
      </c>
      <c r="N338" s="1" t="s">
        <v>1248</v>
      </c>
      <c r="O338" s="1">
        <v>16.783999999999999</v>
      </c>
      <c r="P338" s="2">
        <v>1</v>
      </c>
      <c r="Q338" s="2">
        <v>0</v>
      </c>
      <c r="R338" s="1">
        <v>-0.20979999999999999</v>
      </c>
      <c r="S338" s="1">
        <v>1.24</v>
      </c>
      <c r="T338" s="1" t="s">
        <v>34</v>
      </c>
      <c r="U338" s="1" t="s">
        <v>1305</v>
      </c>
      <c r="V338" s="1" t="s">
        <v>1299</v>
      </c>
      <c r="W338" s="1" t="s">
        <v>37</v>
      </c>
      <c r="X338" t="str">
        <f>VLOOKUP(W338,'Regional Managers'!A:B,2,FALSE)</f>
        <v>Anna Andreadi</v>
      </c>
    </row>
    <row r="339" spans="1:24" ht="15.75" customHeight="1" x14ac:dyDescent="0.25">
      <c r="A339" s="2">
        <v>35123</v>
      </c>
      <c r="B339" s="1" t="s">
        <v>1306</v>
      </c>
      <c r="C339" s="9">
        <v>40823</v>
      </c>
      <c r="D339" s="7">
        <v>40828</v>
      </c>
      <c r="E339" s="1" t="s">
        <v>24</v>
      </c>
      <c r="F339" s="1" t="s">
        <v>771</v>
      </c>
      <c r="G339" s="1" t="s">
        <v>772</v>
      </c>
      <c r="H339" s="1" t="s">
        <v>245</v>
      </c>
      <c r="I339" s="1" t="s">
        <v>1245</v>
      </c>
      <c r="J339" s="1" t="s">
        <v>1246</v>
      </c>
      <c r="K339" s="1" t="s">
        <v>1307</v>
      </c>
      <c r="L339" s="1" t="s">
        <v>31</v>
      </c>
      <c r="M339" s="1" t="s">
        <v>90</v>
      </c>
      <c r="N339" s="1" t="s">
        <v>1308</v>
      </c>
      <c r="O339" s="1">
        <v>107.44</v>
      </c>
      <c r="P339" s="2">
        <v>10</v>
      </c>
      <c r="Q339" s="2">
        <v>0</v>
      </c>
      <c r="R339" s="1">
        <v>10.744</v>
      </c>
      <c r="S339" s="1">
        <v>5.26</v>
      </c>
      <c r="T339" s="1" t="s">
        <v>34</v>
      </c>
      <c r="U339" s="1" t="s">
        <v>1309</v>
      </c>
      <c r="V339" s="1" t="s">
        <v>1299</v>
      </c>
      <c r="W339" s="1" t="s">
        <v>37</v>
      </c>
      <c r="X339" t="str">
        <f>VLOOKUP(W339,'Regional Managers'!A:B,2,FALSE)</f>
        <v>Anna Andreadi</v>
      </c>
    </row>
    <row r="340" spans="1:24" ht="15.75" customHeight="1" x14ac:dyDescent="0.25">
      <c r="A340" s="2">
        <v>37464</v>
      </c>
      <c r="B340" s="1" t="s">
        <v>1310</v>
      </c>
      <c r="C340" s="9">
        <v>41019</v>
      </c>
      <c r="D340" s="7">
        <v>41024</v>
      </c>
      <c r="E340" s="1" t="s">
        <v>24</v>
      </c>
      <c r="F340" s="1" t="s">
        <v>600</v>
      </c>
      <c r="G340" s="1" t="s">
        <v>601</v>
      </c>
      <c r="H340" s="1" t="s">
        <v>27</v>
      </c>
      <c r="I340" s="1" t="s">
        <v>1245</v>
      </c>
      <c r="J340" s="1" t="s">
        <v>1246</v>
      </c>
      <c r="K340" s="1" t="s">
        <v>1311</v>
      </c>
      <c r="L340" s="1" t="s">
        <v>31</v>
      </c>
      <c r="M340" s="1" t="s">
        <v>117</v>
      </c>
      <c r="N340" s="1" t="s">
        <v>1312</v>
      </c>
      <c r="O340" s="1">
        <v>117.456</v>
      </c>
      <c r="P340" s="2">
        <v>3</v>
      </c>
      <c r="Q340" s="2">
        <v>0</v>
      </c>
      <c r="R340" s="1">
        <v>44.045999999999999</v>
      </c>
      <c r="S340" s="1">
        <v>12.54</v>
      </c>
      <c r="T340" s="1" t="s">
        <v>405</v>
      </c>
      <c r="U340" s="1" t="s">
        <v>1313</v>
      </c>
      <c r="V340" s="1" t="s">
        <v>1299</v>
      </c>
      <c r="W340" s="1" t="s">
        <v>37</v>
      </c>
      <c r="X340" t="str">
        <f>VLOOKUP(W340,'Regional Managers'!A:B,2,FALSE)</f>
        <v>Anna Andreadi</v>
      </c>
    </row>
    <row r="341" spans="1:24" ht="15.75" customHeight="1" x14ac:dyDescent="0.25">
      <c r="A341" s="2">
        <v>40295</v>
      </c>
      <c r="B341" s="1" t="s">
        <v>1314</v>
      </c>
      <c r="C341" s="9">
        <v>41719</v>
      </c>
      <c r="D341" s="7">
        <v>41719</v>
      </c>
      <c r="E341" s="1" t="s">
        <v>511</v>
      </c>
      <c r="F341" s="1" t="s">
        <v>1103</v>
      </c>
      <c r="G341" s="1" t="s">
        <v>1104</v>
      </c>
      <c r="H341" s="1" t="s">
        <v>27</v>
      </c>
      <c r="I341" s="1" t="s">
        <v>1245</v>
      </c>
      <c r="J341" s="1" t="s">
        <v>1246</v>
      </c>
      <c r="K341" s="1" t="s">
        <v>1311</v>
      </c>
      <c r="L341" s="1" t="s">
        <v>31</v>
      </c>
      <c r="M341" s="1" t="s">
        <v>117</v>
      </c>
      <c r="N341" s="1" t="s">
        <v>1312</v>
      </c>
      <c r="O341" s="1">
        <v>274.06400000000002</v>
      </c>
      <c r="P341" s="2">
        <v>7</v>
      </c>
      <c r="Q341" s="2">
        <v>0</v>
      </c>
      <c r="R341" s="1">
        <v>102.774</v>
      </c>
      <c r="S341" s="1">
        <v>58.02</v>
      </c>
      <c r="T341" s="1" t="s">
        <v>405</v>
      </c>
      <c r="U341" s="1" t="s">
        <v>1313</v>
      </c>
      <c r="V341" s="1" t="s">
        <v>1299</v>
      </c>
      <c r="W341" s="1" t="s">
        <v>37</v>
      </c>
      <c r="X341" t="str">
        <f>VLOOKUP(W341,'Regional Managers'!A:B,2,FALSE)</f>
        <v>Anna Andreadi</v>
      </c>
    </row>
    <row r="342" spans="1:24" ht="15.75" customHeight="1" x14ac:dyDescent="0.25">
      <c r="A342" s="2">
        <v>6781</v>
      </c>
      <c r="B342" s="1" t="s">
        <v>1315</v>
      </c>
      <c r="C342" s="9">
        <v>41801</v>
      </c>
      <c r="D342" s="7">
        <v>41806</v>
      </c>
      <c r="E342" s="1" t="s">
        <v>24</v>
      </c>
      <c r="F342" s="1" t="s">
        <v>949</v>
      </c>
      <c r="G342" s="1" t="s">
        <v>950</v>
      </c>
      <c r="H342" s="1" t="s">
        <v>245</v>
      </c>
      <c r="I342" s="1" t="s">
        <v>1316</v>
      </c>
      <c r="J342" s="1" t="s">
        <v>1317</v>
      </c>
      <c r="K342" s="1" t="s">
        <v>1318</v>
      </c>
      <c r="L342" s="1" t="s">
        <v>31</v>
      </c>
      <c r="M342" s="1" t="s">
        <v>110</v>
      </c>
      <c r="N342" s="1" t="s">
        <v>1319</v>
      </c>
      <c r="O342" s="1">
        <v>36.659999999999997</v>
      </c>
      <c r="P342" s="2">
        <v>5</v>
      </c>
      <c r="Q342" s="2">
        <v>0</v>
      </c>
      <c r="R342" s="1">
        <v>-7.34</v>
      </c>
      <c r="S342" s="1">
        <v>5.1980000000000004</v>
      </c>
      <c r="T342" s="1" t="s">
        <v>405</v>
      </c>
      <c r="U342" s="1" t="s">
        <v>1320</v>
      </c>
      <c r="V342" s="1" t="s">
        <v>1321</v>
      </c>
      <c r="W342" s="1" t="s">
        <v>37</v>
      </c>
      <c r="X342" t="str">
        <f>VLOOKUP(W342,'Regional Managers'!A:B,2,FALSE)</f>
        <v>Anna Andreadi</v>
      </c>
    </row>
    <row r="343" spans="1:24" ht="15.75" customHeight="1" x14ac:dyDescent="0.25">
      <c r="A343" s="2">
        <v>1632</v>
      </c>
      <c r="B343" s="1" t="s">
        <v>1322</v>
      </c>
      <c r="C343" s="9">
        <v>41716</v>
      </c>
      <c r="D343" s="7">
        <v>41720</v>
      </c>
      <c r="E343" s="1" t="s">
        <v>24</v>
      </c>
      <c r="F343" s="1" t="s">
        <v>1323</v>
      </c>
      <c r="G343" s="1" t="s">
        <v>1324</v>
      </c>
      <c r="H343" s="1" t="s">
        <v>245</v>
      </c>
      <c r="I343" s="1" t="s">
        <v>1325</v>
      </c>
      <c r="J343" s="1" t="s">
        <v>1317</v>
      </c>
      <c r="K343" s="1" t="s">
        <v>1326</v>
      </c>
      <c r="L343" s="1" t="s">
        <v>31</v>
      </c>
      <c r="M343" s="1" t="s">
        <v>90</v>
      </c>
      <c r="N343" s="1" t="s">
        <v>1327</v>
      </c>
      <c r="O343" s="1">
        <v>363.68</v>
      </c>
      <c r="P343" s="2">
        <v>4</v>
      </c>
      <c r="Q343" s="2">
        <v>0</v>
      </c>
      <c r="R343" s="1">
        <v>18.16</v>
      </c>
      <c r="S343" s="1">
        <v>19.116</v>
      </c>
      <c r="T343" s="1" t="s">
        <v>405</v>
      </c>
      <c r="U343" s="1" t="s">
        <v>1328</v>
      </c>
      <c r="V343" s="1" t="s">
        <v>1328</v>
      </c>
      <c r="W343" s="1" t="s">
        <v>37</v>
      </c>
      <c r="X343" t="str">
        <f>VLOOKUP(W343,'Regional Managers'!A:B,2,FALSE)</f>
        <v>Anna Andreadi</v>
      </c>
    </row>
    <row r="344" spans="1:24" ht="15.75" customHeight="1" x14ac:dyDescent="0.25">
      <c r="A344" s="2">
        <v>6783</v>
      </c>
      <c r="B344" s="1" t="s">
        <v>1315</v>
      </c>
      <c r="C344" s="9">
        <v>41801</v>
      </c>
      <c r="D344" s="7">
        <v>41806</v>
      </c>
      <c r="E344" s="1" t="s">
        <v>24</v>
      </c>
      <c r="F344" s="1" t="s">
        <v>949</v>
      </c>
      <c r="G344" s="1" t="s">
        <v>950</v>
      </c>
      <c r="H344" s="1" t="s">
        <v>245</v>
      </c>
      <c r="I344" s="1" t="s">
        <v>1316</v>
      </c>
      <c r="J344" s="1" t="s">
        <v>1317</v>
      </c>
      <c r="K344" s="1" t="s">
        <v>1329</v>
      </c>
      <c r="L344" s="1" t="s">
        <v>31</v>
      </c>
      <c r="M344" s="1" t="s">
        <v>97</v>
      </c>
      <c r="N344" s="1" t="s">
        <v>1330</v>
      </c>
      <c r="O344" s="1">
        <v>41.904000000000003</v>
      </c>
      <c r="P344" s="2">
        <v>4</v>
      </c>
      <c r="Q344" s="2">
        <v>0</v>
      </c>
      <c r="R344" s="1">
        <v>-25.856000000000002</v>
      </c>
      <c r="S344" s="1">
        <v>4.2539999999999996</v>
      </c>
      <c r="T344" s="1" t="s">
        <v>405</v>
      </c>
      <c r="U344" s="1" t="s">
        <v>1320</v>
      </c>
      <c r="V344" s="1" t="s">
        <v>1321</v>
      </c>
      <c r="W344" s="1" t="s">
        <v>37</v>
      </c>
      <c r="X344" t="str">
        <f>VLOOKUP(W344,'Regional Managers'!A:B,2,FALSE)</f>
        <v>Anna Andreadi</v>
      </c>
    </row>
    <row r="345" spans="1:24" ht="15.75" customHeight="1" x14ac:dyDescent="0.25">
      <c r="A345" s="2">
        <v>1633</v>
      </c>
      <c r="B345" s="1" t="s">
        <v>1322</v>
      </c>
      <c r="C345" s="9">
        <v>41716</v>
      </c>
      <c r="D345" s="7">
        <v>41720</v>
      </c>
      <c r="E345" s="1" t="s">
        <v>24</v>
      </c>
      <c r="F345" s="1" t="s">
        <v>1323</v>
      </c>
      <c r="G345" s="1" t="s">
        <v>1324</v>
      </c>
      <c r="H345" s="1" t="s">
        <v>245</v>
      </c>
      <c r="I345" s="1" t="s">
        <v>1325</v>
      </c>
      <c r="J345" s="1" t="s">
        <v>1317</v>
      </c>
      <c r="K345" s="1" t="s">
        <v>1331</v>
      </c>
      <c r="L345" s="1" t="s">
        <v>31</v>
      </c>
      <c r="M345" s="1" t="s">
        <v>90</v>
      </c>
      <c r="N345" s="1" t="s">
        <v>1332</v>
      </c>
      <c r="O345" s="1">
        <v>189.44</v>
      </c>
      <c r="P345" s="2">
        <v>2</v>
      </c>
      <c r="Q345" s="2">
        <v>0</v>
      </c>
      <c r="R345" s="1">
        <v>75.760000000000005</v>
      </c>
      <c r="S345" s="1">
        <v>18.29</v>
      </c>
      <c r="T345" s="1" t="s">
        <v>405</v>
      </c>
      <c r="U345" s="1" t="s">
        <v>1328</v>
      </c>
      <c r="V345" s="1" t="s">
        <v>1328</v>
      </c>
      <c r="W345" s="1" t="s">
        <v>37</v>
      </c>
      <c r="X345" t="str">
        <f>VLOOKUP(W345,'Regional Managers'!A:B,2,FALSE)</f>
        <v>Anna Andreadi</v>
      </c>
    </row>
    <row r="346" spans="1:24" ht="15.75" customHeight="1" x14ac:dyDescent="0.25">
      <c r="A346" s="2">
        <v>8535</v>
      </c>
      <c r="B346" s="1" t="s">
        <v>1333</v>
      </c>
      <c r="C346" s="9">
        <v>41543</v>
      </c>
      <c r="D346" s="7">
        <v>41547</v>
      </c>
      <c r="E346" s="1" t="s">
        <v>24</v>
      </c>
      <c r="F346" s="1" t="s">
        <v>1334</v>
      </c>
      <c r="G346" s="1" t="s">
        <v>1335</v>
      </c>
      <c r="H346" s="1" t="s">
        <v>369</v>
      </c>
      <c r="I346" s="1" t="s">
        <v>1325</v>
      </c>
      <c r="J346" s="1" t="s">
        <v>1317</v>
      </c>
      <c r="K346" s="1" t="s">
        <v>1336</v>
      </c>
      <c r="L346" s="1" t="s">
        <v>31</v>
      </c>
      <c r="M346" s="1" t="s">
        <v>56</v>
      </c>
      <c r="N346" s="1" t="s">
        <v>57</v>
      </c>
      <c r="O346" s="1">
        <v>39.04</v>
      </c>
      <c r="P346" s="2">
        <v>2</v>
      </c>
      <c r="Q346" s="2">
        <v>0</v>
      </c>
      <c r="R346" s="1">
        <v>11.32</v>
      </c>
      <c r="S346" s="1">
        <v>6.3970000000000002</v>
      </c>
      <c r="T346" s="1" t="s">
        <v>405</v>
      </c>
      <c r="U346" s="1" t="s">
        <v>1337</v>
      </c>
      <c r="V346" s="1" t="s">
        <v>1328</v>
      </c>
      <c r="W346" s="1" t="s">
        <v>37</v>
      </c>
      <c r="X346" t="str">
        <f>VLOOKUP(W346,'Regional Managers'!A:B,2,FALSE)</f>
        <v>Anna Andreadi</v>
      </c>
    </row>
    <row r="347" spans="1:24" ht="15.75" customHeight="1" x14ac:dyDescent="0.25">
      <c r="A347" s="2">
        <v>331</v>
      </c>
      <c r="B347" s="1" t="s">
        <v>1338</v>
      </c>
      <c r="C347" s="9">
        <v>40984</v>
      </c>
      <c r="D347" s="7">
        <v>40988</v>
      </c>
      <c r="E347" s="1" t="s">
        <v>24</v>
      </c>
      <c r="F347" s="1" t="s">
        <v>726</v>
      </c>
      <c r="G347" s="1" t="s">
        <v>727</v>
      </c>
      <c r="H347" s="1" t="s">
        <v>369</v>
      </c>
      <c r="I347" s="1" t="s">
        <v>1339</v>
      </c>
      <c r="J347" s="1" t="s">
        <v>1317</v>
      </c>
      <c r="K347" s="1" t="s">
        <v>1340</v>
      </c>
      <c r="L347" s="1" t="s">
        <v>31</v>
      </c>
      <c r="M347" s="1" t="s">
        <v>1341</v>
      </c>
      <c r="N347" s="1" t="s">
        <v>1342</v>
      </c>
      <c r="O347" s="1">
        <v>30.143999999999998</v>
      </c>
      <c r="P347" s="2">
        <v>4</v>
      </c>
      <c r="Q347" s="2">
        <v>0</v>
      </c>
      <c r="R347" s="1">
        <v>-9.0559999999999992</v>
      </c>
      <c r="S347" s="1">
        <v>4.0869999999999997</v>
      </c>
      <c r="T347" s="1" t="s">
        <v>405</v>
      </c>
      <c r="U347" s="1" t="s">
        <v>1343</v>
      </c>
      <c r="V347" s="1" t="s">
        <v>1339</v>
      </c>
      <c r="W347" s="1" t="s">
        <v>37</v>
      </c>
      <c r="X347" t="str">
        <f>VLOOKUP(W347,'Regional Managers'!A:B,2,FALSE)</f>
        <v>Anna Andreadi</v>
      </c>
    </row>
    <row r="348" spans="1:24" ht="15.75" customHeight="1" x14ac:dyDescent="0.25">
      <c r="A348" s="2">
        <v>6459</v>
      </c>
      <c r="B348" s="1" t="s">
        <v>1344</v>
      </c>
      <c r="C348" s="9">
        <v>40974</v>
      </c>
      <c r="D348" s="7">
        <v>40979</v>
      </c>
      <c r="E348" s="1" t="s">
        <v>24</v>
      </c>
      <c r="F348" s="1" t="s">
        <v>1345</v>
      </c>
      <c r="G348" s="1" t="s">
        <v>1346</v>
      </c>
      <c r="H348" s="1" t="s">
        <v>27</v>
      </c>
      <c r="I348" s="1" t="s">
        <v>1325</v>
      </c>
      <c r="J348" s="1" t="s">
        <v>1317</v>
      </c>
      <c r="K348" s="1" t="s">
        <v>1347</v>
      </c>
      <c r="L348" s="1" t="s">
        <v>31</v>
      </c>
      <c r="M348" s="1" t="s">
        <v>267</v>
      </c>
      <c r="N348" s="1" t="s">
        <v>1348</v>
      </c>
      <c r="O348" s="1">
        <v>1903</v>
      </c>
      <c r="P348" s="2">
        <v>5</v>
      </c>
      <c r="Q348" s="2">
        <v>0</v>
      </c>
      <c r="R348" s="1">
        <v>57</v>
      </c>
      <c r="S348" s="1">
        <v>243.79300000000001</v>
      </c>
      <c r="T348" s="1" t="s">
        <v>405</v>
      </c>
      <c r="U348" s="1" t="s">
        <v>1349</v>
      </c>
      <c r="V348" s="1" t="s">
        <v>1328</v>
      </c>
      <c r="W348" s="1" t="s">
        <v>37</v>
      </c>
      <c r="X348" t="str">
        <f>VLOOKUP(W348,'Regional Managers'!A:B,2,FALSE)</f>
        <v>Anna Andreadi</v>
      </c>
    </row>
    <row r="349" spans="1:24" ht="15.75" customHeight="1" x14ac:dyDescent="0.25">
      <c r="A349" s="2">
        <v>5392</v>
      </c>
      <c r="B349" s="1" t="s">
        <v>1350</v>
      </c>
      <c r="C349" s="9">
        <v>41946</v>
      </c>
      <c r="D349" s="7">
        <v>41950</v>
      </c>
      <c r="E349" s="1" t="s">
        <v>24</v>
      </c>
      <c r="F349" s="1" t="s">
        <v>1351</v>
      </c>
      <c r="G349" s="1" t="s">
        <v>1352</v>
      </c>
      <c r="H349" s="1" t="s">
        <v>27</v>
      </c>
      <c r="I349" s="1" t="s">
        <v>1316</v>
      </c>
      <c r="J349" s="1" t="s">
        <v>1317</v>
      </c>
      <c r="K349" s="1" t="s">
        <v>1353</v>
      </c>
      <c r="L349" s="1" t="s">
        <v>31</v>
      </c>
      <c r="M349" s="1" t="s">
        <v>267</v>
      </c>
      <c r="N349" s="1" t="s">
        <v>1354</v>
      </c>
      <c r="O349" s="1">
        <v>207.732</v>
      </c>
      <c r="P349" s="2">
        <v>1</v>
      </c>
      <c r="Q349" s="2">
        <v>0</v>
      </c>
      <c r="R349" s="1">
        <v>-135.02799999999999</v>
      </c>
      <c r="S349" s="1">
        <v>29.568000000000001</v>
      </c>
      <c r="T349" s="1" t="s">
        <v>405</v>
      </c>
      <c r="U349" s="1" t="s">
        <v>1320</v>
      </c>
      <c r="V349" s="1" t="s">
        <v>1321</v>
      </c>
      <c r="W349" s="1" t="s">
        <v>37</v>
      </c>
      <c r="X349" t="str">
        <f>VLOOKUP(W349,'Regional Managers'!A:B,2,FALSE)</f>
        <v>Anna Andreadi</v>
      </c>
    </row>
    <row r="350" spans="1:24" ht="15.75" customHeight="1" x14ac:dyDescent="0.25">
      <c r="A350" s="2">
        <v>5695</v>
      </c>
      <c r="B350" s="1" t="s">
        <v>1355</v>
      </c>
      <c r="C350" s="9">
        <v>40660</v>
      </c>
      <c r="D350" s="7">
        <v>40665</v>
      </c>
      <c r="E350" s="1" t="s">
        <v>24</v>
      </c>
      <c r="F350" s="1" t="s">
        <v>1356</v>
      </c>
      <c r="G350" s="1" t="s">
        <v>1357</v>
      </c>
      <c r="H350" s="1" t="s">
        <v>27</v>
      </c>
      <c r="I350" s="1" t="s">
        <v>1316</v>
      </c>
      <c r="J350" s="1" t="s">
        <v>1317</v>
      </c>
      <c r="K350" s="1" t="s">
        <v>1358</v>
      </c>
      <c r="L350" s="1" t="s">
        <v>31</v>
      </c>
      <c r="M350" s="1" t="s">
        <v>117</v>
      </c>
      <c r="N350" s="1" t="s">
        <v>1359</v>
      </c>
      <c r="O350" s="1">
        <v>10.704000000000001</v>
      </c>
      <c r="P350" s="2">
        <v>2</v>
      </c>
      <c r="Q350" s="2">
        <v>0</v>
      </c>
      <c r="R350" s="1">
        <v>-0.376000000000001</v>
      </c>
      <c r="S350" s="1">
        <v>0.83</v>
      </c>
      <c r="T350" s="1" t="s">
        <v>405</v>
      </c>
      <c r="U350" s="1" t="s">
        <v>1360</v>
      </c>
      <c r="V350" s="1" t="s">
        <v>1361</v>
      </c>
      <c r="W350" s="1" t="s">
        <v>37</v>
      </c>
      <c r="X350" t="str">
        <f>VLOOKUP(W350,'Regional Managers'!A:B,2,FALSE)</f>
        <v>Anna Andreadi</v>
      </c>
    </row>
    <row r="351" spans="1:24" ht="15.75" customHeight="1" x14ac:dyDescent="0.25">
      <c r="A351" s="2">
        <v>4227</v>
      </c>
      <c r="B351" s="1" t="s">
        <v>1362</v>
      </c>
      <c r="C351" s="9">
        <v>41982</v>
      </c>
      <c r="D351" s="7">
        <v>41986</v>
      </c>
      <c r="E351" s="1" t="s">
        <v>24</v>
      </c>
      <c r="F351" s="1" t="s">
        <v>201</v>
      </c>
      <c r="G351" s="1" t="s">
        <v>202</v>
      </c>
      <c r="H351" s="1" t="s">
        <v>27</v>
      </c>
      <c r="I351" s="1" t="s">
        <v>1363</v>
      </c>
      <c r="J351" s="1" t="s">
        <v>1317</v>
      </c>
      <c r="K351" s="1" t="s">
        <v>1364</v>
      </c>
      <c r="L351" s="1" t="s">
        <v>31</v>
      </c>
      <c r="M351" s="1" t="s">
        <v>56</v>
      </c>
      <c r="N351" s="1" t="s">
        <v>1365</v>
      </c>
      <c r="O351" s="1">
        <v>20.72</v>
      </c>
      <c r="P351" s="2">
        <v>2</v>
      </c>
      <c r="Q351" s="2">
        <v>0</v>
      </c>
      <c r="R351" s="1">
        <v>4.12</v>
      </c>
      <c r="S351" s="1">
        <v>2.6579999999999999</v>
      </c>
      <c r="T351" s="1" t="s">
        <v>405</v>
      </c>
      <c r="U351" s="1" t="s">
        <v>1366</v>
      </c>
      <c r="V351" s="1" t="s">
        <v>1367</v>
      </c>
      <c r="W351" s="1" t="s">
        <v>37</v>
      </c>
      <c r="X351" t="str">
        <f>VLOOKUP(W351,'Regional Managers'!A:B,2,FALSE)</f>
        <v>Anna Andreadi</v>
      </c>
    </row>
    <row r="352" spans="1:24" ht="15.75" customHeight="1" x14ac:dyDescent="0.25">
      <c r="A352" s="2">
        <v>5375</v>
      </c>
      <c r="B352" s="1" t="s">
        <v>1368</v>
      </c>
      <c r="C352" s="9">
        <v>41620</v>
      </c>
      <c r="D352" s="7">
        <v>41624</v>
      </c>
      <c r="E352" s="1" t="s">
        <v>24</v>
      </c>
      <c r="F352" s="1" t="s">
        <v>709</v>
      </c>
      <c r="G352" s="1" t="s">
        <v>710</v>
      </c>
      <c r="H352" s="1" t="s">
        <v>27</v>
      </c>
      <c r="I352" s="1" t="s">
        <v>1316</v>
      </c>
      <c r="J352" s="1" t="s">
        <v>1317</v>
      </c>
      <c r="K352" s="1" t="s">
        <v>1369</v>
      </c>
      <c r="L352" s="1" t="s">
        <v>31</v>
      </c>
      <c r="M352" s="1" t="s">
        <v>90</v>
      </c>
      <c r="N352" s="1" t="s">
        <v>1370</v>
      </c>
      <c r="O352" s="1">
        <v>49.872</v>
      </c>
      <c r="P352" s="2">
        <v>4</v>
      </c>
      <c r="Q352" s="2">
        <v>0</v>
      </c>
      <c r="R352" s="1">
        <v>-5.8879999999999999</v>
      </c>
      <c r="S352" s="1">
        <v>2.7320000000000002</v>
      </c>
      <c r="T352" s="1" t="s">
        <v>405</v>
      </c>
      <c r="U352" s="1" t="s">
        <v>1320</v>
      </c>
      <c r="V352" s="1" t="s">
        <v>1321</v>
      </c>
      <c r="W352" s="1" t="s">
        <v>37</v>
      </c>
      <c r="X352" t="str">
        <f>VLOOKUP(W352,'Regional Managers'!A:B,2,FALSE)</f>
        <v>Anna Andreadi</v>
      </c>
    </row>
    <row r="353" spans="1:24" ht="15.75" customHeight="1" x14ac:dyDescent="0.25">
      <c r="A353" s="2">
        <v>5698</v>
      </c>
      <c r="B353" s="1" t="s">
        <v>1355</v>
      </c>
      <c r="C353" s="9">
        <v>40660</v>
      </c>
      <c r="D353" s="7">
        <v>40665</v>
      </c>
      <c r="E353" s="1" t="s">
        <v>24</v>
      </c>
      <c r="F353" s="1" t="s">
        <v>1356</v>
      </c>
      <c r="G353" s="1" t="s">
        <v>1357</v>
      </c>
      <c r="H353" s="1" t="s">
        <v>27</v>
      </c>
      <c r="I353" s="1" t="s">
        <v>1316</v>
      </c>
      <c r="J353" s="1" t="s">
        <v>1317</v>
      </c>
      <c r="K353" s="1" t="s">
        <v>1371</v>
      </c>
      <c r="L353" s="1" t="s">
        <v>31</v>
      </c>
      <c r="M353" s="1" t="s">
        <v>32</v>
      </c>
      <c r="N353" s="1" t="s">
        <v>1372</v>
      </c>
      <c r="O353" s="1">
        <v>11.292</v>
      </c>
      <c r="P353" s="2">
        <v>1</v>
      </c>
      <c r="Q353" s="2">
        <v>0</v>
      </c>
      <c r="R353" s="1">
        <v>-6.0279999999999996</v>
      </c>
      <c r="S353" s="1">
        <v>1.948</v>
      </c>
      <c r="T353" s="1" t="s">
        <v>405</v>
      </c>
      <c r="U353" s="1" t="s">
        <v>1360</v>
      </c>
      <c r="V353" s="1" t="s">
        <v>1361</v>
      </c>
      <c r="W353" s="1" t="s">
        <v>37</v>
      </c>
      <c r="X353" t="str">
        <f>VLOOKUP(W353,'Regional Managers'!A:B,2,FALSE)</f>
        <v>Anna Andreadi</v>
      </c>
    </row>
    <row r="354" spans="1:24" ht="15.75" customHeight="1" x14ac:dyDescent="0.25">
      <c r="A354" s="2">
        <v>1455</v>
      </c>
      <c r="B354" s="1" t="s">
        <v>1373</v>
      </c>
      <c r="C354" s="9">
        <v>40892</v>
      </c>
      <c r="D354" s="7">
        <v>40896</v>
      </c>
      <c r="E354" s="1" t="s">
        <v>24</v>
      </c>
      <c r="F354" s="1" t="s">
        <v>586</v>
      </c>
      <c r="G354" s="1" t="s">
        <v>587</v>
      </c>
      <c r="H354" s="1" t="s">
        <v>27</v>
      </c>
      <c r="I354" s="1" t="s">
        <v>1325</v>
      </c>
      <c r="J354" s="1" t="s">
        <v>1317</v>
      </c>
      <c r="K354" s="1" t="s">
        <v>1374</v>
      </c>
      <c r="L354" s="1" t="s">
        <v>31</v>
      </c>
      <c r="M354" s="1" t="s">
        <v>32</v>
      </c>
      <c r="N354" s="1" t="s">
        <v>1375</v>
      </c>
      <c r="O354" s="1">
        <v>44.2</v>
      </c>
      <c r="P354" s="2">
        <v>5</v>
      </c>
      <c r="Q354" s="2">
        <v>0</v>
      </c>
      <c r="R354" s="1">
        <v>3.9</v>
      </c>
      <c r="S354" s="1">
        <v>6.6479999999999997</v>
      </c>
      <c r="T354" s="1" t="s">
        <v>405</v>
      </c>
      <c r="U354" s="1" t="s">
        <v>1376</v>
      </c>
      <c r="V354" s="1" t="s">
        <v>1376</v>
      </c>
      <c r="W354" s="1" t="s">
        <v>37</v>
      </c>
      <c r="X354" t="str">
        <f>VLOOKUP(W354,'Regional Managers'!A:B,2,FALSE)</f>
        <v>Anna Andreadi</v>
      </c>
    </row>
    <row r="355" spans="1:24" ht="15.75" customHeight="1" x14ac:dyDescent="0.25">
      <c r="A355" s="2">
        <v>4776</v>
      </c>
      <c r="B355" s="1" t="s">
        <v>1377</v>
      </c>
      <c r="C355" s="9">
        <v>41926</v>
      </c>
      <c r="D355" s="7">
        <v>41931</v>
      </c>
      <c r="E355" s="1" t="s">
        <v>24</v>
      </c>
      <c r="F355" s="1" t="s">
        <v>1378</v>
      </c>
      <c r="G355" s="1" t="s">
        <v>1379</v>
      </c>
      <c r="H355" s="1" t="s">
        <v>27</v>
      </c>
      <c r="I355" s="1" t="s">
        <v>1339</v>
      </c>
      <c r="J355" s="1" t="s">
        <v>1317</v>
      </c>
      <c r="K355" s="1" t="s">
        <v>1380</v>
      </c>
      <c r="L355" s="1" t="s">
        <v>31</v>
      </c>
      <c r="M355" s="1" t="s">
        <v>32</v>
      </c>
      <c r="N355" s="1" t="s">
        <v>1381</v>
      </c>
      <c r="O355" s="1">
        <v>24.36</v>
      </c>
      <c r="P355" s="2">
        <v>2</v>
      </c>
      <c r="Q355" s="2">
        <v>0</v>
      </c>
      <c r="R355" s="1">
        <v>-5.72</v>
      </c>
      <c r="S355" s="1">
        <v>1.294</v>
      </c>
      <c r="T355" s="1" t="s">
        <v>405</v>
      </c>
      <c r="U355" s="1" t="s">
        <v>1343</v>
      </c>
      <c r="V355" s="1" t="s">
        <v>1339</v>
      </c>
      <c r="W355" s="1" t="s">
        <v>37</v>
      </c>
      <c r="X355" t="str">
        <f>VLOOKUP(W355,'Regional Managers'!A:B,2,FALSE)</f>
        <v>Anna Andreadi</v>
      </c>
    </row>
    <row r="356" spans="1:24" ht="15.75" customHeight="1" x14ac:dyDescent="0.25">
      <c r="A356" s="2">
        <v>5359</v>
      </c>
      <c r="B356" s="1" t="s">
        <v>1382</v>
      </c>
      <c r="C356" s="9">
        <v>40841</v>
      </c>
      <c r="D356" s="7">
        <v>40848</v>
      </c>
      <c r="E356" s="1" t="s">
        <v>24</v>
      </c>
      <c r="F356" s="1" t="s">
        <v>1383</v>
      </c>
      <c r="G356" s="1" t="s">
        <v>1384</v>
      </c>
      <c r="H356" s="1" t="s">
        <v>27</v>
      </c>
      <c r="I356" s="1" t="s">
        <v>1363</v>
      </c>
      <c r="J356" s="1" t="s">
        <v>1317</v>
      </c>
      <c r="K356" s="1" t="s">
        <v>1385</v>
      </c>
      <c r="L356" s="1" t="s">
        <v>31</v>
      </c>
      <c r="M356" s="1" t="s">
        <v>32</v>
      </c>
      <c r="N356" s="1" t="s">
        <v>1386</v>
      </c>
      <c r="O356" s="1">
        <v>18.239999999999998</v>
      </c>
      <c r="P356" s="2">
        <v>2</v>
      </c>
      <c r="Q356" s="2">
        <v>0</v>
      </c>
      <c r="R356" s="1">
        <v>1.64</v>
      </c>
      <c r="S356" s="1">
        <v>2.504</v>
      </c>
      <c r="T356" s="1" t="s">
        <v>456</v>
      </c>
      <c r="U356" s="1" t="s">
        <v>1387</v>
      </c>
      <c r="V356" s="1" t="s">
        <v>1387</v>
      </c>
      <c r="W356" s="1" t="s">
        <v>37</v>
      </c>
      <c r="X356" t="str">
        <f>VLOOKUP(W356,'Regional Managers'!A:B,2,FALSE)</f>
        <v>Anna Andreadi</v>
      </c>
    </row>
    <row r="357" spans="1:24" ht="15.75" customHeight="1" x14ac:dyDescent="0.25">
      <c r="A357" s="2">
        <v>3438</v>
      </c>
      <c r="B357" s="1" t="s">
        <v>1388</v>
      </c>
      <c r="C357" s="9">
        <v>40906</v>
      </c>
      <c r="D357" s="7">
        <v>40913</v>
      </c>
      <c r="E357" s="1" t="s">
        <v>24</v>
      </c>
      <c r="F357" s="1" t="s">
        <v>972</v>
      </c>
      <c r="G357" s="1" t="s">
        <v>973</v>
      </c>
      <c r="H357" s="1" t="s">
        <v>245</v>
      </c>
      <c r="I357" s="1" t="s">
        <v>1325</v>
      </c>
      <c r="J357" s="1" t="s">
        <v>1317</v>
      </c>
      <c r="K357" s="1" t="s">
        <v>1371</v>
      </c>
      <c r="L357" s="1" t="s">
        <v>31</v>
      </c>
      <c r="M357" s="1" t="s">
        <v>32</v>
      </c>
      <c r="N357" s="1" t="s">
        <v>1372</v>
      </c>
      <c r="O357" s="1">
        <v>56.46</v>
      </c>
      <c r="P357" s="2">
        <v>3</v>
      </c>
      <c r="Q357" s="2">
        <v>0</v>
      </c>
      <c r="R357" s="1">
        <v>4.5</v>
      </c>
      <c r="S357" s="1">
        <v>5.1280000000000001</v>
      </c>
      <c r="T357" s="1" t="s">
        <v>456</v>
      </c>
      <c r="U357" s="1" t="s">
        <v>1389</v>
      </c>
      <c r="V357" s="1" t="s">
        <v>1328</v>
      </c>
      <c r="W357" s="1" t="s">
        <v>37</v>
      </c>
      <c r="X357" t="str">
        <f>VLOOKUP(W357,'Regional Managers'!A:B,2,FALSE)</f>
        <v>Anna Andreadi</v>
      </c>
    </row>
    <row r="358" spans="1:24" ht="15.75" customHeight="1" x14ac:dyDescent="0.25">
      <c r="A358" s="2">
        <v>833</v>
      </c>
      <c r="B358" s="1" t="s">
        <v>1390</v>
      </c>
      <c r="C358" s="9">
        <v>41576</v>
      </c>
      <c r="D358" s="7">
        <v>41583</v>
      </c>
      <c r="E358" s="1" t="s">
        <v>24</v>
      </c>
      <c r="F358" s="1" t="s">
        <v>1391</v>
      </c>
      <c r="G358" s="1" t="s">
        <v>1392</v>
      </c>
      <c r="H358" s="1" t="s">
        <v>369</v>
      </c>
      <c r="I358" s="1" t="s">
        <v>1339</v>
      </c>
      <c r="J358" s="1" t="s">
        <v>1317</v>
      </c>
      <c r="K358" s="1" t="s">
        <v>1393</v>
      </c>
      <c r="L358" s="1" t="s">
        <v>31</v>
      </c>
      <c r="M358" s="1" t="s">
        <v>56</v>
      </c>
      <c r="N358" s="1" t="s">
        <v>1394</v>
      </c>
      <c r="O358" s="1">
        <v>26.64</v>
      </c>
      <c r="P358" s="2">
        <v>3</v>
      </c>
      <c r="Q358" s="2">
        <v>0</v>
      </c>
      <c r="R358" s="1">
        <v>-8.8800000000000008</v>
      </c>
      <c r="S358" s="1">
        <v>4.9740000000000002</v>
      </c>
      <c r="T358" s="1" t="s">
        <v>456</v>
      </c>
      <c r="U358" s="1" t="s">
        <v>1395</v>
      </c>
      <c r="V358" s="1" t="s">
        <v>1339</v>
      </c>
      <c r="W358" s="1" t="s">
        <v>37</v>
      </c>
      <c r="X358" t="str">
        <f>VLOOKUP(W358,'Regional Managers'!A:B,2,FALSE)</f>
        <v>Anna Andreadi</v>
      </c>
    </row>
    <row r="359" spans="1:24" ht="15.75" customHeight="1" x14ac:dyDescent="0.25">
      <c r="A359" s="2">
        <v>547</v>
      </c>
      <c r="B359" s="1" t="s">
        <v>1396</v>
      </c>
      <c r="C359" s="9">
        <v>41937</v>
      </c>
      <c r="D359" s="7">
        <v>41944</v>
      </c>
      <c r="E359" s="1" t="s">
        <v>24</v>
      </c>
      <c r="F359" s="1" t="s">
        <v>1397</v>
      </c>
      <c r="G359" s="1" t="s">
        <v>1398</v>
      </c>
      <c r="H359" s="1" t="s">
        <v>369</v>
      </c>
      <c r="I359" s="1" t="s">
        <v>1316</v>
      </c>
      <c r="J359" s="1" t="s">
        <v>1317</v>
      </c>
      <c r="K359" s="1" t="s">
        <v>1399</v>
      </c>
      <c r="L359" s="1" t="s">
        <v>31</v>
      </c>
      <c r="M359" s="1" t="s">
        <v>110</v>
      </c>
      <c r="N359" s="1" t="s">
        <v>1400</v>
      </c>
      <c r="O359" s="1">
        <v>17.484000000000002</v>
      </c>
      <c r="P359" s="2">
        <v>1</v>
      </c>
      <c r="Q359" s="2">
        <v>0</v>
      </c>
      <c r="R359" s="1">
        <v>-11.656000000000001</v>
      </c>
      <c r="S359" s="1">
        <v>2.008</v>
      </c>
      <c r="T359" s="1" t="s">
        <v>456</v>
      </c>
      <c r="U359" s="1" t="s">
        <v>1401</v>
      </c>
      <c r="V359" s="1" t="s">
        <v>1402</v>
      </c>
      <c r="W359" s="1" t="s">
        <v>37</v>
      </c>
      <c r="X359" t="str">
        <f>VLOOKUP(W359,'Regional Managers'!A:B,2,FALSE)</f>
        <v>Anna Andreadi</v>
      </c>
    </row>
    <row r="360" spans="1:24" ht="15.75" customHeight="1" x14ac:dyDescent="0.25">
      <c r="A360" s="2">
        <v>5584</v>
      </c>
      <c r="B360" s="1" t="s">
        <v>1403</v>
      </c>
      <c r="C360" s="9">
        <v>41965</v>
      </c>
      <c r="D360" s="7">
        <v>41972</v>
      </c>
      <c r="E360" s="1" t="s">
        <v>24</v>
      </c>
      <c r="F360" s="1" t="s">
        <v>1116</v>
      </c>
      <c r="G360" s="1" t="s">
        <v>1117</v>
      </c>
      <c r="H360" s="1" t="s">
        <v>27</v>
      </c>
      <c r="I360" s="1" t="s">
        <v>1316</v>
      </c>
      <c r="J360" s="1" t="s">
        <v>1317</v>
      </c>
      <c r="K360" s="1" t="s">
        <v>1385</v>
      </c>
      <c r="L360" s="1" t="s">
        <v>31</v>
      </c>
      <c r="M360" s="1" t="s">
        <v>32</v>
      </c>
      <c r="N360" s="1" t="s">
        <v>1386</v>
      </c>
      <c r="O360" s="1">
        <v>10.944000000000001</v>
      </c>
      <c r="P360" s="2">
        <v>2</v>
      </c>
      <c r="Q360" s="2">
        <v>0</v>
      </c>
      <c r="R360" s="1">
        <v>-5.6559999999999997</v>
      </c>
      <c r="S360" s="1">
        <v>1.58</v>
      </c>
      <c r="T360" s="1" t="s">
        <v>456</v>
      </c>
      <c r="U360" s="1" t="s">
        <v>1320</v>
      </c>
      <c r="V360" s="1" t="s">
        <v>1321</v>
      </c>
      <c r="W360" s="1" t="s">
        <v>37</v>
      </c>
      <c r="X360" t="str">
        <f>VLOOKUP(W360,'Regional Managers'!A:B,2,FALSE)</f>
        <v>Anna Andreadi</v>
      </c>
    </row>
    <row r="361" spans="1:24" ht="15.75" customHeight="1" x14ac:dyDescent="0.25">
      <c r="A361" s="2">
        <v>9942</v>
      </c>
      <c r="B361" s="1" t="s">
        <v>1404</v>
      </c>
      <c r="C361" s="9">
        <v>41164</v>
      </c>
      <c r="D361" s="7">
        <v>41165</v>
      </c>
      <c r="E361" s="1" t="s">
        <v>483</v>
      </c>
      <c r="F361" s="1" t="s">
        <v>1405</v>
      </c>
      <c r="G361" s="1" t="s">
        <v>1406</v>
      </c>
      <c r="H361" s="1" t="s">
        <v>369</v>
      </c>
      <c r="I361" s="1" t="s">
        <v>1339</v>
      </c>
      <c r="J361" s="1" t="s">
        <v>1317</v>
      </c>
      <c r="K361" s="1" t="s">
        <v>1385</v>
      </c>
      <c r="L361" s="1" t="s">
        <v>31</v>
      </c>
      <c r="M361" s="1" t="s">
        <v>32</v>
      </c>
      <c r="N361" s="1" t="s">
        <v>1386</v>
      </c>
      <c r="O361" s="1">
        <v>49.247999999999998</v>
      </c>
      <c r="P361" s="2">
        <v>9</v>
      </c>
      <c r="Q361" s="2">
        <v>0</v>
      </c>
      <c r="R361" s="1">
        <v>-25.452000000000002</v>
      </c>
      <c r="S361" s="1">
        <v>6.1890000000000001</v>
      </c>
      <c r="T361" s="1" t="s">
        <v>405</v>
      </c>
      <c r="U361" s="1" t="s">
        <v>1343</v>
      </c>
      <c r="V361" s="1" t="s">
        <v>1339</v>
      </c>
      <c r="W361" s="1" t="s">
        <v>37</v>
      </c>
      <c r="X361" t="str">
        <f>VLOOKUP(W361,'Regional Managers'!A:B,2,FALSE)</f>
        <v>Anna Andreadi</v>
      </c>
    </row>
    <row r="362" spans="1:24" ht="15.75" customHeight="1" x14ac:dyDescent="0.25">
      <c r="A362" s="2">
        <v>319</v>
      </c>
      <c r="B362" s="1" t="s">
        <v>1407</v>
      </c>
      <c r="C362" s="9">
        <v>41940</v>
      </c>
      <c r="D362" s="7">
        <v>41942</v>
      </c>
      <c r="E362" s="1" t="s">
        <v>483</v>
      </c>
      <c r="F362" s="1" t="s">
        <v>1009</v>
      </c>
      <c r="G362" s="1" t="s">
        <v>1010</v>
      </c>
      <c r="H362" s="1" t="s">
        <v>369</v>
      </c>
      <c r="I362" s="1" t="s">
        <v>1363</v>
      </c>
      <c r="J362" s="1" t="s">
        <v>1317</v>
      </c>
      <c r="K362" s="1" t="s">
        <v>1408</v>
      </c>
      <c r="L362" s="1" t="s">
        <v>31</v>
      </c>
      <c r="M362" s="1" t="s">
        <v>110</v>
      </c>
      <c r="N362" s="1" t="s">
        <v>1409</v>
      </c>
      <c r="O362" s="1">
        <v>53.7</v>
      </c>
      <c r="P362" s="2">
        <v>5</v>
      </c>
      <c r="Q362" s="2">
        <v>0</v>
      </c>
      <c r="R362" s="1">
        <v>13.4</v>
      </c>
      <c r="S362" s="1">
        <v>15.738</v>
      </c>
      <c r="T362" s="1" t="s">
        <v>405</v>
      </c>
      <c r="U362" s="1" t="s">
        <v>1410</v>
      </c>
      <c r="V362" s="1" t="s">
        <v>1410</v>
      </c>
      <c r="W362" s="1" t="s">
        <v>37</v>
      </c>
      <c r="X362" t="str">
        <f>VLOOKUP(W362,'Regional Managers'!A:B,2,FALSE)</f>
        <v>Anna Andreadi</v>
      </c>
    </row>
    <row r="363" spans="1:24" ht="15.75" customHeight="1" x14ac:dyDescent="0.25">
      <c r="A363" s="2">
        <v>9542</v>
      </c>
      <c r="B363" s="1" t="s">
        <v>1411</v>
      </c>
      <c r="C363" s="9">
        <v>41578</v>
      </c>
      <c r="D363" s="7">
        <v>41579</v>
      </c>
      <c r="E363" s="1" t="s">
        <v>483</v>
      </c>
      <c r="F363" s="1" t="s">
        <v>1412</v>
      </c>
      <c r="G363" s="1" t="s">
        <v>1413</v>
      </c>
      <c r="H363" s="1" t="s">
        <v>369</v>
      </c>
      <c r="I363" s="1" t="s">
        <v>1363</v>
      </c>
      <c r="J363" s="1" t="s">
        <v>1317</v>
      </c>
      <c r="K363" s="1" t="s">
        <v>1414</v>
      </c>
      <c r="L363" s="1" t="s">
        <v>31</v>
      </c>
      <c r="M363" s="1" t="s">
        <v>110</v>
      </c>
      <c r="N363" s="1" t="s">
        <v>1415</v>
      </c>
      <c r="O363" s="1">
        <v>118.4</v>
      </c>
      <c r="P363" s="2">
        <v>5</v>
      </c>
      <c r="Q363" s="2">
        <v>0</v>
      </c>
      <c r="R363" s="1">
        <v>8.1999999999999993</v>
      </c>
      <c r="S363" s="1">
        <v>27.738</v>
      </c>
      <c r="T363" s="1" t="s">
        <v>405</v>
      </c>
      <c r="U363" s="1" t="s">
        <v>1416</v>
      </c>
      <c r="V363" s="1" t="s">
        <v>1416</v>
      </c>
      <c r="W363" s="1" t="s">
        <v>37</v>
      </c>
      <c r="X363" t="str">
        <f>VLOOKUP(W363,'Regional Managers'!A:B,2,FALSE)</f>
        <v>Anna Andreadi</v>
      </c>
    </row>
    <row r="364" spans="1:24" ht="15.75" customHeight="1" x14ac:dyDescent="0.25">
      <c r="A364" s="2">
        <v>2471</v>
      </c>
      <c r="B364" s="1" t="s">
        <v>1417</v>
      </c>
      <c r="C364" s="9">
        <v>41565</v>
      </c>
      <c r="D364" s="7">
        <v>41567</v>
      </c>
      <c r="E364" s="1" t="s">
        <v>483</v>
      </c>
      <c r="F364" s="1" t="s">
        <v>1009</v>
      </c>
      <c r="G364" s="1" t="s">
        <v>1010</v>
      </c>
      <c r="H364" s="1" t="s">
        <v>369</v>
      </c>
      <c r="I364" s="1" t="s">
        <v>1363</v>
      </c>
      <c r="J364" s="1" t="s">
        <v>1317</v>
      </c>
      <c r="K364" s="1" t="s">
        <v>1418</v>
      </c>
      <c r="L364" s="1" t="s">
        <v>31</v>
      </c>
      <c r="M364" s="1" t="s">
        <v>32</v>
      </c>
      <c r="N364" s="1" t="s">
        <v>1419</v>
      </c>
      <c r="O364" s="1">
        <v>20.82</v>
      </c>
      <c r="P364" s="2">
        <v>3</v>
      </c>
      <c r="Q364" s="2">
        <v>0</v>
      </c>
      <c r="R364" s="1">
        <v>1.86</v>
      </c>
      <c r="S364" s="1">
        <v>4.0309999999999997</v>
      </c>
      <c r="T364" s="1" t="s">
        <v>405</v>
      </c>
      <c r="U364" s="1" t="s">
        <v>1367</v>
      </c>
      <c r="V364" s="1" t="s">
        <v>1367</v>
      </c>
      <c r="W364" s="1" t="s">
        <v>37</v>
      </c>
      <c r="X364" t="str">
        <f>VLOOKUP(W364,'Regional Managers'!A:B,2,FALSE)</f>
        <v>Anna Andreadi</v>
      </c>
    </row>
    <row r="365" spans="1:24" ht="15.75" customHeight="1" x14ac:dyDescent="0.25">
      <c r="A365" s="2">
        <v>8548</v>
      </c>
      <c r="B365" s="1" t="s">
        <v>1420</v>
      </c>
      <c r="C365" s="9">
        <v>41430</v>
      </c>
      <c r="D365" s="7">
        <v>41430</v>
      </c>
      <c r="E365" s="1" t="s">
        <v>511</v>
      </c>
      <c r="F365" s="1" t="s">
        <v>1421</v>
      </c>
      <c r="G365" s="1" t="s">
        <v>1422</v>
      </c>
      <c r="H365" s="1" t="s">
        <v>369</v>
      </c>
      <c r="I365" s="1" t="s">
        <v>1363</v>
      </c>
      <c r="J365" s="1" t="s">
        <v>1317</v>
      </c>
      <c r="K365" s="1" t="s">
        <v>1423</v>
      </c>
      <c r="L365" s="1" t="s">
        <v>31</v>
      </c>
      <c r="M365" s="1" t="s">
        <v>110</v>
      </c>
      <c r="N365" s="1" t="s">
        <v>1424</v>
      </c>
      <c r="O365" s="1">
        <v>98.52</v>
      </c>
      <c r="P365" s="2">
        <v>3</v>
      </c>
      <c r="Q365" s="2">
        <v>0</v>
      </c>
      <c r="R365" s="1">
        <v>49.26</v>
      </c>
      <c r="S365" s="1">
        <v>10.648999999999999</v>
      </c>
      <c r="T365" s="1" t="s">
        <v>496</v>
      </c>
      <c r="U365" s="1" t="s">
        <v>1367</v>
      </c>
      <c r="V365" s="1" t="s">
        <v>1367</v>
      </c>
      <c r="W365" s="1" t="s">
        <v>37</v>
      </c>
      <c r="X365" t="str">
        <f>VLOOKUP(W365,'Regional Managers'!A:B,2,FALSE)</f>
        <v>Anna Andreadi</v>
      </c>
    </row>
    <row r="366" spans="1:24" ht="15.75" customHeight="1" x14ac:dyDescent="0.25">
      <c r="A366" s="2">
        <v>1355</v>
      </c>
      <c r="B366" s="1" t="s">
        <v>1425</v>
      </c>
      <c r="C366" s="9">
        <v>40652</v>
      </c>
      <c r="D366" s="7">
        <v>40652</v>
      </c>
      <c r="E366" s="1" t="s">
        <v>511</v>
      </c>
      <c r="F366" s="1" t="s">
        <v>1426</v>
      </c>
      <c r="G366" s="1" t="s">
        <v>1427</v>
      </c>
      <c r="H366" s="1" t="s">
        <v>369</v>
      </c>
      <c r="I366" s="1" t="s">
        <v>1325</v>
      </c>
      <c r="J366" s="1" t="s">
        <v>1317</v>
      </c>
      <c r="K366" s="1" t="s">
        <v>1428</v>
      </c>
      <c r="L366" s="1" t="s">
        <v>31</v>
      </c>
      <c r="M366" s="1" t="s">
        <v>110</v>
      </c>
      <c r="N366" s="1" t="s">
        <v>1429</v>
      </c>
      <c r="O366" s="1">
        <v>50.46</v>
      </c>
      <c r="P366" s="2">
        <v>3</v>
      </c>
      <c r="Q366" s="2">
        <v>0</v>
      </c>
      <c r="R366" s="1">
        <v>16.14</v>
      </c>
      <c r="S366" s="1">
        <v>4.8559999999999999</v>
      </c>
      <c r="T366" s="1" t="s">
        <v>405</v>
      </c>
      <c r="U366" s="1" t="s">
        <v>1430</v>
      </c>
      <c r="V366" s="1" t="s">
        <v>1328</v>
      </c>
      <c r="W366" s="1" t="s">
        <v>37</v>
      </c>
      <c r="X366" t="str">
        <f>VLOOKUP(W366,'Regional Managers'!A:B,2,FALSE)</f>
        <v>Anna Andreadi</v>
      </c>
    </row>
    <row r="367" spans="1:24" ht="15.75" customHeight="1" x14ac:dyDescent="0.25">
      <c r="A367" s="2">
        <v>9038</v>
      </c>
      <c r="B367" s="1" t="s">
        <v>1431</v>
      </c>
      <c r="C367" s="9">
        <v>41211</v>
      </c>
      <c r="D367" s="7">
        <v>41214</v>
      </c>
      <c r="E367" s="1" t="s">
        <v>477</v>
      </c>
      <c r="F367" s="1" t="s">
        <v>1432</v>
      </c>
      <c r="G367" s="1" t="s">
        <v>1433</v>
      </c>
      <c r="H367" s="1" t="s">
        <v>369</v>
      </c>
      <c r="I367" s="1" t="s">
        <v>1316</v>
      </c>
      <c r="J367" s="1" t="s">
        <v>1317</v>
      </c>
      <c r="K367" s="1" t="s">
        <v>1434</v>
      </c>
      <c r="L367" s="1" t="s">
        <v>31</v>
      </c>
      <c r="M367" s="1" t="s">
        <v>267</v>
      </c>
      <c r="N367" s="1" t="s">
        <v>1435</v>
      </c>
      <c r="O367" s="1">
        <v>92.951999999999998</v>
      </c>
      <c r="P367" s="2">
        <v>3</v>
      </c>
      <c r="Q367" s="2">
        <v>0</v>
      </c>
      <c r="R367" s="1">
        <v>-1.6080000000000301</v>
      </c>
      <c r="S367" s="1">
        <v>22.751000000000001</v>
      </c>
      <c r="T367" s="1" t="s">
        <v>496</v>
      </c>
      <c r="U367" s="1" t="s">
        <v>1436</v>
      </c>
      <c r="V367" s="1" t="s">
        <v>1361</v>
      </c>
      <c r="W367" s="1" t="s">
        <v>37</v>
      </c>
      <c r="X367" t="str">
        <f>VLOOKUP(W367,'Regional Managers'!A:B,2,FALSE)</f>
        <v>Anna Andreadi</v>
      </c>
    </row>
    <row r="368" spans="1:24" ht="15.75" customHeight="1" x14ac:dyDescent="0.25">
      <c r="A368" s="2">
        <v>6827</v>
      </c>
      <c r="B368" s="1" t="s">
        <v>1437</v>
      </c>
      <c r="C368" s="9">
        <v>41750</v>
      </c>
      <c r="D368" s="7">
        <v>41750</v>
      </c>
      <c r="E368" s="1" t="s">
        <v>511</v>
      </c>
      <c r="F368" s="1" t="s">
        <v>1391</v>
      </c>
      <c r="G368" s="1" t="s">
        <v>1392</v>
      </c>
      <c r="H368" s="1" t="s">
        <v>369</v>
      </c>
      <c r="I368" s="1" t="s">
        <v>1316</v>
      </c>
      <c r="J368" s="1" t="s">
        <v>1317</v>
      </c>
      <c r="K368" s="1" t="s">
        <v>1438</v>
      </c>
      <c r="L368" s="1" t="s">
        <v>31</v>
      </c>
      <c r="M368" s="1" t="s">
        <v>117</v>
      </c>
      <c r="N368" s="1" t="s">
        <v>1439</v>
      </c>
      <c r="O368" s="1">
        <v>10.824</v>
      </c>
      <c r="P368" s="2">
        <v>2</v>
      </c>
      <c r="Q368" s="2">
        <v>0</v>
      </c>
      <c r="R368" s="1">
        <v>1.4239999999999999</v>
      </c>
      <c r="S368" s="1">
        <v>4.3140000000000001</v>
      </c>
      <c r="T368" s="1" t="s">
        <v>496</v>
      </c>
      <c r="U368" s="1" t="s">
        <v>1436</v>
      </c>
      <c r="V368" s="1" t="s">
        <v>1361</v>
      </c>
      <c r="W368" s="1" t="s">
        <v>37</v>
      </c>
      <c r="X368" t="str">
        <f>VLOOKUP(W368,'Regional Managers'!A:B,2,FALSE)</f>
        <v>Anna Andreadi</v>
      </c>
    </row>
    <row r="369" spans="1:24" ht="15.75" customHeight="1" x14ac:dyDescent="0.25">
      <c r="A369" s="2">
        <v>1888</v>
      </c>
      <c r="B369" s="1" t="s">
        <v>1440</v>
      </c>
      <c r="C369" s="9">
        <v>41626</v>
      </c>
      <c r="D369" s="7">
        <v>41626</v>
      </c>
      <c r="E369" s="1" t="s">
        <v>511</v>
      </c>
      <c r="F369" s="1" t="s">
        <v>463</v>
      </c>
      <c r="G369" s="1" t="s">
        <v>464</v>
      </c>
      <c r="H369" s="1" t="s">
        <v>245</v>
      </c>
      <c r="I369" s="1" t="s">
        <v>1316</v>
      </c>
      <c r="J369" s="1" t="s">
        <v>1317</v>
      </c>
      <c r="K369" s="1" t="s">
        <v>1326</v>
      </c>
      <c r="L369" s="1" t="s">
        <v>31</v>
      </c>
      <c r="M369" s="1" t="s">
        <v>90</v>
      </c>
      <c r="N369" s="1" t="s">
        <v>1327</v>
      </c>
      <c r="O369" s="1">
        <v>54.552</v>
      </c>
      <c r="P369" s="2">
        <v>1</v>
      </c>
      <c r="Q369" s="2">
        <v>0</v>
      </c>
      <c r="R369" s="1">
        <v>-31.827999999999999</v>
      </c>
      <c r="S369" s="1">
        <v>16.09</v>
      </c>
      <c r="T369" s="1" t="s">
        <v>496</v>
      </c>
      <c r="U369" s="1" t="s">
        <v>1320</v>
      </c>
      <c r="V369" s="1" t="s">
        <v>1321</v>
      </c>
      <c r="W369" s="1" t="s">
        <v>37</v>
      </c>
      <c r="X369" t="str">
        <f>VLOOKUP(W369,'Regional Managers'!A:B,2,FALSE)</f>
        <v>Anna Andreadi</v>
      </c>
    </row>
    <row r="370" spans="1:24" ht="15.75" customHeight="1" x14ac:dyDescent="0.25">
      <c r="A370" s="2">
        <v>3740</v>
      </c>
      <c r="B370" s="1" t="s">
        <v>1441</v>
      </c>
      <c r="C370" s="9">
        <v>41816</v>
      </c>
      <c r="D370" s="7">
        <v>41818</v>
      </c>
      <c r="E370" s="1" t="s">
        <v>483</v>
      </c>
      <c r="F370" s="1" t="s">
        <v>1442</v>
      </c>
      <c r="G370" s="1" t="s">
        <v>1443</v>
      </c>
      <c r="H370" s="1" t="s">
        <v>245</v>
      </c>
      <c r="I370" s="1" t="s">
        <v>1444</v>
      </c>
      <c r="J370" s="1" t="s">
        <v>1317</v>
      </c>
      <c r="K370" s="1" t="s">
        <v>1445</v>
      </c>
      <c r="L370" s="1" t="s">
        <v>31</v>
      </c>
      <c r="M370" s="1" t="s">
        <v>90</v>
      </c>
      <c r="N370" s="1" t="s">
        <v>1446</v>
      </c>
      <c r="O370" s="1">
        <v>256.74</v>
      </c>
      <c r="P370" s="2">
        <v>3</v>
      </c>
      <c r="Q370" s="2">
        <v>0</v>
      </c>
      <c r="R370" s="1">
        <v>0</v>
      </c>
      <c r="S370" s="1">
        <v>56.338000000000001</v>
      </c>
      <c r="T370" s="1" t="s">
        <v>496</v>
      </c>
      <c r="U370" s="1" t="s">
        <v>1447</v>
      </c>
      <c r="V370" s="1" t="s">
        <v>1447</v>
      </c>
      <c r="W370" s="1" t="s">
        <v>37</v>
      </c>
      <c r="X370" t="str">
        <f>VLOOKUP(W370,'Regional Managers'!A:B,2,FALSE)</f>
        <v>Anna Andreadi</v>
      </c>
    </row>
    <row r="371" spans="1:24" ht="15.75" customHeight="1" x14ac:dyDescent="0.25">
      <c r="A371" s="2">
        <v>1905</v>
      </c>
      <c r="B371" s="1" t="s">
        <v>1448</v>
      </c>
      <c r="C371" s="9">
        <v>41990</v>
      </c>
      <c r="D371" s="7">
        <v>41992</v>
      </c>
      <c r="E371" s="1" t="s">
        <v>483</v>
      </c>
      <c r="F371" s="1" t="s">
        <v>316</v>
      </c>
      <c r="G371" s="1" t="s">
        <v>317</v>
      </c>
      <c r="H371" s="1" t="s">
        <v>245</v>
      </c>
      <c r="I371" s="1" t="s">
        <v>1363</v>
      </c>
      <c r="J371" s="1" t="s">
        <v>1317</v>
      </c>
      <c r="K371" s="1" t="s">
        <v>1423</v>
      </c>
      <c r="L371" s="1" t="s">
        <v>31</v>
      </c>
      <c r="M371" s="1" t="s">
        <v>110</v>
      </c>
      <c r="N371" s="1" t="s">
        <v>1424</v>
      </c>
      <c r="O371" s="1">
        <v>32.840000000000003</v>
      </c>
      <c r="P371" s="2">
        <v>1</v>
      </c>
      <c r="Q371" s="2">
        <v>0</v>
      </c>
      <c r="R371" s="1">
        <v>16.420000000000002</v>
      </c>
      <c r="S371" s="1">
        <v>7.1479999999999997</v>
      </c>
      <c r="T371" s="1" t="s">
        <v>496</v>
      </c>
      <c r="U371" s="1" t="s">
        <v>1410</v>
      </c>
      <c r="V371" s="1" t="s">
        <v>1410</v>
      </c>
      <c r="W371" s="1" t="s">
        <v>37</v>
      </c>
      <c r="X371" t="str">
        <f>VLOOKUP(W371,'Regional Managers'!A:B,2,FALSE)</f>
        <v>Anna Andreadi</v>
      </c>
    </row>
    <row r="372" spans="1:24" ht="15.75" customHeight="1" x14ac:dyDescent="0.25">
      <c r="A372" s="2">
        <v>2979</v>
      </c>
      <c r="B372" s="1" t="s">
        <v>1449</v>
      </c>
      <c r="C372" s="9">
        <v>41590</v>
      </c>
      <c r="D372" s="7">
        <v>41592</v>
      </c>
      <c r="E372" s="1" t="s">
        <v>477</v>
      </c>
      <c r="F372" s="1" t="s">
        <v>312</v>
      </c>
      <c r="G372" s="1" t="s">
        <v>313</v>
      </c>
      <c r="H372" s="1" t="s">
        <v>245</v>
      </c>
      <c r="I372" s="1" t="s">
        <v>1363</v>
      </c>
      <c r="J372" s="1" t="s">
        <v>1317</v>
      </c>
      <c r="K372" s="1" t="s">
        <v>1450</v>
      </c>
      <c r="L372" s="1" t="s">
        <v>31</v>
      </c>
      <c r="M372" s="1" t="s">
        <v>90</v>
      </c>
      <c r="N372" s="1" t="s">
        <v>1451</v>
      </c>
      <c r="O372" s="1">
        <v>109.32</v>
      </c>
      <c r="P372" s="2">
        <v>3</v>
      </c>
      <c r="Q372" s="2">
        <v>0</v>
      </c>
      <c r="R372" s="1">
        <v>13.08</v>
      </c>
      <c r="S372" s="1">
        <v>34.027000000000001</v>
      </c>
      <c r="T372" s="1" t="s">
        <v>496</v>
      </c>
      <c r="U372" s="1" t="s">
        <v>1367</v>
      </c>
      <c r="V372" s="1" t="s">
        <v>1367</v>
      </c>
      <c r="W372" s="1" t="s">
        <v>37</v>
      </c>
      <c r="X372" t="str">
        <f>VLOOKUP(W372,'Regional Managers'!A:B,2,FALSE)</f>
        <v>Anna Andreadi</v>
      </c>
    </row>
    <row r="373" spans="1:24" ht="15.75" customHeight="1" x14ac:dyDescent="0.25">
      <c r="A373" s="2">
        <v>7218</v>
      </c>
      <c r="B373" s="1" t="s">
        <v>1452</v>
      </c>
      <c r="C373" s="9">
        <v>40882</v>
      </c>
      <c r="D373" s="7">
        <v>40886</v>
      </c>
      <c r="E373" s="1" t="s">
        <v>477</v>
      </c>
      <c r="F373" s="1" t="s">
        <v>1453</v>
      </c>
      <c r="G373" s="1" t="s">
        <v>1454</v>
      </c>
      <c r="H373" s="1" t="s">
        <v>245</v>
      </c>
      <c r="I373" s="1" t="s">
        <v>1363</v>
      </c>
      <c r="J373" s="1" t="s">
        <v>1317</v>
      </c>
      <c r="K373" s="1" t="s">
        <v>1455</v>
      </c>
      <c r="L373" s="1" t="s">
        <v>31</v>
      </c>
      <c r="M373" s="1" t="s">
        <v>110</v>
      </c>
      <c r="N373" s="1" t="s">
        <v>1456</v>
      </c>
      <c r="O373" s="1">
        <v>49.68</v>
      </c>
      <c r="P373" s="2">
        <v>3</v>
      </c>
      <c r="Q373" s="2">
        <v>0</v>
      </c>
      <c r="R373" s="1">
        <v>16.38</v>
      </c>
      <c r="S373" s="1">
        <v>8.3829999999999991</v>
      </c>
      <c r="T373" s="1" t="s">
        <v>405</v>
      </c>
      <c r="U373" s="1" t="s">
        <v>1367</v>
      </c>
      <c r="V373" s="1" t="s">
        <v>1367</v>
      </c>
      <c r="W373" s="1" t="s">
        <v>37</v>
      </c>
      <c r="X373" t="str">
        <f>VLOOKUP(W373,'Regional Managers'!A:B,2,FALSE)</f>
        <v>Anna Andreadi</v>
      </c>
    </row>
    <row r="374" spans="1:24" ht="15.75" customHeight="1" x14ac:dyDescent="0.25">
      <c r="A374" s="2">
        <v>621</v>
      </c>
      <c r="B374" s="1" t="s">
        <v>1457</v>
      </c>
      <c r="C374" s="9">
        <v>41387</v>
      </c>
      <c r="D374" s="7">
        <v>41389</v>
      </c>
      <c r="E374" s="1" t="s">
        <v>477</v>
      </c>
      <c r="F374" s="1" t="s">
        <v>1458</v>
      </c>
      <c r="G374" s="1" t="s">
        <v>1459</v>
      </c>
      <c r="H374" s="1" t="s">
        <v>245</v>
      </c>
      <c r="I374" s="1" t="s">
        <v>1444</v>
      </c>
      <c r="J374" s="1" t="s">
        <v>1317</v>
      </c>
      <c r="K374" s="1" t="s">
        <v>1380</v>
      </c>
      <c r="L374" s="1" t="s">
        <v>31</v>
      </c>
      <c r="M374" s="1" t="s">
        <v>32</v>
      </c>
      <c r="N374" s="1" t="s">
        <v>1381</v>
      </c>
      <c r="O374" s="1">
        <v>81.2</v>
      </c>
      <c r="P374" s="2">
        <v>4</v>
      </c>
      <c r="Q374" s="2">
        <v>0</v>
      </c>
      <c r="R374" s="1">
        <v>21.04</v>
      </c>
      <c r="S374" s="1">
        <v>18.861000000000001</v>
      </c>
      <c r="T374" s="1" t="s">
        <v>405</v>
      </c>
      <c r="U374" s="1" t="s">
        <v>1460</v>
      </c>
      <c r="V374" s="1" t="s">
        <v>1444</v>
      </c>
      <c r="W374" s="1" t="s">
        <v>37</v>
      </c>
      <c r="X374" t="str">
        <f>VLOOKUP(W374,'Regional Managers'!A:B,2,FALSE)</f>
        <v>Anna Andreadi</v>
      </c>
    </row>
    <row r="375" spans="1:24" ht="15.75" customHeight="1" x14ac:dyDescent="0.25">
      <c r="A375" s="2">
        <v>9319</v>
      </c>
      <c r="B375" s="1" t="s">
        <v>1461</v>
      </c>
      <c r="C375" s="9">
        <v>41338</v>
      </c>
      <c r="D375" s="7">
        <v>41342</v>
      </c>
      <c r="E375" s="1" t="s">
        <v>477</v>
      </c>
      <c r="F375" s="1" t="s">
        <v>1462</v>
      </c>
      <c r="G375" s="1" t="s">
        <v>1463</v>
      </c>
      <c r="H375" s="1" t="s">
        <v>245</v>
      </c>
      <c r="I375" s="1" t="s">
        <v>1363</v>
      </c>
      <c r="J375" s="1" t="s">
        <v>1317</v>
      </c>
      <c r="K375" s="1" t="s">
        <v>1464</v>
      </c>
      <c r="L375" s="1" t="s">
        <v>31</v>
      </c>
      <c r="M375" s="1" t="s">
        <v>110</v>
      </c>
      <c r="N375" s="1" t="s">
        <v>1465</v>
      </c>
      <c r="O375" s="1">
        <v>74.48</v>
      </c>
      <c r="P375" s="2">
        <v>4</v>
      </c>
      <c r="Q375" s="2">
        <v>0</v>
      </c>
      <c r="R375" s="1">
        <v>14.08</v>
      </c>
      <c r="S375" s="1">
        <v>8.3330000000000002</v>
      </c>
      <c r="T375" s="1" t="s">
        <v>405</v>
      </c>
      <c r="U375" s="1" t="s">
        <v>1416</v>
      </c>
      <c r="V375" s="1" t="s">
        <v>1416</v>
      </c>
      <c r="W375" s="1" t="s">
        <v>37</v>
      </c>
      <c r="X375" t="str">
        <f>VLOOKUP(W375,'Regional Managers'!A:B,2,FALSE)</f>
        <v>Anna Andreadi</v>
      </c>
    </row>
    <row r="376" spans="1:24" ht="15.75" customHeight="1" x14ac:dyDescent="0.25">
      <c r="A376" s="2">
        <v>8133</v>
      </c>
      <c r="B376" s="1" t="s">
        <v>1466</v>
      </c>
      <c r="C376" s="9">
        <v>41054</v>
      </c>
      <c r="D376" s="7">
        <v>41056</v>
      </c>
      <c r="E376" s="1" t="s">
        <v>477</v>
      </c>
      <c r="F376" s="1" t="s">
        <v>1467</v>
      </c>
      <c r="G376" s="1" t="s">
        <v>1468</v>
      </c>
      <c r="H376" s="1" t="s">
        <v>245</v>
      </c>
      <c r="I376" s="1" t="s">
        <v>1363</v>
      </c>
      <c r="J376" s="1" t="s">
        <v>1317</v>
      </c>
      <c r="K376" s="1" t="s">
        <v>1353</v>
      </c>
      <c r="L376" s="1" t="s">
        <v>31</v>
      </c>
      <c r="M376" s="1" t="s">
        <v>267</v>
      </c>
      <c r="N376" s="1" t="s">
        <v>1354</v>
      </c>
      <c r="O376" s="1">
        <v>1731.1</v>
      </c>
      <c r="P376" s="2">
        <v>5</v>
      </c>
      <c r="Q376" s="2">
        <v>0</v>
      </c>
      <c r="R376" s="1">
        <v>17.3</v>
      </c>
      <c r="S376" s="1">
        <v>135.404</v>
      </c>
      <c r="T376" s="1" t="s">
        <v>405</v>
      </c>
      <c r="U376" s="1" t="s">
        <v>1367</v>
      </c>
      <c r="V376" s="1" t="s">
        <v>1367</v>
      </c>
      <c r="W376" s="1" t="s">
        <v>37</v>
      </c>
      <c r="X376" t="str">
        <f>VLOOKUP(W376,'Regional Managers'!A:B,2,FALSE)</f>
        <v>Anna Andreadi</v>
      </c>
    </row>
    <row r="377" spans="1:24" ht="15.75" customHeight="1" x14ac:dyDescent="0.25">
      <c r="A377" s="2">
        <v>9416</v>
      </c>
      <c r="B377" s="1" t="s">
        <v>1469</v>
      </c>
      <c r="C377" s="9">
        <v>41961</v>
      </c>
      <c r="D377" s="7">
        <v>41963</v>
      </c>
      <c r="E377" s="1" t="s">
        <v>477</v>
      </c>
      <c r="F377" s="1" t="s">
        <v>1470</v>
      </c>
      <c r="G377" s="1" t="s">
        <v>1471</v>
      </c>
      <c r="H377" s="1" t="s">
        <v>245</v>
      </c>
      <c r="I377" s="1" t="s">
        <v>1316</v>
      </c>
      <c r="J377" s="1" t="s">
        <v>1317</v>
      </c>
      <c r="K377" s="1" t="s">
        <v>1472</v>
      </c>
      <c r="L377" s="1" t="s">
        <v>31</v>
      </c>
      <c r="M377" s="1" t="s">
        <v>110</v>
      </c>
      <c r="N377" s="1" t="s">
        <v>1473</v>
      </c>
      <c r="O377" s="1">
        <v>5.952</v>
      </c>
      <c r="P377" s="2">
        <v>1</v>
      </c>
      <c r="Q377" s="2">
        <v>0</v>
      </c>
      <c r="R377" s="1">
        <v>-1.4079999999999999</v>
      </c>
      <c r="S377" s="1">
        <v>0.70599999999999996</v>
      </c>
      <c r="T377" s="1" t="s">
        <v>405</v>
      </c>
      <c r="U377" s="1" t="s">
        <v>1320</v>
      </c>
      <c r="V377" s="1" t="s">
        <v>1321</v>
      </c>
      <c r="W377" s="1" t="s">
        <v>37</v>
      </c>
      <c r="X377" t="str">
        <f>VLOOKUP(W377,'Regional Managers'!A:B,2,FALSE)</f>
        <v>Anna Andreadi</v>
      </c>
    </row>
    <row r="378" spans="1:24" ht="15.75" customHeight="1" x14ac:dyDescent="0.25">
      <c r="A378" s="2">
        <v>5238</v>
      </c>
      <c r="B378" s="1" t="s">
        <v>1474</v>
      </c>
      <c r="C378" s="9">
        <v>41908</v>
      </c>
      <c r="D378" s="7">
        <v>41910</v>
      </c>
      <c r="E378" s="1" t="s">
        <v>477</v>
      </c>
      <c r="F378" s="1" t="s">
        <v>1475</v>
      </c>
      <c r="G378" s="1" t="s">
        <v>1476</v>
      </c>
      <c r="H378" s="1" t="s">
        <v>27</v>
      </c>
      <c r="I378" s="1" t="s">
        <v>1444</v>
      </c>
      <c r="J378" s="1" t="s">
        <v>1317</v>
      </c>
      <c r="K378" s="1" t="s">
        <v>1358</v>
      </c>
      <c r="L378" s="1" t="s">
        <v>31</v>
      </c>
      <c r="M378" s="1" t="s">
        <v>117</v>
      </c>
      <c r="N378" s="1" t="s">
        <v>1359</v>
      </c>
      <c r="O378" s="1">
        <v>80.28</v>
      </c>
      <c r="P378" s="2">
        <v>9</v>
      </c>
      <c r="Q378" s="2">
        <v>0</v>
      </c>
      <c r="R378" s="1">
        <v>30.42</v>
      </c>
      <c r="S378" s="1">
        <v>9.3849999999999998</v>
      </c>
      <c r="T378" s="1" t="s">
        <v>405</v>
      </c>
      <c r="U378" s="1" t="s">
        <v>1477</v>
      </c>
      <c r="V378" s="1" t="s">
        <v>1478</v>
      </c>
      <c r="W378" s="1" t="s">
        <v>37</v>
      </c>
      <c r="X378" t="str">
        <f>VLOOKUP(W378,'Regional Managers'!A:B,2,FALSE)</f>
        <v>Anna Andreadi</v>
      </c>
    </row>
    <row r="379" spans="1:24" ht="15.75" customHeight="1" x14ac:dyDescent="0.25">
      <c r="A379" s="2">
        <v>6796</v>
      </c>
      <c r="B379" s="1" t="s">
        <v>1479</v>
      </c>
      <c r="C379" s="9">
        <v>41460</v>
      </c>
      <c r="D379" s="7">
        <v>41460</v>
      </c>
      <c r="E379" s="1" t="s">
        <v>511</v>
      </c>
      <c r="F379" s="1" t="s">
        <v>1119</v>
      </c>
      <c r="G379" s="1" t="s">
        <v>1120</v>
      </c>
      <c r="H379" s="1" t="s">
        <v>27</v>
      </c>
      <c r="I379" s="1" t="s">
        <v>1363</v>
      </c>
      <c r="J379" s="1" t="s">
        <v>1317</v>
      </c>
      <c r="K379" s="1" t="s">
        <v>1480</v>
      </c>
      <c r="L379" s="1" t="s">
        <v>31</v>
      </c>
      <c r="M379" s="1" t="s">
        <v>90</v>
      </c>
      <c r="N379" s="1" t="s">
        <v>1481</v>
      </c>
      <c r="O379" s="1">
        <v>550.4</v>
      </c>
      <c r="P379" s="2">
        <v>4</v>
      </c>
      <c r="Q379" s="2">
        <v>0</v>
      </c>
      <c r="R379" s="1">
        <v>242.16</v>
      </c>
      <c r="S379" s="1">
        <v>64.584999999999994</v>
      </c>
      <c r="T379" s="1" t="s">
        <v>405</v>
      </c>
      <c r="U379" s="1" t="s">
        <v>1482</v>
      </c>
      <c r="V379" s="1" t="s">
        <v>1482</v>
      </c>
      <c r="W379" s="1" t="s">
        <v>37</v>
      </c>
      <c r="X379" t="str">
        <f>VLOOKUP(W379,'Regional Managers'!A:B,2,FALSE)</f>
        <v>Anna Andreadi</v>
      </c>
    </row>
    <row r="380" spans="1:24" ht="15.75" customHeight="1" x14ac:dyDescent="0.25">
      <c r="A380" s="2">
        <v>1692</v>
      </c>
      <c r="B380" s="1" t="s">
        <v>1483</v>
      </c>
      <c r="C380" s="9">
        <v>40721</v>
      </c>
      <c r="D380" s="7">
        <v>40721</v>
      </c>
      <c r="E380" s="1" t="s">
        <v>511</v>
      </c>
      <c r="F380" s="1" t="s">
        <v>1484</v>
      </c>
      <c r="G380" s="1" t="s">
        <v>1485</v>
      </c>
      <c r="H380" s="1" t="s">
        <v>27</v>
      </c>
      <c r="I380" s="1" t="s">
        <v>1325</v>
      </c>
      <c r="J380" s="1" t="s">
        <v>1317</v>
      </c>
      <c r="K380" s="1" t="s">
        <v>1486</v>
      </c>
      <c r="L380" s="1" t="s">
        <v>31</v>
      </c>
      <c r="M380" s="1" t="s">
        <v>56</v>
      </c>
      <c r="N380" s="1" t="s">
        <v>1487</v>
      </c>
      <c r="O380" s="1">
        <v>138.08000000000001</v>
      </c>
      <c r="P380" s="2">
        <v>4</v>
      </c>
      <c r="Q380" s="2">
        <v>0</v>
      </c>
      <c r="R380" s="1">
        <v>2.72</v>
      </c>
      <c r="S380" s="1">
        <v>21.986999999999998</v>
      </c>
      <c r="T380" s="1" t="s">
        <v>496</v>
      </c>
      <c r="U380" s="1" t="s">
        <v>1337</v>
      </c>
      <c r="V380" s="1" t="s">
        <v>1328</v>
      </c>
      <c r="W380" s="1" t="s">
        <v>37</v>
      </c>
      <c r="X380" t="str">
        <f>VLOOKUP(W380,'Regional Managers'!A:B,2,FALSE)</f>
        <v>Anna Andreadi</v>
      </c>
    </row>
    <row r="381" spans="1:24" ht="15.75" customHeight="1" x14ac:dyDescent="0.25">
      <c r="A381" s="2">
        <v>2135</v>
      </c>
      <c r="B381" s="1" t="s">
        <v>1488</v>
      </c>
      <c r="C381" s="9">
        <v>41535</v>
      </c>
      <c r="D381" s="7">
        <v>41539</v>
      </c>
      <c r="E381" s="1" t="s">
        <v>477</v>
      </c>
      <c r="F381" s="1" t="s">
        <v>1489</v>
      </c>
      <c r="G381" s="1" t="s">
        <v>1490</v>
      </c>
      <c r="H381" s="1" t="s">
        <v>27</v>
      </c>
      <c r="I381" s="1" t="s">
        <v>1444</v>
      </c>
      <c r="J381" s="1" t="s">
        <v>1317</v>
      </c>
      <c r="K381" s="1" t="s">
        <v>1445</v>
      </c>
      <c r="L381" s="1" t="s">
        <v>31</v>
      </c>
      <c r="M381" s="1" t="s">
        <v>90</v>
      </c>
      <c r="N381" s="1" t="s">
        <v>1446</v>
      </c>
      <c r="O381" s="1">
        <v>256.74</v>
      </c>
      <c r="P381" s="2">
        <v>3</v>
      </c>
      <c r="Q381" s="2">
        <v>0</v>
      </c>
      <c r="R381" s="1">
        <v>0</v>
      </c>
      <c r="S381" s="1">
        <v>43.219000000000001</v>
      </c>
      <c r="T381" s="1" t="s">
        <v>405</v>
      </c>
      <c r="U381" s="1" t="s">
        <v>1491</v>
      </c>
      <c r="V381" s="1" t="s">
        <v>1444</v>
      </c>
      <c r="W381" s="1" t="s">
        <v>37</v>
      </c>
      <c r="X381" t="str">
        <f>VLOOKUP(W381,'Regional Managers'!A:B,2,FALSE)</f>
        <v>Anna Andreadi</v>
      </c>
    </row>
    <row r="382" spans="1:24" ht="15.75" customHeight="1" x14ac:dyDescent="0.25">
      <c r="A382" s="2">
        <v>7723</v>
      </c>
      <c r="B382" s="1" t="s">
        <v>1492</v>
      </c>
      <c r="C382" s="9">
        <v>41006</v>
      </c>
      <c r="D382" s="7">
        <v>41006</v>
      </c>
      <c r="E382" s="1" t="s">
        <v>511</v>
      </c>
      <c r="F382" s="1" t="s">
        <v>1493</v>
      </c>
      <c r="G382" s="1" t="s">
        <v>1494</v>
      </c>
      <c r="H382" s="1" t="s">
        <v>27</v>
      </c>
      <c r="I382" s="1" t="s">
        <v>1316</v>
      </c>
      <c r="J382" s="1" t="s">
        <v>1317</v>
      </c>
      <c r="K382" s="1" t="s">
        <v>1374</v>
      </c>
      <c r="L382" s="1" t="s">
        <v>31</v>
      </c>
      <c r="M382" s="1" t="s">
        <v>32</v>
      </c>
      <c r="N382" s="1" t="s">
        <v>1375</v>
      </c>
      <c r="O382" s="1">
        <v>15.912000000000001</v>
      </c>
      <c r="P382" s="2">
        <v>3</v>
      </c>
      <c r="Q382" s="2">
        <v>0</v>
      </c>
      <c r="R382" s="1">
        <v>-8.2680000000000007</v>
      </c>
      <c r="S382" s="1">
        <v>1.8280000000000001</v>
      </c>
      <c r="T382" s="1" t="s">
        <v>405</v>
      </c>
      <c r="U382" s="1" t="s">
        <v>1436</v>
      </c>
      <c r="V382" s="1" t="s">
        <v>1361</v>
      </c>
      <c r="W382" s="1" t="s">
        <v>37</v>
      </c>
      <c r="X382" t="str">
        <f>VLOOKUP(W382,'Regional Managers'!A:B,2,FALSE)</f>
        <v>Anna Andreadi</v>
      </c>
    </row>
    <row r="383" spans="1:24" ht="15.75" customHeight="1" x14ac:dyDescent="0.25">
      <c r="A383" s="2">
        <v>9579</v>
      </c>
      <c r="B383" s="1" t="s">
        <v>1495</v>
      </c>
      <c r="C383" s="9">
        <v>40737</v>
      </c>
      <c r="D383" s="7">
        <v>40739</v>
      </c>
      <c r="E383" s="1" t="s">
        <v>483</v>
      </c>
      <c r="F383" s="1" t="s">
        <v>237</v>
      </c>
      <c r="G383" s="1" t="s">
        <v>238</v>
      </c>
      <c r="H383" s="1" t="s">
        <v>27</v>
      </c>
      <c r="I383" s="1" t="s">
        <v>1444</v>
      </c>
      <c r="J383" s="1" t="s">
        <v>1317</v>
      </c>
      <c r="K383" s="1" t="s">
        <v>1496</v>
      </c>
      <c r="L383" s="1" t="s">
        <v>31</v>
      </c>
      <c r="M383" s="1" t="s">
        <v>90</v>
      </c>
      <c r="N383" s="1" t="s">
        <v>424</v>
      </c>
      <c r="O383" s="1">
        <v>37.64</v>
      </c>
      <c r="P383" s="2">
        <v>1</v>
      </c>
      <c r="Q383" s="2">
        <v>0</v>
      </c>
      <c r="R383" s="1">
        <v>4.1399999999999997</v>
      </c>
      <c r="S383" s="1">
        <v>4.1630000000000003</v>
      </c>
      <c r="T383" s="1" t="s">
        <v>405</v>
      </c>
      <c r="U383" s="1" t="s">
        <v>1497</v>
      </c>
      <c r="V383" s="1" t="s">
        <v>1444</v>
      </c>
      <c r="W383" s="1" t="s">
        <v>37</v>
      </c>
      <c r="X383" t="str">
        <f>VLOOKUP(W383,'Regional Managers'!A:B,2,FALSE)</f>
        <v>Anna Andreadi</v>
      </c>
    </row>
    <row r="384" spans="1:24" ht="15.75" customHeight="1" x14ac:dyDescent="0.25">
      <c r="A384" s="2">
        <v>2646</v>
      </c>
      <c r="B384" s="1" t="s">
        <v>1498</v>
      </c>
      <c r="C384" s="9">
        <v>41415</v>
      </c>
      <c r="D384" s="7">
        <v>41417</v>
      </c>
      <c r="E384" s="1" t="s">
        <v>477</v>
      </c>
      <c r="F384" s="1" t="s">
        <v>1499</v>
      </c>
      <c r="G384" s="1" t="s">
        <v>1500</v>
      </c>
      <c r="H384" s="1" t="s">
        <v>27</v>
      </c>
      <c r="I384" s="1" t="s">
        <v>1325</v>
      </c>
      <c r="J384" s="1" t="s">
        <v>1317</v>
      </c>
      <c r="K384" s="1" t="s">
        <v>1501</v>
      </c>
      <c r="L384" s="1" t="s">
        <v>31</v>
      </c>
      <c r="M384" s="1" t="s">
        <v>56</v>
      </c>
      <c r="N384" s="1" t="s">
        <v>1502</v>
      </c>
      <c r="O384" s="1">
        <v>7.4</v>
      </c>
      <c r="P384" s="2">
        <v>1</v>
      </c>
      <c r="Q384" s="2">
        <v>0</v>
      </c>
      <c r="R384" s="1">
        <v>2.72</v>
      </c>
      <c r="S384" s="1">
        <v>0.78600000000000003</v>
      </c>
      <c r="T384" s="1" t="s">
        <v>405</v>
      </c>
      <c r="U384" s="1" t="s">
        <v>1328</v>
      </c>
      <c r="V384" s="1" t="s">
        <v>1328</v>
      </c>
      <c r="W384" s="1" t="s">
        <v>37</v>
      </c>
      <c r="X384" t="str">
        <f>VLOOKUP(W384,'Regional Managers'!A:B,2,FALSE)</f>
        <v>Anna Andreadi</v>
      </c>
    </row>
    <row r="385" spans="1:24" ht="15.75" customHeight="1" x14ac:dyDescent="0.25">
      <c r="A385" s="2">
        <v>7613</v>
      </c>
      <c r="B385" s="1" t="s">
        <v>1503</v>
      </c>
      <c r="C385" s="9">
        <v>40819</v>
      </c>
      <c r="D385" s="7">
        <v>40822</v>
      </c>
      <c r="E385" s="1" t="s">
        <v>483</v>
      </c>
      <c r="F385" s="1" t="s">
        <v>1504</v>
      </c>
      <c r="G385" s="1" t="s">
        <v>1505</v>
      </c>
      <c r="H385" s="1" t="s">
        <v>27</v>
      </c>
      <c r="I385" s="1" t="s">
        <v>1444</v>
      </c>
      <c r="J385" s="1" t="s">
        <v>1317</v>
      </c>
      <c r="K385" s="1" t="s">
        <v>1506</v>
      </c>
      <c r="L385" s="1" t="s">
        <v>31</v>
      </c>
      <c r="M385" s="1" t="s">
        <v>117</v>
      </c>
      <c r="N385" s="1" t="s">
        <v>1507</v>
      </c>
      <c r="O385" s="1">
        <v>27.44</v>
      </c>
      <c r="P385" s="2">
        <v>2</v>
      </c>
      <c r="Q385" s="2">
        <v>0</v>
      </c>
      <c r="R385" s="1">
        <v>7.68</v>
      </c>
      <c r="S385" s="1">
        <v>12.032</v>
      </c>
      <c r="T385" s="1" t="s">
        <v>496</v>
      </c>
      <c r="U385" s="1" t="s">
        <v>1460</v>
      </c>
      <c r="V385" s="1" t="s">
        <v>1444</v>
      </c>
      <c r="W385" s="1" t="s">
        <v>37</v>
      </c>
      <c r="X385" t="str">
        <f>VLOOKUP(W385,'Regional Managers'!A:B,2,FALSE)</f>
        <v>Anna Andreadi</v>
      </c>
    </row>
    <row r="386" spans="1:24" ht="15.75" customHeight="1" x14ac:dyDescent="0.25">
      <c r="A386" s="2">
        <v>5088</v>
      </c>
      <c r="B386" s="1" t="s">
        <v>1508</v>
      </c>
      <c r="C386" s="9">
        <v>41989</v>
      </c>
      <c r="D386" s="7">
        <v>41992</v>
      </c>
      <c r="E386" s="1" t="s">
        <v>483</v>
      </c>
      <c r="F386" s="1" t="s">
        <v>1303</v>
      </c>
      <c r="G386" s="1" t="s">
        <v>1304</v>
      </c>
      <c r="H386" s="1" t="s">
        <v>27</v>
      </c>
      <c r="I386" s="1" t="s">
        <v>1363</v>
      </c>
      <c r="J386" s="1" t="s">
        <v>1317</v>
      </c>
      <c r="K386" s="1" t="s">
        <v>1509</v>
      </c>
      <c r="L386" s="1" t="s">
        <v>31</v>
      </c>
      <c r="M386" s="1" t="s">
        <v>117</v>
      </c>
      <c r="N386" s="1" t="s">
        <v>1510</v>
      </c>
      <c r="O386" s="1">
        <v>62.8</v>
      </c>
      <c r="P386" s="2">
        <v>2</v>
      </c>
      <c r="Q386" s="2">
        <v>0</v>
      </c>
      <c r="R386" s="1">
        <v>7.52</v>
      </c>
      <c r="S386" s="1">
        <v>8.4979999999999993</v>
      </c>
      <c r="T386" s="1" t="s">
        <v>405</v>
      </c>
      <c r="U386" s="1" t="s">
        <v>1387</v>
      </c>
      <c r="V386" s="1" t="s">
        <v>1387</v>
      </c>
      <c r="W386" s="1" t="s">
        <v>37</v>
      </c>
      <c r="X386" t="str">
        <f>VLOOKUP(W386,'Regional Managers'!A:B,2,FALSE)</f>
        <v>Anna Andreadi</v>
      </c>
    </row>
    <row r="387" spans="1:24" ht="15.75" customHeight="1" x14ac:dyDescent="0.25">
      <c r="A387" s="2">
        <v>7304</v>
      </c>
      <c r="B387" s="1" t="s">
        <v>1511</v>
      </c>
      <c r="C387" s="9">
        <v>41388</v>
      </c>
      <c r="D387" s="7">
        <v>41391</v>
      </c>
      <c r="E387" s="1" t="s">
        <v>483</v>
      </c>
      <c r="F387" s="1" t="s">
        <v>1512</v>
      </c>
      <c r="G387" s="1" t="s">
        <v>1513</v>
      </c>
      <c r="H387" s="1" t="s">
        <v>27</v>
      </c>
      <c r="I387" s="1" t="s">
        <v>1339</v>
      </c>
      <c r="J387" s="1" t="s">
        <v>1317</v>
      </c>
      <c r="K387" s="1" t="s">
        <v>1514</v>
      </c>
      <c r="L387" s="1" t="s">
        <v>31</v>
      </c>
      <c r="M387" s="1" t="s">
        <v>117</v>
      </c>
      <c r="N387" s="1" t="s">
        <v>352</v>
      </c>
      <c r="O387" s="1">
        <v>24.408000000000001</v>
      </c>
      <c r="P387" s="2">
        <v>2</v>
      </c>
      <c r="Q387" s="2">
        <v>0</v>
      </c>
      <c r="R387" s="1">
        <v>-10.192</v>
      </c>
      <c r="S387" s="1">
        <v>4.7889999999999997</v>
      </c>
      <c r="T387" s="1" t="s">
        <v>496</v>
      </c>
      <c r="U387" s="1" t="s">
        <v>1515</v>
      </c>
      <c r="V387" s="1" t="s">
        <v>1339</v>
      </c>
      <c r="W387" s="1" t="s">
        <v>37</v>
      </c>
      <c r="X387" t="str">
        <f>VLOOKUP(W387,'Regional Managers'!A:B,2,FALSE)</f>
        <v>Anna Andreadi</v>
      </c>
    </row>
    <row r="388" spans="1:24" ht="15.75" customHeight="1" x14ac:dyDescent="0.25">
      <c r="A388" s="2">
        <v>8886</v>
      </c>
      <c r="B388" s="1" t="s">
        <v>1516</v>
      </c>
      <c r="C388" s="9">
        <v>41736</v>
      </c>
      <c r="D388" s="7">
        <v>41738</v>
      </c>
      <c r="E388" s="1" t="s">
        <v>483</v>
      </c>
      <c r="F388" s="1" t="s">
        <v>586</v>
      </c>
      <c r="G388" s="1" t="s">
        <v>587</v>
      </c>
      <c r="H388" s="1" t="s">
        <v>27</v>
      </c>
      <c r="I388" s="1" t="s">
        <v>1316</v>
      </c>
      <c r="J388" s="1" t="s">
        <v>1317</v>
      </c>
      <c r="K388" s="1" t="s">
        <v>1501</v>
      </c>
      <c r="L388" s="1" t="s">
        <v>31</v>
      </c>
      <c r="M388" s="1" t="s">
        <v>56</v>
      </c>
      <c r="N388" s="1" t="s">
        <v>1502</v>
      </c>
      <c r="O388" s="1">
        <v>8.8800000000000008</v>
      </c>
      <c r="P388" s="2">
        <v>2</v>
      </c>
      <c r="Q388" s="2">
        <v>0</v>
      </c>
      <c r="R388" s="1">
        <v>-0.48</v>
      </c>
      <c r="S388" s="1">
        <v>1.353</v>
      </c>
      <c r="T388" s="1" t="s">
        <v>405</v>
      </c>
      <c r="U388" s="1" t="s">
        <v>1320</v>
      </c>
      <c r="V388" s="1" t="s">
        <v>1321</v>
      </c>
      <c r="W388" s="1" t="s">
        <v>37</v>
      </c>
      <c r="X388" t="str">
        <f>VLOOKUP(W388,'Regional Managers'!A:B,2,FALSE)</f>
        <v>Anna Andreadi</v>
      </c>
    </row>
    <row r="389" spans="1:24" ht="15.75" customHeight="1" x14ac:dyDescent="0.25">
      <c r="A389" s="2">
        <v>9436</v>
      </c>
      <c r="B389" s="1" t="s">
        <v>1517</v>
      </c>
      <c r="C389" s="9">
        <v>41890</v>
      </c>
      <c r="D389" s="7">
        <v>41893</v>
      </c>
      <c r="E389" s="1" t="s">
        <v>483</v>
      </c>
      <c r="F389" s="1" t="s">
        <v>1518</v>
      </c>
      <c r="G389" s="1" t="s">
        <v>1519</v>
      </c>
      <c r="H389" s="1" t="s">
        <v>27</v>
      </c>
      <c r="I389" s="1" t="s">
        <v>1325</v>
      </c>
      <c r="J389" s="1" t="s">
        <v>1317</v>
      </c>
      <c r="K389" s="1" t="s">
        <v>1520</v>
      </c>
      <c r="L389" s="1" t="s">
        <v>31</v>
      </c>
      <c r="M389" s="1" t="s">
        <v>90</v>
      </c>
      <c r="N389" s="1" t="s">
        <v>1521</v>
      </c>
      <c r="O389" s="1">
        <v>22.64</v>
      </c>
      <c r="P389" s="2">
        <v>2</v>
      </c>
      <c r="Q389" s="2">
        <v>0</v>
      </c>
      <c r="R389" s="1">
        <v>0</v>
      </c>
      <c r="S389" s="1">
        <v>4.601</v>
      </c>
      <c r="T389" s="1" t="s">
        <v>496</v>
      </c>
      <c r="U389" s="1" t="s">
        <v>1522</v>
      </c>
      <c r="V389" s="1" t="s">
        <v>1523</v>
      </c>
      <c r="W389" s="1" t="s">
        <v>37</v>
      </c>
      <c r="X389" t="str">
        <f>VLOOKUP(W389,'Regional Managers'!A:B,2,FALSE)</f>
        <v>Anna Andreadi</v>
      </c>
    </row>
    <row r="390" spans="1:24" ht="15.75" customHeight="1" x14ac:dyDescent="0.25">
      <c r="A390" s="2">
        <v>4314</v>
      </c>
      <c r="B390" s="1" t="s">
        <v>1524</v>
      </c>
      <c r="C390" s="9">
        <v>41276</v>
      </c>
      <c r="D390" s="7">
        <v>41279</v>
      </c>
      <c r="E390" s="1" t="s">
        <v>477</v>
      </c>
      <c r="F390" s="1" t="s">
        <v>1525</v>
      </c>
      <c r="G390" s="1" t="s">
        <v>1526</v>
      </c>
      <c r="H390" s="1" t="s">
        <v>27</v>
      </c>
      <c r="I390" s="1" t="s">
        <v>1339</v>
      </c>
      <c r="J390" s="1" t="s">
        <v>1317</v>
      </c>
      <c r="K390" s="1" t="s">
        <v>1527</v>
      </c>
      <c r="L390" s="1" t="s">
        <v>31</v>
      </c>
      <c r="M390" s="1" t="s">
        <v>117</v>
      </c>
      <c r="N390" s="1" t="s">
        <v>1528</v>
      </c>
      <c r="O390" s="1">
        <v>21.071999999999999</v>
      </c>
      <c r="P390" s="2">
        <v>2</v>
      </c>
      <c r="Q390" s="2">
        <v>0</v>
      </c>
      <c r="R390" s="1">
        <v>-4.5679999999999996</v>
      </c>
      <c r="S390" s="1">
        <v>4.4770000000000003</v>
      </c>
      <c r="T390" s="1" t="s">
        <v>496</v>
      </c>
      <c r="U390" s="1" t="s">
        <v>1515</v>
      </c>
      <c r="V390" s="1" t="s">
        <v>1339</v>
      </c>
      <c r="W390" s="1" t="s">
        <v>37</v>
      </c>
      <c r="X390" t="str">
        <f>VLOOKUP(W390,'Regional Managers'!A:B,2,FALSE)</f>
        <v>Anna Andreadi</v>
      </c>
    </row>
    <row r="391" spans="1:24" ht="15.75" customHeight="1" x14ac:dyDescent="0.25">
      <c r="A391" s="2">
        <v>2068</v>
      </c>
      <c r="B391" s="1" t="s">
        <v>1529</v>
      </c>
      <c r="C391" s="9">
        <v>41638</v>
      </c>
      <c r="D391" s="7">
        <v>41640</v>
      </c>
      <c r="E391" s="1" t="s">
        <v>477</v>
      </c>
      <c r="F391" s="1" t="s">
        <v>859</v>
      </c>
      <c r="G391" s="1" t="s">
        <v>860</v>
      </c>
      <c r="H391" s="1" t="s">
        <v>27</v>
      </c>
      <c r="I391" s="1" t="s">
        <v>1339</v>
      </c>
      <c r="J391" s="1" t="s">
        <v>1317</v>
      </c>
      <c r="K391" s="1" t="s">
        <v>1380</v>
      </c>
      <c r="L391" s="1" t="s">
        <v>31</v>
      </c>
      <c r="M391" s="1" t="s">
        <v>32</v>
      </c>
      <c r="N391" s="1" t="s">
        <v>1381</v>
      </c>
      <c r="O391" s="1">
        <v>24.36</v>
      </c>
      <c r="P391" s="2">
        <v>2</v>
      </c>
      <c r="Q391" s="2">
        <v>0</v>
      </c>
      <c r="R391" s="1">
        <v>-5.72</v>
      </c>
      <c r="S391" s="1">
        <v>4.2880000000000003</v>
      </c>
      <c r="T391" s="1" t="s">
        <v>496</v>
      </c>
      <c r="U391" s="1" t="s">
        <v>1343</v>
      </c>
      <c r="V391" s="1" t="s">
        <v>1339</v>
      </c>
      <c r="W391" s="1" t="s">
        <v>37</v>
      </c>
      <c r="X391" t="str">
        <f>VLOOKUP(W391,'Regional Managers'!A:B,2,FALSE)</f>
        <v>Anna Andreadi</v>
      </c>
    </row>
    <row r="392" spans="1:24" ht="15.75" customHeight="1" x14ac:dyDescent="0.25">
      <c r="A392" s="2">
        <v>1451</v>
      </c>
      <c r="B392" s="1" t="s">
        <v>1530</v>
      </c>
      <c r="C392" s="9">
        <v>41229</v>
      </c>
      <c r="D392" s="7">
        <v>41233</v>
      </c>
      <c r="E392" s="1" t="s">
        <v>24</v>
      </c>
      <c r="F392" s="1" t="s">
        <v>586</v>
      </c>
      <c r="G392" s="1" t="s">
        <v>587</v>
      </c>
      <c r="H392" s="1" t="s">
        <v>27</v>
      </c>
      <c r="I392" s="1" t="s">
        <v>1325</v>
      </c>
      <c r="J392" s="1" t="s">
        <v>1317</v>
      </c>
      <c r="K392" s="1" t="s">
        <v>1531</v>
      </c>
      <c r="L392" s="1" t="s">
        <v>31</v>
      </c>
      <c r="M392" s="1" t="s">
        <v>32</v>
      </c>
      <c r="N392" s="1" t="s">
        <v>1532</v>
      </c>
      <c r="O392" s="1">
        <v>20.2</v>
      </c>
      <c r="P392" s="2">
        <v>2</v>
      </c>
      <c r="Q392" s="2">
        <v>0</v>
      </c>
      <c r="R392" s="1">
        <v>1.4</v>
      </c>
      <c r="S392" s="1">
        <v>1.321</v>
      </c>
      <c r="T392" s="1" t="s">
        <v>34</v>
      </c>
      <c r="U392" s="1" t="s">
        <v>1349</v>
      </c>
      <c r="V392" s="1" t="s">
        <v>1328</v>
      </c>
      <c r="W392" s="1" t="s">
        <v>37</v>
      </c>
      <c r="X392" t="str">
        <f>VLOOKUP(W392,'Regional Managers'!A:B,2,FALSE)</f>
        <v>Anna Andreadi</v>
      </c>
    </row>
    <row r="393" spans="1:24" ht="15.75" customHeight="1" x14ac:dyDescent="0.25">
      <c r="A393" s="2">
        <v>7981</v>
      </c>
      <c r="B393" s="1" t="s">
        <v>1533</v>
      </c>
      <c r="C393" s="9">
        <v>41867</v>
      </c>
      <c r="D393" s="7">
        <v>41871</v>
      </c>
      <c r="E393" s="1" t="s">
        <v>24</v>
      </c>
      <c r="F393" s="1" t="s">
        <v>1534</v>
      </c>
      <c r="G393" s="1" t="s">
        <v>1535</v>
      </c>
      <c r="H393" s="1" t="s">
        <v>27</v>
      </c>
      <c r="I393" s="1" t="s">
        <v>1339</v>
      </c>
      <c r="J393" s="1" t="s">
        <v>1317</v>
      </c>
      <c r="K393" s="1" t="s">
        <v>1536</v>
      </c>
      <c r="L393" s="1" t="s">
        <v>31</v>
      </c>
      <c r="M393" s="1" t="s">
        <v>90</v>
      </c>
      <c r="N393" s="1" t="s">
        <v>1332</v>
      </c>
      <c r="O393" s="1">
        <v>113.304</v>
      </c>
      <c r="P393" s="2">
        <v>2</v>
      </c>
      <c r="Q393" s="2">
        <v>0</v>
      </c>
      <c r="R393" s="1">
        <v>-34.015999999999998</v>
      </c>
      <c r="S393" s="1">
        <v>9.7089999999999996</v>
      </c>
      <c r="T393" s="1" t="s">
        <v>34</v>
      </c>
      <c r="U393" s="1" t="s">
        <v>1343</v>
      </c>
      <c r="V393" s="1" t="s">
        <v>1339</v>
      </c>
      <c r="W393" s="1" t="s">
        <v>37</v>
      </c>
      <c r="X393" t="str">
        <f>VLOOKUP(W393,'Regional Managers'!A:B,2,FALSE)</f>
        <v>Anna Andreadi</v>
      </c>
    </row>
    <row r="394" spans="1:24" ht="15.75" customHeight="1" x14ac:dyDescent="0.25">
      <c r="A394" s="2">
        <v>3107</v>
      </c>
      <c r="B394" s="1" t="s">
        <v>1537</v>
      </c>
      <c r="C394" s="9">
        <v>41215</v>
      </c>
      <c r="D394" s="7">
        <v>41220</v>
      </c>
      <c r="E394" s="1" t="s">
        <v>24</v>
      </c>
      <c r="F394" s="1" t="s">
        <v>1538</v>
      </c>
      <c r="G394" s="1" t="s">
        <v>1539</v>
      </c>
      <c r="H394" s="1" t="s">
        <v>27</v>
      </c>
      <c r="I394" s="1" t="s">
        <v>1363</v>
      </c>
      <c r="J394" s="1" t="s">
        <v>1317</v>
      </c>
      <c r="K394" s="1" t="s">
        <v>1540</v>
      </c>
      <c r="L394" s="1" t="s">
        <v>31</v>
      </c>
      <c r="M394" s="1" t="s">
        <v>1341</v>
      </c>
      <c r="N394" s="1" t="s">
        <v>1541</v>
      </c>
      <c r="O394" s="1">
        <v>25.88</v>
      </c>
      <c r="P394" s="2">
        <v>2</v>
      </c>
      <c r="Q394" s="2">
        <v>0</v>
      </c>
      <c r="R394" s="1">
        <v>2.04</v>
      </c>
      <c r="S394" s="1">
        <v>1.466</v>
      </c>
      <c r="T394" s="1" t="s">
        <v>34</v>
      </c>
      <c r="U394" s="1" t="s">
        <v>1482</v>
      </c>
      <c r="V394" s="1" t="s">
        <v>1482</v>
      </c>
      <c r="W394" s="1" t="s">
        <v>37</v>
      </c>
      <c r="X394" t="str">
        <f>VLOOKUP(W394,'Regional Managers'!A:B,2,FALSE)</f>
        <v>Anna Andreadi</v>
      </c>
    </row>
    <row r="395" spans="1:24" ht="15.75" customHeight="1" x14ac:dyDescent="0.25">
      <c r="A395" s="2">
        <v>734</v>
      </c>
      <c r="B395" s="1" t="s">
        <v>1542</v>
      </c>
      <c r="C395" s="9">
        <v>41400</v>
      </c>
      <c r="D395" s="7">
        <v>41407</v>
      </c>
      <c r="E395" s="1" t="s">
        <v>24</v>
      </c>
      <c r="F395" s="1" t="s">
        <v>1039</v>
      </c>
      <c r="G395" s="1" t="s">
        <v>1040</v>
      </c>
      <c r="H395" s="1" t="s">
        <v>27</v>
      </c>
      <c r="I395" s="1" t="s">
        <v>1363</v>
      </c>
      <c r="J395" s="1" t="s">
        <v>1317</v>
      </c>
      <c r="K395" s="1" t="s">
        <v>1318</v>
      </c>
      <c r="L395" s="1" t="s">
        <v>31</v>
      </c>
      <c r="M395" s="1" t="s">
        <v>110</v>
      </c>
      <c r="N395" s="1" t="s">
        <v>1319</v>
      </c>
      <c r="O395" s="1">
        <v>24.44</v>
      </c>
      <c r="P395" s="2">
        <v>2</v>
      </c>
      <c r="Q395" s="2">
        <v>0</v>
      </c>
      <c r="R395" s="1">
        <v>6.84</v>
      </c>
      <c r="S395" s="1">
        <v>1.04</v>
      </c>
      <c r="T395" s="1" t="s">
        <v>34</v>
      </c>
      <c r="U395" s="1" t="s">
        <v>1416</v>
      </c>
      <c r="V395" s="1" t="s">
        <v>1416</v>
      </c>
      <c r="W395" s="1" t="s">
        <v>37</v>
      </c>
      <c r="X395" t="str">
        <f>VLOOKUP(W395,'Regional Managers'!A:B,2,FALSE)</f>
        <v>Anna Andreadi</v>
      </c>
    </row>
    <row r="396" spans="1:24" ht="15.75" customHeight="1" x14ac:dyDescent="0.25">
      <c r="A396" s="2">
        <v>1365</v>
      </c>
      <c r="B396" s="1" t="s">
        <v>1543</v>
      </c>
      <c r="C396" s="9">
        <v>41904</v>
      </c>
      <c r="D396" s="7">
        <v>41909</v>
      </c>
      <c r="E396" s="1" t="s">
        <v>24</v>
      </c>
      <c r="F396" s="1" t="s">
        <v>1544</v>
      </c>
      <c r="G396" s="1" t="s">
        <v>1545</v>
      </c>
      <c r="H396" s="1" t="s">
        <v>27</v>
      </c>
      <c r="I396" s="1" t="s">
        <v>1444</v>
      </c>
      <c r="J396" s="1" t="s">
        <v>1317</v>
      </c>
      <c r="K396" s="1" t="s">
        <v>1546</v>
      </c>
      <c r="L396" s="1" t="s">
        <v>31</v>
      </c>
      <c r="M396" s="1" t="s">
        <v>117</v>
      </c>
      <c r="N396" s="1" t="s">
        <v>1547</v>
      </c>
      <c r="O396" s="1">
        <v>35.520000000000003</v>
      </c>
      <c r="P396" s="2">
        <v>2</v>
      </c>
      <c r="Q396" s="2">
        <v>0</v>
      </c>
      <c r="R396" s="1">
        <v>14.2</v>
      </c>
      <c r="S396" s="1">
        <v>1.7150000000000001</v>
      </c>
      <c r="T396" s="1" t="s">
        <v>34</v>
      </c>
      <c r="U396" s="1" t="s">
        <v>1460</v>
      </c>
      <c r="V396" s="1" t="s">
        <v>1444</v>
      </c>
      <c r="W396" s="1" t="s">
        <v>37</v>
      </c>
      <c r="X396" t="str">
        <f>VLOOKUP(W396,'Regional Managers'!A:B,2,FALSE)</f>
        <v>Anna Andreadi</v>
      </c>
    </row>
    <row r="397" spans="1:24" ht="15.75" customHeight="1" x14ac:dyDescent="0.25">
      <c r="A397" s="2">
        <v>3320</v>
      </c>
      <c r="B397" s="1" t="s">
        <v>1548</v>
      </c>
      <c r="C397" s="9">
        <v>41928</v>
      </c>
      <c r="D397" s="7">
        <v>41933</v>
      </c>
      <c r="E397" s="1" t="s">
        <v>24</v>
      </c>
      <c r="F397" s="1" t="s">
        <v>600</v>
      </c>
      <c r="G397" s="1" t="s">
        <v>601</v>
      </c>
      <c r="H397" s="1" t="s">
        <v>27</v>
      </c>
      <c r="I397" s="1" t="s">
        <v>1363</v>
      </c>
      <c r="J397" s="1" t="s">
        <v>1317</v>
      </c>
      <c r="K397" s="1" t="s">
        <v>1514</v>
      </c>
      <c r="L397" s="1" t="s">
        <v>31</v>
      </c>
      <c r="M397" s="1" t="s">
        <v>117</v>
      </c>
      <c r="N397" s="1" t="s">
        <v>352</v>
      </c>
      <c r="O397" s="1">
        <v>40.68</v>
      </c>
      <c r="P397" s="2">
        <v>2</v>
      </c>
      <c r="Q397" s="2">
        <v>0</v>
      </c>
      <c r="R397" s="1">
        <v>6.08</v>
      </c>
      <c r="S397" s="1">
        <v>3.05</v>
      </c>
      <c r="T397" s="1" t="s">
        <v>34</v>
      </c>
      <c r="U397" s="1" t="s">
        <v>1549</v>
      </c>
      <c r="V397" s="1" t="s">
        <v>1549</v>
      </c>
      <c r="W397" s="1" t="s">
        <v>37</v>
      </c>
      <c r="X397" t="str">
        <f>VLOOKUP(W397,'Regional Managers'!A:B,2,FALSE)</f>
        <v>Anna Andreadi</v>
      </c>
    </row>
    <row r="398" spans="1:24" ht="15.75" customHeight="1" x14ac:dyDescent="0.25">
      <c r="A398" s="2">
        <v>7548</v>
      </c>
      <c r="B398" s="1" t="s">
        <v>1550</v>
      </c>
      <c r="C398" s="9">
        <v>41449</v>
      </c>
      <c r="D398" s="7">
        <v>41454</v>
      </c>
      <c r="E398" s="1" t="s">
        <v>24</v>
      </c>
      <c r="F398" s="1" t="s">
        <v>1551</v>
      </c>
      <c r="G398" s="1" t="s">
        <v>1552</v>
      </c>
      <c r="H398" s="1" t="s">
        <v>27</v>
      </c>
      <c r="I398" s="1" t="s">
        <v>1325</v>
      </c>
      <c r="J398" s="1" t="s">
        <v>1317</v>
      </c>
      <c r="K398" s="1" t="s">
        <v>1553</v>
      </c>
      <c r="L398" s="1" t="s">
        <v>31</v>
      </c>
      <c r="M398" s="1" t="s">
        <v>97</v>
      </c>
      <c r="N398" s="1" t="s">
        <v>1554</v>
      </c>
      <c r="O398" s="1">
        <v>16.86</v>
      </c>
      <c r="P398" s="2">
        <v>1</v>
      </c>
      <c r="Q398" s="2">
        <v>0</v>
      </c>
      <c r="R398" s="1">
        <v>7.58</v>
      </c>
      <c r="S398" s="1">
        <v>1.5449999999999999</v>
      </c>
      <c r="T398" s="1" t="s">
        <v>34</v>
      </c>
      <c r="U398" s="1" t="s">
        <v>1328</v>
      </c>
      <c r="V398" s="1" t="s">
        <v>1328</v>
      </c>
      <c r="W398" s="1" t="s">
        <v>37</v>
      </c>
      <c r="X398" t="str">
        <f>VLOOKUP(W398,'Regional Managers'!A:B,2,FALSE)</f>
        <v>Anna Andreadi</v>
      </c>
    </row>
    <row r="399" spans="1:24" ht="15.75" customHeight="1" x14ac:dyDescent="0.25">
      <c r="A399" s="2">
        <v>2387</v>
      </c>
      <c r="B399" s="1" t="s">
        <v>1555</v>
      </c>
      <c r="C399" s="9">
        <v>41017</v>
      </c>
      <c r="D399" s="7">
        <v>41024</v>
      </c>
      <c r="E399" s="1" t="s">
        <v>24</v>
      </c>
      <c r="F399" s="1" t="s">
        <v>1556</v>
      </c>
      <c r="G399" s="1" t="s">
        <v>1557</v>
      </c>
      <c r="H399" s="1" t="s">
        <v>27</v>
      </c>
      <c r="I399" s="1" t="s">
        <v>1325</v>
      </c>
      <c r="J399" s="1" t="s">
        <v>1317</v>
      </c>
      <c r="K399" s="1" t="s">
        <v>1558</v>
      </c>
      <c r="L399" s="1" t="s">
        <v>31</v>
      </c>
      <c r="M399" s="1" t="s">
        <v>1341</v>
      </c>
      <c r="N399" s="1" t="s">
        <v>1559</v>
      </c>
      <c r="O399" s="1">
        <v>11.06</v>
      </c>
      <c r="P399" s="2">
        <v>1</v>
      </c>
      <c r="Q399" s="2">
        <v>0</v>
      </c>
      <c r="R399" s="1">
        <v>1.42</v>
      </c>
      <c r="S399" s="1">
        <v>0.46</v>
      </c>
      <c r="T399" s="1" t="s">
        <v>34</v>
      </c>
      <c r="U399" s="1" t="s">
        <v>1349</v>
      </c>
      <c r="V399" s="1" t="s">
        <v>1328</v>
      </c>
      <c r="W399" s="1" t="s">
        <v>37</v>
      </c>
      <c r="X399" t="str">
        <f>VLOOKUP(W399,'Regional Managers'!A:B,2,FALSE)</f>
        <v>Anna Andreadi</v>
      </c>
    </row>
    <row r="400" spans="1:24" ht="15.75" customHeight="1" x14ac:dyDescent="0.25">
      <c r="A400" s="2">
        <v>1648</v>
      </c>
      <c r="B400" s="1" t="s">
        <v>1560</v>
      </c>
      <c r="C400" s="9">
        <v>40677</v>
      </c>
      <c r="D400" s="7">
        <v>40682</v>
      </c>
      <c r="E400" s="1" t="s">
        <v>24</v>
      </c>
      <c r="F400" s="1" t="s">
        <v>1561</v>
      </c>
      <c r="G400" s="1" t="s">
        <v>1562</v>
      </c>
      <c r="H400" s="1" t="s">
        <v>27</v>
      </c>
      <c r="I400" s="1" t="s">
        <v>1325</v>
      </c>
      <c r="J400" s="1" t="s">
        <v>1317</v>
      </c>
      <c r="K400" s="1" t="s">
        <v>1509</v>
      </c>
      <c r="L400" s="1" t="s">
        <v>31</v>
      </c>
      <c r="M400" s="1" t="s">
        <v>117</v>
      </c>
      <c r="N400" s="1" t="s">
        <v>1510</v>
      </c>
      <c r="O400" s="1">
        <v>31.4</v>
      </c>
      <c r="P400" s="2">
        <v>1</v>
      </c>
      <c r="Q400" s="2">
        <v>0</v>
      </c>
      <c r="R400" s="1">
        <v>3.76</v>
      </c>
      <c r="S400" s="1">
        <v>1.2370000000000001</v>
      </c>
      <c r="T400" s="1" t="s">
        <v>34</v>
      </c>
      <c r="U400" s="1" t="s">
        <v>1328</v>
      </c>
      <c r="V400" s="1" t="s">
        <v>1328</v>
      </c>
      <c r="W400" s="1" t="s">
        <v>37</v>
      </c>
      <c r="X400" t="str">
        <f>VLOOKUP(W400,'Regional Managers'!A:B,2,FALSE)</f>
        <v>Anna Andreadi</v>
      </c>
    </row>
    <row r="401" spans="1:24" ht="15.75" customHeight="1" x14ac:dyDescent="0.25">
      <c r="A401" s="2">
        <v>4474</v>
      </c>
      <c r="B401" s="1" t="s">
        <v>1563</v>
      </c>
      <c r="C401" s="9">
        <v>41268</v>
      </c>
      <c r="D401" s="7">
        <v>41272</v>
      </c>
      <c r="E401" s="1" t="s">
        <v>24</v>
      </c>
      <c r="F401" s="1" t="s">
        <v>1564</v>
      </c>
      <c r="G401" s="1" t="s">
        <v>1565</v>
      </c>
      <c r="H401" s="1" t="s">
        <v>27</v>
      </c>
      <c r="I401" s="1" t="s">
        <v>1316</v>
      </c>
      <c r="J401" s="1" t="s">
        <v>1317</v>
      </c>
      <c r="K401" s="1" t="s">
        <v>1364</v>
      </c>
      <c r="L401" s="1" t="s">
        <v>31</v>
      </c>
      <c r="M401" s="1" t="s">
        <v>56</v>
      </c>
      <c r="N401" s="1" t="s">
        <v>1365</v>
      </c>
      <c r="O401" s="1">
        <v>6.2160000000000002</v>
      </c>
      <c r="P401" s="2">
        <v>1</v>
      </c>
      <c r="Q401" s="2">
        <v>0</v>
      </c>
      <c r="R401" s="1">
        <v>-2.0840000000000001</v>
      </c>
      <c r="S401" s="1">
        <v>0.56200000000000006</v>
      </c>
      <c r="T401" s="1" t="s">
        <v>34</v>
      </c>
      <c r="U401" s="1" t="s">
        <v>1436</v>
      </c>
      <c r="V401" s="1" t="s">
        <v>1361</v>
      </c>
      <c r="W401" s="1" t="s">
        <v>37</v>
      </c>
      <c r="X401" t="str">
        <f>VLOOKUP(W401,'Regional Managers'!A:B,2,FALSE)</f>
        <v>Anna Andreadi</v>
      </c>
    </row>
    <row r="402" spans="1:24" ht="15.75" customHeight="1" x14ac:dyDescent="0.25">
      <c r="A402" s="2">
        <v>9961</v>
      </c>
      <c r="B402" s="1" t="s">
        <v>1566</v>
      </c>
      <c r="C402" s="9">
        <v>41466</v>
      </c>
      <c r="D402" s="7">
        <v>41471</v>
      </c>
      <c r="E402" s="1" t="s">
        <v>24</v>
      </c>
      <c r="F402" s="1" t="s">
        <v>1567</v>
      </c>
      <c r="G402" s="1" t="s">
        <v>1568</v>
      </c>
      <c r="H402" s="1" t="s">
        <v>27</v>
      </c>
      <c r="I402" s="1" t="s">
        <v>1316</v>
      </c>
      <c r="J402" s="1" t="s">
        <v>1317</v>
      </c>
      <c r="K402" s="1" t="s">
        <v>1569</v>
      </c>
      <c r="L402" s="1" t="s">
        <v>31</v>
      </c>
      <c r="M402" s="1" t="s">
        <v>32</v>
      </c>
      <c r="N402" s="1" t="s">
        <v>1570</v>
      </c>
      <c r="O402" s="1">
        <v>3.7080000000000002</v>
      </c>
      <c r="P402" s="2">
        <v>1</v>
      </c>
      <c r="Q402" s="2">
        <v>0</v>
      </c>
      <c r="R402" s="1">
        <v>-1.6719999999999999</v>
      </c>
      <c r="S402" s="1">
        <v>0.222</v>
      </c>
      <c r="T402" s="1" t="s">
        <v>34</v>
      </c>
      <c r="U402" s="1" t="s">
        <v>1320</v>
      </c>
      <c r="V402" s="1" t="s">
        <v>1321</v>
      </c>
      <c r="W402" s="1" t="s">
        <v>37</v>
      </c>
      <c r="X402" t="str">
        <f>VLOOKUP(W402,'Regional Managers'!A:B,2,FALSE)</f>
        <v>Anna Andreadi</v>
      </c>
    </row>
    <row r="403" spans="1:24" ht="15.75" customHeight="1" x14ac:dyDescent="0.25">
      <c r="A403" s="2">
        <v>6608</v>
      </c>
      <c r="B403" s="1" t="s">
        <v>1571</v>
      </c>
      <c r="C403" s="9">
        <v>41562</v>
      </c>
      <c r="D403" s="7">
        <v>41567</v>
      </c>
      <c r="E403" s="1" t="s">
        <v>24</v>
      </c>
      <c r="F403" s="1" t="s">
        <v>1572</v>
      </c>
      <c r="G403" s="1" t="s">
        <v>1573</v>
      </c>
      <c r="H403" s="1" t="s">
        <v>27</v>
      </c>
      <c r="I403" s="1" t="s">
        <v>1444</v>
      </c>
      <c r="J403" s="1" t="s">
        <v>1317</v>
      </c>
      <c r="K403" s="1" t="s">
        <v>1371</v>
      </c>
      <c r="L403" s="1" t="s">
        <v>31</v>
      </c>
      <c r="M403" s="1" t="s">
        <v>32</v>
      </c>
      <c r="N403" s="1" t="s">
        <v>1372</v>
      </c>
      <c r="O403" s="1">
        <v>56.46</v>
      </c>
      <c r="P403" s="2">
        <v>3</v>
      </c>
      <c r="Q403" s="2">
        <v>0</v>
      </c>
      <c r="R403" s="1">
        <v>4.5</v>
      </c>
      <c r="S403" s="1">
        <v>4.8390000000000004</v>
      </c>
      <c r="T403" s="1" t="s">
        <v>34</v>
      </c>
      <c r="U403" s="1" t="s">
        <v>1574</v>
      </c>
      <c r="V403" s="1" t="s">
        <v>1574</v>
      </c>
      <c r="W403" s="1" t="s">
        <v>37</v>
      </c>
      <c r="X403" t="str">
        <f>VLOOKUP(W403,'Regional Managers'!A:B,2,FALSE)</f>
        <v>Anna Andreadi</v>
      </c>
    </row>
    <row r="404" spans="1:24" ht="15.75" customHeight="1" x14ac:dyDescent="0.25">
      <c r="A404" s="2">
        <v>8687</v>
      </c>
      <c r="B404" s="1" t="s">
        <v>1575</v>
      </c>
      <c r="C404" s="9">
        <v>41590</v>
      </c>
      <c r="D404" s="7">
        <v>41594</v>
      </c>
      <c r="E404" s="1" t="s">
        <v>24</v>
      </c>
      <c r="F404" s="1" t="s">
        <v>1576</v>
      </c>
      <c r="G404" s="1" t="s">
        <v>1577</v>
      </c>
      <c r="H404" s="1" t="s">
        <v>27</v>
      </c>
      <c r="I404" s="1" t="s">
        <v>1325</v>
      </c>
      <c r="J404" s="1" t="s">
        <v>1317</v>
      </c>
      <c r="K404" s="1" t="s">
        <v>1578</v>
      </c>
      <c r="L404" s="1" t="s">
        <v>31</v>
      </c>
      <c r="M404" s="1" t="s">
        <v>56</v>
      </c>
      <c r="N404" s="1" t="s">
        <v>1579</v>
      </c>
      <c r="O404" s="1">
        <v>52.2</v>
      </c>
      <c r="P404" s="2">
        <v>3</v>
      </c>
      <c r="Q404" s="2">
        <v>0</v>
      </c>
      <c r="R404" s="1">
        <v>21.9</v>
      </c>
      <c r="S404" s="1">
        <v>4.3289999999999997</v>
      </c>
      <c r="T404" s="1" t="s">
        <v>34</v>
      </c>
      <c r="U404" s="1" t="s">
        <v>1522</v>
      </c>
      <c r="V404" s="1" t="s">
        <v>1523</v>
      </c>
      <c r="W404" s="1" t="s">
        <v>37</v>
      </c>
      <c r="X404" t="str">
        <f>VLOOKUP(W404,'Regional Managers'!A:B,2,FALSE)</f>
        <v>Anna Andreadi</v>
      </c>
    </row>
    <row r="405" spans="1:24" ht="15.75" customHeight="1" x14ac:dyDescent="0.25">
      <c r="A405" s="2">
        <v>5661</v>
      </c>
      <c r="B405" s="1" t="s">
        <v>1580</v>
      </c>
      <c r="C405" s="9">
        <v>41347</v>
      </c>
      <c r="D405" s="7">
        <v>41352</v>
      </c>
      <c r="E405" s="1" t="s">
        <v>24</v>
      </c>
      <c r="F405" s="1" t="s">
        <v>1581</v>
      </c>
      <c r="G405" s="1" t="s">
        <v>1582</v>
      </c>
      <c r="H405" s="1" t="s">
        <v>27</v>
      </c>
      <c r="I405" s="1" t="s">
        <v>1363</v>
      </c>
      <c r="J405" s="1" t="s">
        <v>1317</v>
      </c>
      <c r="K405" s="1" t="s">
        <v>1583</v>
      </c>
      <c r="L405" s="1" t="s">
        <v>31</v>
      </c>
      <c r="M405" s="1" t="s">
        <v>90</v>
      </c>
      <c r="N405" s="1" t="s">
        <v>1584</v>
      </c>
      <c r="O405" s="1">
        <v>97.86</v>
      </c>
      <c r="P405" s="2">
        <v>3</v>
      </c>
      <c r="Q405" s="2">
        <v>0</v>
      </c>
      <c r="R405" s="1">
        <v>0.96</v>
      </c>
      <c r="S405" s="1">
        <v>6.6369999999999996</v>
      </c>
      <c r="T405" s="1" t="s">
        <v>34</v>
      </c>
      <c r="U405" s="1" t="s">
        <v>1367</v>
      </c>
      <c r="V405" s="1" t="s">
        <v>1367</v>
      </c>
      <c r="W405" s="1" t="s">
        <v>37</v>
      </c>
      <c r="X405" t="str">
        <f>VLOOKUP(W405,'Regional Managers'!A:B,2,FALSE)</f>
        <v>Anna Andreadi</v>
      </c>
    </row>
    <row r="406" spans="1:24" ht="15.75" customHeight="1" x14ac:dyDescent="0.25">
      <c r="A406" s="2">
        <v>2330</v>
      </c>
      <c r="B406" s="1" t="s">
        <v>1585</v>
      </c>
      <c r="C406" s="9">
        <v>41547</v>
      </c>
      <c r="D406" s="7">
        <v>41554</v>
      </c>
      <c r="E406" s="1" t="s">
        <v>24</v>
      </c>
      <c r="F406" s="1" t="s">
        <v>1586</v>
      </c>
      <c r="G406" s="1" t="s">
        <v>1587</v>
      </c>
      <c r="H406" s="1" t="s">
        <v>27</v>
      </c>
      <c r="I406" s="1" t="s">
        <v>1444</v>
      </c>
      <c r="J406" s="1" t="s">
        <v>1317</v>
      </c>
      <c r="K406" s="1" t="s">
        <v>1464</v>
      </c>
      <c r="L406" s="1" t="s">
        <v>31</v>
      </c>
      <c r="M406" s="1" t="s">
        <v>110</v>
      </c>
      <c r="N406" s="1" t="s">
        <v>1465</v>
      </c>
      <c r="O406" s="1">
        <v>55.86</v>
      </c>
      <c r="P406" s="2">
        <v>3</v>
      </c>
      <c r="Q406" s="2">
        <v>0</v>
      </c>
      <c r="R406" s="1">
        <v>10.56</v>
      </c>
      <c r="S406" s="1">
        <v>3.4809999999999999</v>
      </c>
      <c r="T406" s="1" t="s">
        <v>34</v>
      </c>
      <c r="U406" s="1" t="s">
        <v>1460</v>
      </c>
      <c r="V406" s="1" t="s">
        <v>1444</v>
      </c>
      <c r="W406" s="1" t="s">
        <v>37</v>
      </c>
      <c r="X406" t="str">
        <f>VLOOKUP(W406,'Regional Managers'!A:B,2,FALSE)</f>
        <v>Anna Andreadi</v>
      </c>
    </row>
    <row r="407" spans="1:24" ht="15.75" customHeight="1" x14ac:dyDescent="0.25">
      <c r="A407" s="2">
        <v>6132</v>
      </c>
      <c r="B407" s="1" t="s">
        <v>1588</v>
      </c>
      <c r="C407" s="9">
        <v>41429</v>
      </c>
      <c r="D407" s="7">
        <v>41433</v>
      </c>
      <c r="E407" s="1" t="s">
        <v>24</v>
      </c>
      <c r="F407" s="1" t="s">
        <v>1589</v>
      </c>
      <c r="G407" s="1" t="s">
        <v>1590</v>
      </c>
      <c r="H407" s="1" t="s">
        <v>27</v>
      </c>
      <c r="I407" s="1" t="s">
        <v>1325</v>
      </c>
      <c r="J407" s="1" t="s">
        <v>1317</v>
      </c>
      <c r="K407" s="1" t="s">
        <v>1318</v>
      </c>
      <c r="L407" s="1" t="s">
        <v>31</v>
      </c>
      <c r="M407" s="1" t="s">
        <v>110</v>
      </c>
      <c r="N407" s="1" t="s">
        <v>1319</v>
      </c>
      <c r="O407" s="1">
        <v>36.659999999999997</v>
      </c>
      <c r="P407" s="2">
        <v>3</v>
      </c>
      <c r="Q407" s="2">
        <v>0</v>
      </c>
      <c r="R407" s="1">
        <v>10.26</v>
      </c>
      <c r="S407" s="1">
        <v>3.1070000000000002</v>
      </c>
      <c r="T407" s="1" t="s">
        <v>34</v>
      </c>
      <c r="U407" s="1" t="s">
        <v>1376</v>
      </c>
      <c r="V407" s="1" t="s">
        <v>1376</v>
      </c>
      <c r="W407" s="1" t="s">
        <v>37</v>
      </c>
      <c r="X407" t="str">
        <f>VLOOKUP(W407,'Regional Managers'!A:B,2,FALSE)</f>
        <v>Anna Andreadi</v>
      </c>
    </row>
    <row r="408" spans="1:24" ht="15.75" customHeight="1" x14ac:dyDescent="0.25">
      <c r="A408" s="2">
        <v>4622</v>
      </c>
      <c r="B408" s="1" t="s">
        <v>1591</v>
      </c>
      <c r="C408" s="9">
        <v>41375</v>
      </c>
      <c r="D408" s="7">
        <v>41381</v>
      </c>
      <c r="E408" s="1" t="s">
        <v>24</v>
      </c>
      <c r="F408" s="1" t="s">
        <v>1592</v>
      </c>
      <c r="G408" s="1" t="s">
        <v>1593</v>
      </c>
      <c r="H408" s="1" t="s">
        <v>27</v>
      </c>
      <c r="I408" s="1" t="s">
        <v>1444</v>
      </c>
      <c r="J408" s="1" t="s">
        <v>1317</v>
      </c>
      <c r="K408" s="1" t="s">
        <v>1594</v>
      </c>
      <c r="L408" s="1" t="s">
        <v>31</v>
      </c>
      <c r="M408" s="1" t="s">
        <v>267</v>
      </c>
      <c r="N408" s="1" t="s">
        <v>1595</v>
      </c>
      <c r="O408" s="1">
        <v>135.47999999999999</v>
      </c>
      <c r="P408" s="2">
        <v>3</v>
      </c>
      <c r="Q408" s="2">
        <v>0</v>
      </c>
      <c r="R408" s="1">
        <v>17.579999999999998</v>
      </c>
      <c r="S408" s="1">
        <v>5.7149999999999999</v>
      </c>
      <c r="T408" s="1" t="s">
        <v>34</v>
      </c>
      <c r="U408" s="1" t="s">
        <v>1596</v>
      </c>
      <c r="V408" s="1" t="s">
        <v>1444</v>
      </c>
      <c r="W408" s="1" t="s">
        <v>37</v>
      </c>
      <c r="X408" t="str">
        <f>VLOOKUP(W408,'Regional Managers'!A:B,2,FALSE)</f>
        <v>Anna Andreadi</v>
      </c>
    </row>
    <row r="409" spans="1:24" ht="15.75" customHeight="1" x14ac:dyDescent="0.25">
      <c r="A409" s="2">
        <v>2897</v>
      </c>
      <c r="B409" s="1" t="s">
        <v>1597</v>
      </c>
      <c r="C409" s="9">
        <v>40801</v>
      </c>
      <c r="D409" s="7">
        <v>40806</v>
      </c>
      <c r="E409" s="1" t="s">
        <v>24</v>
      </c>
      <c r="F409" s="1" t="s">
        <v>634</v>
      </c>
      <c r="G409" s="1" t="s">
        <v>635</v>
      </c>
      <c r="H409" s="1" t="s">
        <v>27</v>
      </c>
      <c r="I409" s="1" t="s">
        <v>1339</v>
      </c>
      <c r="J409" s="1" t="s">
        <v>1317</v>
      </c>
      <c r="K409" s="1" t="s">
        <v>1598</v>
      </c>
      <c r="L409" s="1" t="s">
        <v>31</v>
      </c>
      <c r="M409" s="1" t="s">
        <v>110</v>
      </c>
      <c r="N409" s="1" t="s">
        <v>1599</v>
      </c>
      <c r="O409" s="1">
        <v>52.704000000000001</v>
      </c>
      <c r="P409" s="2">
        <v>3</v>
      </c>
      <c r="Q409" s="2">
        <v>0</v>
      </c>
      <c r="R409" s="1">
        <v>-0.93600000000000105</v>
      </c>
      <c r="S409" s="1">
        <v>1.671</v>
      </c>
      <c r="T409" s="1" t="s">
        <v>34</v>
      </c>
      <c r="U409" s="1" t="s">
        <v>1600</v>
      </c>
      <c r="V409" s="1" t="s">
        <v>1601</v>
      </c>
      <c r="W409" s="1" t="s">
        <v>37</v>
      </c>
      <c r="X409" t="str">
        <f>VLOOKUP(W409,'Regional Managers'!A:B,2,FALSE)</f>
        <v>Anna Andreadi</v>
      </c>
    </row>
    <row r="410" spans="1:24" ht="15.75" customHeight="1" x14ac:dyDescent="0.25">
      <c r="A410" s="2">
        <v>2664</v>
      </c>
      <c r="B410" s="1" t="s">
        <v>1602</v>
      </c>
      <c r="C410" s="9">
        <v>41426</v>
      </c>
      <c r="D410" s="7">
        <v>41430</v>
      </c>
      <c r="E410" s="1" t="s">
        <v>24</v>
      </c>
      <c r="F410" s="1" t="s">
        <v>842</v>
      </c>
      <c r="G410" s="1" t="s">
        <v>843</v>
      </c>
      <c r="H410" s="1" t="s">
        <v>27</v>
      </c>
      <c r="I410" s="1" t="s">
        <v>1316</v>
      </c>
      <c r="J410" s="1" t="s">
        <v>1317</v>
      </c>
      <c r="K410" s="1" t="s">
        <v>1340</v>
      </c>
      <c r="L410" s="1" t="s">
        <v>31</v>
      </c>
      <c r="M410" s="1" t="s">
        <v>1341</v>
      </c>
      <c r="N410" s="1" t="s">
        <v>1342</v>
      </c>
      <c r="O410" s="1">
        <v>22.608000000000001</v>
      </c>
      <c r="P410" s="2">
        <v>3</v>
      </c>
      <c r="Q410" s="2">
        <v>0</v>
      </c>
      <c r="R410" s="1">
        <v>-6.7919999999999998</v>
      </c>
      <c r="S410" s="1">
        <v>0.59799999999999998</v>
      </c>
      <c r="T410" s="1" t="s">
        <v>34</v>
      </c>
      <c r="U410" s="1" t="s">
        <v>1320</v>
      </c>
      <c r="V410" s="1" t="s">
        <v>1321</v>
      </c>
      <c r="W410" s="1" t="s">
        <v>37</v>
      </c>
      <c r="X410" t="str">
        <f>VLOOKUP(W410,'Regional Managers'!A:B,2,FALSE)</f>
        <v>Anna Andreadi</v>
      </c>
    </row>
    <row r="411" spans="1:24" ht="15.75" customHeight="1" x14ac:dyDescent="0.25">
      <c r="A411" s="2">
        <v>6598</v>
      </c>
      <c r="B411" s="1" t="s">
        <v>1603</v>
      </c>
      <c r="C411" s="9">
        <v>41225</v>
      </c>
      <c r="D411" s="7">
        <v>41231</v>
      </c>
      <c r="E411" s="1" t="s">
        <v>24</v>
      </c>
      <c r="F411" s="1" t="s">
        <v>838</v>
      </c>
      <c r="G411" s="1" t="s">
        <v>839</v>
      </c>
      <c r="H411" s="1" t="s">
        <v>27</v>
      </c>
      <c r="I411" s="1" t="s">
        <v>1316</v>
      </c>
      <c r="J411" s="1" t="s">
        <v>1317</v>
      </c>
      <c r="K411" s="1" t="s">
        <v>1604</v>
      </c>
      <c r="L411" s="1" t="s">
        <v>31</v>
      </c>
      <c r="M411" s="1" t="s">
        <v>32</v>
      </c>
      <c r="N411" s="1" t="s">
        <v>1605</v>
      </c>
      <c r="O411" s="1">
        <v>5.8680000000000003</v>
      </c>
      <c r="P411" s="2">
        <v>3</v>
      </c>
      <c r="Q411" s="2">
        <v>0</v>
      </c>
      <c r="R411" s="1">
        <v>-1.272</v>
      </c>
      <c r="S411" s="1">
        <v>0.41199999999999998</v>
      </c>
      <c r="T411" s="1" t="s">
        <v>34</v>
      </c>
      <c r="U411" s="1" t="s">
        <v>1320</v>
      </c>
      <c r="V411" s="1" t="s">
        <v>1321</v>
      </c>
      <c r="W411" s="1" t="s">
        <v>37</v>
      </c>
      <c r="X411" t="str">
        <f>VLOOKUP(W411,'Regional Managers'!A:B,2,FALSE)</f>
        <v>Anna Andreadi</v>
      </c>
    </row>
    <row r="412" spans="1:24" ht="15.75" customHeight="1" x14ac:dyDescent="0.25">
      <c r="A412" s="2">
        <v>6703</v>
      </c>
      <c r="B412" s="1" t="s">
        <v>1606</v>
      </c>
      <c r="C412" s="9">
        <v>41596</v>
      </c>
      <c r="D412" s="7">
        <v>41600</v>
      </c>
      <c r="E412" s="1" t="s">
        <v>24</v>
      </c>
      <c r="F412" s="1" t="s">
        <v>1607</v>
      </c>
      <c r="G412" s="1" t="s">
        <v>1608</v>
      </c>
      <c r="H412" s="1" t="s">
        <v>27</v>
      </c>
      <c r="I412" s="1" t="s">
        <v>1316</v>
      </c>
      <c r="J412" s="1" t="s">
        <v>1317</v>
      </c>
      <c r="K412" s="1" t="s">
        <v>1480</v>
      </c>
      <c r="L412" s="1" t="s">
        <v>31</v>
      </c>
      <c r="M412" s="1" t="s">
        <v>90</v>
      </c>
      <c r="N412" s="1" t="s">
        <v>1481</v>
      </c>
      <c r="O412" s="1">
        <v>330.24</v>
      </c>
      <c r="P412" s="2">
        <v>4</v>
      </c>
      <c r="Q412" s="2">
        <v>0</v>
      </c>
      <c r="R412" s="1">
        <v>22</v>
      </c>
      <c r="S412" s="1">
        <v>24.334</v>
      </c>
      <c r="T412" s="1" t="s">
        <v>34</v>
      </c>
      <c r="U412" s="1" t="s">
        <v>1436</v>
      </c>
      <c r="V412" s="1" t="s">
        <v>1361</v>
      </c>
      <c r="W412" s="1" t="s">
        <v>37</v>
      </c>
      <c r="X412" t="str">
        <f>VLOOKUP(W412,'Regional Managers'!A:B,2,FALSE)</f>
        <v>Anna Andreadi</v>
      </c>
    </row>
    <row r="413" spans="1:24" ht="15.75" customHeight="1" x14ac:dyDescent="0.25">
      <c r="A413" s="2">
        <v>8849</v>
      </c>
      <c r="B413" s="1" t="s">
        <v>1609</v>
      </c>
      <c r="C413" s="9">
        <v>41773</v>
      </c>
      <c r="D413" s="7">
        <v>41778</v>
      </c>
      <c r="E413" s="1" t="s">
        <v>24</v>
      </c>
      <c r="F413" s="1" t="s">
        <v>892</v>
      </c>
      <c r="G413" s="1" t="s">
        <v>893</v>
      </c>
      <c r="H413" s="1" t="s">
        <v>27</v>
      </c>
      <c r="I413" s="1" t="s">
        <v>1325</v>
      </c>
      <c r="J413" s="1" t="s">
        <v>1317</v>
      </c>
      <c r="K413" s="1" t="s">
        <v>1610</v>
      </c>
      <c r="L413" s="1" t="s">
        <v>31</v>
      </c>
      <c r="M413" s="1" t="s">
        <v>32</v>
      </c>
      <c r="N413" s="1" t="s">
        <v>1611</v>
      </c>
      <c r="O413" s="1">
        <v>100.4</v>
      </c>
      <c r="P413" s="2">
        <v>5</v>
      </c>
      <c r="Q413" s="2">
        <v>0</v>
      </c>
      <c r="R413" s="1">
        <v>8</v>
      </c>
      <c r="S413" s="1">
        <v>9.2219999999999995</v>
      </c>
      <c r="T413" s="1" t="s">
        <v>34</v>
      </c>
      <c r="U413" s="1" t="s">
        <v>1328</v>
      </c>
      <c r="V413" s="1" t="s">
        <v>1328</v>
      </c>
      <c r="W413" s="1" t="s">
        <v>37</v>
      </c>
      <c r="X413" t="str">
        <f>VLOOKUP(W413,'Regional Managers'!A:B,2,FALSE)</f>
        <v>Anna Andreadi</v>
      </c>
    </row>
    <row r="414" spans="1:24" ht="15.75" customHeight="1" x14ac:dyDescent="0.25">
      <c r="A414" s="2">
        <v>8986</v>
      </c>
      <c r="B414" s="1" t="s">
        <v>1612</v>
      </c>
      <c r="C414" s="9">
        <v>40813</v>
      </c>
      <c r="D414" s="7">
        <v>40820</v>
      </c>
      <c r="E414" s="1" t="s">
        <v>24</v>
      </c>
      <c r="F414" s="1" t="s">
        <v>157</v>
      </c>
      <c r="G414" s="1" t="s">
        <v>158</v>
      </c>
      <c r="H414" s="1" t="s">
        <v>27</v>
      </c>
      <c r="I414" s="1" t="s">
        <v>1444</v>
      </c>
      <c r="J414" s="1" t="s">
        <v>1317</v>
      </c>
      <c r="K414" s="1" t="s">
        <v>1501</v>
      </c>
      <c r="L414" s="1" t="s">
        <v>31</v>
      </c>
      <c r="M414" s="1" t="s">
        <v>56</v>
      </c>
      <c r="N414" s="1" t="s">
        <v>1502</v>
      </c>
      <c r="O414" s="1">
        <v>37</v>
      </c>
      <c r="P414" s="2">
        <v>5</v>
      </c>
      <c r="Q414" s="2">
        <v>0</v>
      </c>
      <c r="R414" s="1">
        <v>13.6</v>
      </c>
      <c r="S414" s="1">
        <v>1.9610000000000001</v>
      </c>
      <c r="T414" s="1" t="s">
        <v>34</v>
      </c>
      <c r="U414" s="1" t="s">
        <v>1613</v>
      </c>
      <c r="V414" s="1" t="s">
        <v>1444</v>
      </c>
      <c r="W414" s="1" t="s">
        <v>37</v>
      </c>
      <c r="X414" t="str">
        <f>VLOOKUP(W414,'Regional Managers'!A:B,2,FALSE)</f>
        <v>Anna Andreadi</v>
      </c>
    </row>
    <row r="415" spans="1:24" ht="15.75" customHeight="1" x14ac:dyDescent="0.25">
      <c r="A415" s="2">
        <v>9733</v>
      </c>
      <c r="B415" s="1" t="s">
        <v>1614</v>
      </c>
      <c r="C415" s="9">
        <v>41974</v>
      </c>
      <c r="D415" s="7">
        <v>41979</v>
      </c>
      <c r="E415" s="1" t="s">
        <v>24</v>
      </c>
      <c r="F415" s="1" t="s">
        <v>1615</v>
      </c>
      <c r="G415" s="1" t="s">
        <v>1616</v>
      </c>
      <c r="H415" s="1" t="s">
        <v>27</v>
      </c>
      <c r="I415" s="1" t="s">
        <v>1316</v>
      </c>
      <c r="J415" s="1" t="s">
        <v>1317</v>
      </c>
      <c r="K415" s="1" t="s">
        <v>1610</v>
      </c>
      <c r="L415" s="1" t="s">
        <v>31</v>
      </c>
      <c r="M415" s="1" t="s">
        <v>32</v>
      </c>
      <c r="N415" s="1" t="s">
        <v>1611</v>
      </c>
      <c r="O415" s="1">
        <v>72.287999999999997</v>
      </c>
      <c r="P415" s="2">
        <v>6</v>
      </c>
      <c r="Q415" s="2">
        <v>0</v>
      </c>
      <c r="R415" s="1">
        <v>-38.591999999999999</v>
      </c>
      <c r="S415" s="1">
        <v>3.911</v>
      </c>
      <c r="T415" s="1" t="s">
        <v>34</v>
      </c>
      <c r="U415" s="1" t="s">
        <v>1320</v>
      </c>
      <c r="V415" s="1" t="s">
        <v>1321</v>
      </c>
      <c r="W415" s="1" t="s">
        <v>37</v>
      </c>
      <c r="X415" t="str">
        <f>VLOOKUP(W415,'Regional Managers'!A:B,2,FALSE)</f>
        <v>Anna Andreadi</v>
      </c>
    </row>
    <row r="416" spans="1:24" ht="15.75" customHeight="1" x14ac:dyDescent="0.25">
      <c r="A416" s="2">
        <v>5441</v>
      </c>
      <c r="B416" s="1" t="s">
        <v>1617</v>
      </c>
      <c r="C416" s="9">
        <v>40831</v>
      </c>
      <c r="D416" s="7">
        <v>40836</v>
      </c>
      <c r="E416" s="1" t="s">
        <v>24</v>
      </c>
      <c r="F416" s="1" t="s">
        <v>1618</v>
      </c>
      <c r="G416" s="1" t="s">
        <v>1619</v>
      </c>
      <c r="H416" s="1" t="s">
        <v>27</v>
      </c>
      <c r="I416" s="1" t="s">
        <v>1325</v>
      </c>
      <c r="J416" s="1" t="s">
        <v>1317</v>
      </c>
      <c r="K416" s="1" t="s">
        <v>1336</v>
      </c>
      <c r="L416" s="1" t="s">
        <v>31</v>
      </c>
      <c r="M416" s="1" t="s">
        <v>56</v>
      </c>
      <c r="N416" s="1" t="s">
        <v>57</v>
      </c>
      <c r="O416" s="1">
        <v>136.63999999999999</v>
      </c>
      <c r="P416" s="2">
        <v>7</v>
      </c>
      <c r="Q416" s="2">
        <v>0</v>
      </c>
      <c r="R416" s="1">
        <v>39.619999999999997</v>
      </c>
      <c r="S416" s="1">
        <v>10.659000000000001</v>
      </c>
      <c r="T416" s="1" t="s">
        <v>34</v>
      </c>
      <c r="U416" s="1" t="s">
        <v>1328</v>
      </c>
      <c r="V416" s="1" t="s">
        <v>1328</v>
      </c>
      <c r="W416" s="1" t="s">
        <v>37</v>
      </c>
      <c r="X416" t="str">
        <f>VLOOKUP(W416,'Regional Managers'!A:B,2,FALSE)</f>
        <v>Anna Andreadi</v>
      </c>
    </row>
    <row r="417" spans="1:24" ht="15.75" customHeight="1" x14ac:dyDescent="0.25">
      <c r="A417" s="2">
        <v>2509</v>
      </c>
      <c r="B417" s="1" t="s">
        <v>1620</v>
      </c>
      <c r="C417" s="9">
        <v>41114</v>
      </c>
      <c r="D417" s="7">
        <v>41120</v>
      </c>
      <c r="E417" s="1" t="s">
        <v>24</v>
      </c>
      <c r="F417" s="1" t="s">
        <v>1621</v>
      </c>
      <c r="G417" s="1" t="s">
        <v>1622</v>
      </c>
      <c r="H417" s="1" t="s">
        <v>27</v>
      </c>
      <c r="I417" s="1" t="s">
        <v>1444</v>
      </c>
      <c r="J417" s="1" t="s">
        <v>1317</v>
      </c>
      <c r="K417" s="1" t="s">
        <v>1623</v>
      </c>
      <c r="L417" s="1" t="s">
        <v>31</v>
      </c>
      <c r="M417" s="1" t="s">
        <v>56</v>
      </c>
      <c r="N417" s="1" t="s">
        <v>1624</v>
      </c>
      <c r="O417" s="1">
        <v>150.30000000000001</v>
      </c>
      <c r="P417" s="2">
        <v>9</v>
      </c>
      <c r="Q417" s="2">
        <v>0</v>
      </c>
      <c r="R417" s="1">
        <v>67.5</v>
      </c>
      <c r="S417" s="1">
        <v>6.0010000000000003</v>
      </c>
      <c r="T417" s="1" t="s">
        <v>34</v>
      </c>
      <c r="U417" s="1" t="s">
        <v>1460</v>
      </c>
      <c r="V417" s="1" t="s">
        <v>1444</v>
      </c>
      <c r="W417" s="1" t="s">
        <v>37</v>
      </c>
      <c r="X417" t="str">
        <f>VLOOKUP(W417,'Regional Managers'!A:B,2,FALSE)</f>
        <v>Anna Andreadi</v>
      </c>
    </row>
    <row r="418" spans="1:24" ht="15.75" customHeight="1" x14ac:dyDescent="0.25">
      <c r="A418" s="2">
        <v>7884</v>
      </c>
      <c r="B418" s="1" t="s">
        <v>1625</v>
      </c>
      <c r="C418" s="9">
        <v>41961</v>
      </c>
      <c r="D418" s="7">
        <v>41965</v>
      </c>
      <c r="E418" s="1" t="s">
        <v>24</v>
      </c>
      <c r="F418" s="1" t="s">
        <v>723</v>
      </c>
      <c r="G418" s="1" t="s">
        <v>724</v>
      </c>
      <c r="H418" s="1" t="s">
        <v>27</v>
      </c>
      <c r="I418" s="1" t="s">
        <v>1325</v>
      </c>
      <c r="J418" s="1" t="s">
        <v>1317</v>
      </c>
      <c r="K418" s="1" t="s">
        <v>1438</v>
      </c>
      <c r="L418" s="1" t="s">
        <v>31</v>
      </c>
      <c r="M418" s="1" t="s">
        <v>117</v>
      </c>
      <c r="N418" s="1" t="s">
        <v>1439</v>
      </c>
      <c r="O418" s="1">
        <v>81.180000000000007</v>
      </c>
      <c r="P418" s="2">
        <v>9</v>
      </c>
      <c r="Q418" s="2">
        <v>0</v>
      </c>
      <c r="R418" s="1">
        <v>38.880000000000003</v>
      </c>
      <c r="S418" s="1">
        <v>5.5510000000000002</v>
      </c>
      <c r="T418" s="1" t="s">
        <v>34</v>
      </c>
      <c r="U418" s="1" t="s">
        <v>1389</v>
      </c>
      <c r="V418" s="1" t="s">
        <v>1328</v>
      </c>
      <c r="W418" s="1" t="s">
        <v>37</v>
      </c>
      <c r="X418" t="str">
        <f>VLOOKUP(W418,'Regional Managers'!A:B,2,FALSE)</f>
        <v>Anna Andreadi</v>
      </c>
    </row>
    <row r="419" spans="1:24" ht="15.75" customHeight="1" x14ac:dyDescent="0.25">
      <c r="A419" s="2">
        <v>6599</v>
      </c>
      <c r="B419" s="1" t="s">
        <v>1603</v>
      </c>
      <c r="C419" s="9">
        <v>41225</v>
      </c>
      <c r="D419" s="7">
        <v>41231</v>
      </c>
      <c r="E419" s="1" t="s">
        <v>24</v>
      </c>
      <c r="F419" s="1" t="s">
        <v>838</v>
      </c>
      <c r="G419" s="1" t="s">
        <v>839</v>
      </c>
      <c r="H419" s="1" t="s">
        <v>27</v>
      </c>
      <c r="I419" s="1" t="s">
        <v>1316</v>
      </c>
      <c r="J419" s="1" t="s">
        <v>1317</v>
      </c>
      <c r="K419" s="1" t="s">
        <v>1626</v>
      </c>
      <c r="L419" s="1" t="s">
        <v>31</v>
      </c>
      <c r="M419" s="1" t="s">
        <v>267</v>
      </c>
      <c r="N419" s="1" t="s">
        <v>1627</v>
      </c>
      <c r="O419" s="1">
        <v>321.55200000000002</v>
      </c>
      <c r="P419" s="2">
        <v>12</v>
      </c>
      <c r="Q419" s="2">
        <v>0</v>
      </c>
      <c r="R419" s="1">
        <v>-198.52799999999999</v>
      </c>
      <c r="S419" s="1">
        <v>27.318999999999999</v>
      </c>
      <c r="T419" s="1" t="s">
        <v>34</v>
      </c>
      <c r="U419" s="1" t="s">
        <v>1320</v>
      </c>
      <c r="V419" s="1" t="s">
        <v>1321</v>
      </c>
      <c r="W419" s="1" t="s">
        <v>37</v>
      </c>
      <c r="X419" t="str">
        <f>VLOOKUP(W419,'Regional Managers'!A:B,2,FALSE)</f>
        <v>Anna Andreadi</v>
      </c>
    </row>
    <row r="420" spans="1:24" ht="15.75" customHeight="1" x14ac:dyDescent="0.25">
      <c r="A420" s="2">
        <v>3874</v>
      </c>
      <c r="B420" s="1" t="s">
        <v>1628</v>
      </c>
      <c r="C420" s="9">
        <v>41080</v>
      </c>
      <c r="D420" s="7">
        <v>41085</v>
      </c>
      <c r="E420" s="1" t="s">
        <v>24</v>
      </c>
      <c r="F420" s="1" t="s">
        <v>1629</v>
      </c>
      <c r="G420" s="1" t="s">
        <v>1630</v>
      </c>
      <c r="H420" s="1" t="s">
        <v>245</v>
      </c>
      <c r="I420" s="1" t="s">
        <v>1316</v>
      </c>
      <c r="J420" s="1" t="s">
        <v>1317</v>
      </c>
      <c r="K420" s="1" t="s">
        <v>1631</v>
      </c>
      <c r="L420" s="1" t="s">
        <v>31</v>
      </c>
      <c r="M420" s="1" t="s">
        <v>110</v>
      </c>
      <c r="N420" s="1" t="s">
        <v>1632</v>
      </c>
      <c r="O420" s="1">
        <v>60.192</v>
      </c>
      <c r="P420" s="2">
        <v>6</v>
      </c>
      <c r="Q420" s="2">
        <v>0</v>
      </c>
      <c r="R420" s="1">
        <v>2.9519999999999902</v>
      </c>
      <c r="S420" s="1">
        <v>4.3559999999999999</v>
      </c>
      <c r="T420" s="1" t="s">
        <v>34</v>
      </c>
      <c r="U420" s="1" t="s">
        <v>1633</v>
      </c>
      <c r="V420" s="1" t="s">
        <v>1634</v>
      </c>
      <c r="W420" s="1" t="s">
        <v>37</v>
      </c>
      <c r="X420" t="str">
        <f>VLOOKUP(W420,'Regional Managers'!A:B,2,FALSE)</f>
        <v>Anna Andreadi</v>
      </c>
    </row>
    <row r="421" spans="1:24" ht="15.75" customHeight="1" x14ac:dyDescent="0.25">
      <c r="A421" s="2">
        <v>5542</v>
      </c>
      <c r="B421" s="1" t="s">
        <v>1635</v>
      </c>
      <c r="C421" s="9">
        <v>41726</v>
      </c>
      <c r="D421" s="7">
        <v>41731</v>
      </c>
      <c r="E421" s="1" t="s">
        <v>24</v>
      </c>
      <c r="F421" s="1" t="s">
        <v>1636</v>
      </c>
      <c r="G421" s="1" t="s">
        <v>1637</v>
      </c>
      <c r="H421" s="1" t="s">
        <v>245</v>
      </c>
      <c r="I421" s="1" t="s">
        <v>1325</v>
      </c>
      <c r="J421" s="1" t="s">
        <v>1317</v>
      </c>
      <c r="K421" s="1" t="s">
        <v>1623</v>
      </c>
      <c r="L421" s="1" t="s">
        <v>31</v>
      </c>
      <c r="M421" s="1" t="s">
        <v>56</v>
      </c>
      <c r="N421" s="1" t="s">
        <v>1624</v>
      </c>
      <c r="O421" s="1">
        <v>66.8</v>
      </c>
      <c r="P421" s="2">
        <v>4</v>
      </c>
      <c r="Q421" s="2">
        <v>0</v>
      </c>
      <c r="R421" s="1">
        <v>30</v>
      </c>
      <c r="S421" s="1">
        <v>2.8940000000000001</v>
      </c>
      <c r="T421" s="1" t="s">
        <v>34</v>
      </c>
      <c r="U421" s="1" t="s">
        <v>1638</v>
      </c>
      <c r="V421" s="1" t="s">
        <v>1639</v>
      </c>
      <c r="W421" s="1" t="s">
        <v>37</v>
      </c>
      <c r="X421" t="str">
        <f>VLOOKUP(W421,'Regional Managers'!A:B,2,FALSE)</f>
        <v>Anna Andreadi</v>
      </c>
    </row>
    <row r="422" spans="1:24" ht="15.75" customHeight="1" x14ac:dyDescent="0.25">
      <c r="A422" s="2">
        <v>689</v>
      </c>
      <c r="B422" s="1" t="s">
        <v>1640</v>
      </c>
      <c r="C422" s="9">
        <v>41948</v>
      </c>
      <c r="D422" s="7">
        <v>41953</v>
      </c>
      <c r="E422" s="1" t="s">
        <v>24</v>
      </c>
      <c r="F422" s="1" t="s">
        <v>949</v>
      </c>
      <c r="G422" s="1" t="s">
        <v>950</v>
      </c>
      <c r="H422" s="1" t="s">
        <v>245</v>
      </c>
      <c r="I422" s="1" t="s">
        <v>1363</v>
      </c>
      <c r="J422" s="1" t="s">
        <v>1317</v>
      </c>
      <c r="K422" s="1" t="s">
        <v>1531</v>
      </c>
      <c r="L422" s="1" t="s">
        <v>31</v>
      </c>
      <c r="M422" s="1" t="s">
        <v>32</v>
      </c>
      <c r="N422" s="1" t="s">
        <v>1532</v>
      </c>
      <c r="O422" s="1">
        <v>30.3</v>
      </c>
      <c r="P422" s="2">
        <v>3</v>
      </c>
      <c r="Q422" s="2">
        <v>0</v>
      </c>
      <c r="R422" s="1">
        <v>2.1</v>
      </c>
      <c r="S422" s="1">
        <v>2.3959999999999999</v>
      </c>
      <c r="T422" s="1" t="s">
        <v>34</v>
      </c>
      <c r="U422" s="1" t="s">
        <v>1366</v>
      </c>
      <c r="V422" s="1" t="s">
        <v>1367</v>
      </c>
      <c r="W422" s="1" t="s">
        <v>37</v>
      </c>
      <c r="X422" t="str">
        <f>VLOOKUP(W422,'Regional Managers'!A:B,2,FALSE)</f>
        <v>Anna Andreadi</v>
      </c>
    </row>
    <row r="423" spans="1:24" ht="15.75" customHeight="1" x14ac:dyDescent="0.25">
      <c r="A423" s="2">
        <v>3676</v>
      </c>
      <c r="B423" s="1" t="s">
        <v>1641</v>
      </c>
      <c r="C423" s="9">
        <v>41338</v>
      </c>
      <c r="D423" s="7">
        <v>41343</v>
      </c>
      <c r="E423" s="1" t="s">
        <v>24</v>
      </c>
      <c r="F423" s="1" t="s">
        <v>333</v>
      </c>
      <c r="G423" s="1" t="s">
        <v>334</v>
      </c>
      <c r="H423" s="1" t="s">
        <v>245</v>
      </c>
      <c r="I423" s="1" t="s">
        <v>1444</v>
      </c>
      <c r="J423" s="1" t="s">
        <v>1317</v>
      </c>
      <c r="K423" s="1" t="s">
        <v>1642</v>
      </c>
      <c r="L423" s="1" t="s">
        <v>31</v>
      </c>
      <c r="M423" s="1" t="s">
        <v>97</v>
      </c>
      <c r="N423" s="1" t="s">
        <v>1643</v>
      </c>
      <c r="O423" s="1">
        <v>51.6</v>
      </c>
      <c r="P423" s="2">
        <v>3</v>
      </c>
      <c r="Q423" s="2">
        <v>0</v>
      </c>
      <c r="R423" s="1">
        <v>9.24</v>
      </c>
      <c r="S423" s="1">
        <v>4.7539999999999996</v>
      </c>
      <c r="T423" s="1" t="s">
        <v>34</v>
      </c>
      <c r="U423" s="1" t="s">
        <v>1613</v>
      </c>
      <c r="V423" s="1" t="s">
        <v>1444</v>
      </c>
      <c r="W423" s="1" t="s">
        <v>37</v>
      </c>
      <c r="X423" t="str">
        <f>VLOOKUP(W423,'Regional Managers'!A:B,2,FALSE)</f>
        <v>Anna Andreadi</v>
      </c>
    </row>
    <row r="424" spans="1:24" ht="15.75" customHeight="1" x14ac:dyDescent="0.25">
      <c r="A424" s="2">
        <v>4068</v>
      </c>
      <c r="B424" s="1" t="s">
        <v>1644</v>
      </c>
      <c r="C424" s="9">
        <v>41565</v>
      </c>
      <c r="D424" s="7">
        <v>41572</v>
      </c>
      <c r="E424" s="1" t="s">
        <v>24</v>
      </c>
      <c r="F424" s="1" t="s">
        <v>1645</v>
      </c>
      <c r="G424" s="1" t="s">
        <v>1646</v>
      </c>
      <c r="H424" s="1" t="s">
        <v>245</v>
      </c>
      <c r="I424" s="1" t="s">
        <v>1363</v>
      </c>
      <c r="J424" s="1" t="s">
        <v>1317</v>
      </c>
      <c r="K424" s="1" t="s">
        <v>1472</v>
      </c>
      <c r="L424" s="1" t="s">
        <v>31</v>
      </c>
      <c r="M424" s="1" t="s">
        <v>110</v>
      </c>
      <c r="N424" s="1" t="s">
        <v>1473</v>
      </c>
      <c r="O424" s="1">
        <v>29.76</v>
      </c>
      <c r="P424" s="2">
        <v>3</v>
      </c>
      <c r="Q424" s="2">
        <v>0</v>
      </c>
      <c r="R424" s="1">
        <v>7.68</v>
      </c>
      <c r="S424" s="1">
        <v>2.024</v>
      </c>
      <c r="T424" s="1" t="s">
        <v>34</v>
      </c>
      <c r="U424" s="1" t="s">
        <v>1367</v>
      </c>
      <c r="V424" s="1" t="s">
        <v>1367</v>
      </c>
      <c r="W424" s="1" t="s">
        <v>37</v>
      </c>
      <c r="X424" t="str">
        <f>VLOOKUP(W424,'Regional Managers'!A:B,2,FALSE)</f>
        <v>Anna Andreadi</v>
      </c>
    </row>
    <row r="425" spans="1:24" ht="15.75" customHeight="1" x14ac:dyDescent="0.25">
      <c r="A425" s="2">
        <v>5722</v>
      </c>
      <c r="B425" s="1" t="s">
        <v>1647</v>
      </c>
      <c r="C425" s="9">
        <v>41965</v>
      </c>
      <c r="D425" s="7">
        <v>41972</v>
      </c>
      <c r="E425" s="1" t="s">
        <v>24</v>
      </c>
      <c r="F425" s="1" t="s">
        <v>1648</v>
      </c>
      <c r="G425" s="1" t="s">
        <v>1649</v>
      </c>
      <c r="H425" s="1" t="s">
        <v>245</v>
      </c>
      <c r="I425" s="1" t="s">
        <v>1444</v>
      </c>
      <c r="J425" s="1" t="s">
        <v>1317</v>
      </c>
      <c r="K425" s="1" t="s">
        <v>1480</v>
      </c>
      <c r="L425" s="1" t="s">
        <v>31</v>
      </c>
      <c r="M425" s="1" t="s">
        <v>90</v>
      </c>
      <c r="N425" s="1" t="s">
        <v>1481</v>
      </c>
      <c r="O425" s="1">
        <v>412.8</v>
      </c>
      <c r="P425" s="2">
        <v>3</v>
      </c>
      <c r="Q425" s="2">
        <v>0</v>
      </c>
      <c r="R425" s="1">
        <v>181.62</v>
      </c>
      <c r="S425" s="1">
        <v>23.263999999999999</v>
      </c>
      <c r="T425" s="1" t="s">
        <v>34</v>
      </c>
      <c r="U425" s="1" t="s">
        <v>1613</v>
      </c>
      <c r="V425" s="1" t="s">
        <v>1444</v>
      </c>
      <c r="W425" s="1" t="s">
        <v>37</v>
      </c>
      <c r="X425" t="str">
        <f>VLOOKUP(W425,'Regional Managers'!A:B,2,FALSE)</f>
        <v>Anna Andreadi</v>
      </c>
    </row>
    <row r="426" spans="1:24" ht="15.75" customHeight="1" x14ac:dyDescent="0.25">
      <c r="A426" s="2">
        <v>1224</v>
      </c>
      <c r="B426" s="1" t="s">
        <v>1650</v>
      </c>
      <c r="C426" s="9">
        <v>41849</v>
      </c>
      <c r="D426" s="7">
        <v>41853</v>
      </c>
      <c r="E426" s="1" t="s">
        <v>24</v>
      </c>
      <c r="F426" s="1" t="s">
        <v>1651</v>
      </c>
      <c r="G426" s="1" t="s">
        <v>1652</v>
      </c>
      <c r="H426" s="1" t="s">
        <v>245</v>
      </c>
      <c r="I426" s="1" t="s">
        <v>1316</v>
      </c>
      <c r="J426" s="1" t="s">
        <v>1317</v>
      </c>
      <c r="K426" s="1" t="s">
        <v>1536</v>
      </c>
      <c r="L426" s="1" t="s">
        <v>31</v>
      </c>
      <c r="M426" s="1" t="s">
        <v>90</v>
      </c>
      <c r="N426" s="1" t="s">
        <v>1332</v>
      </c>
      <c r="O426" s="1">
        <v>56.652000000000001</v>
      </c>
      <c r="P426" s="2">
        <v>1</v>
      </c>
      <c r="Q426" s="2">
        <v>0</v>
      </c>
      <c r="R426" s="1">
        <v>-17.007999999999999</v>
      </c>
      <c r="S426" s="1">
        <v>4.2649999999999997</v>
      </c>
      <c r="T426" s="1" t="s">
        <v>34</v>
      </c>
      <c r="U426" s="1" t="s">
        <v>1320</v>
      </c>
      <c r="V426" s="1" t="s">
        <v>1321</v>
      </c>
      <c r="W426" s="1" t="s">
        <v>37</v>
      </c>
      <c r="X426" t="str">
        <f>VLOOKUP(W426,'Regional Managers'!A:B,2,FALSE)</f>
        <v>Anna Andreadi</v>
      </c>
    </row>
    <row r="427" spans="1:24" ht="15.75" customHeight="1" x14ac:dyDescent="0.25">
      <c r="A427" s="2">
        <v>9845</v>
      </c>
      <c r="B427" s="1" t="s">
        <v>1653</v>
      </c>
      <c r="C427" s="9">
        <v>41999</v>
      </c>
      <c r="D427" s="7">
        <v>42003</v>
      </c>
      <c r="E427" s="1" t="s">
        <v>24</v>
      </c>
      <c r="F427" s="1" t="s">
        <v>1141</v>
      </c>
      <c r="G427" s="1" t="s">
        <v>1142</v>
      </c>
      <c r="H427" s="1" t="s">
        <v>245</v>
      </c>
      <c r="I427" s="1" t="s">
        <v>1325</v>
      </c>
      <c r="J427" s="1" t="s">
        <v>1317</v>
      </c>
      <c r="K427" s="1" t="s">
        <v>1654</v>
      </c>
      <c r="L427" s="1" t="s">
        <v>31</v>
      </c>
      <c r="M427" s="1" t="s">
        <v>267</v>
      </c>
      <c r="N427" s="1" t="s">
        <v>1655</v>
      </c>
      <c r="O427" s="1">
        <v>128.80000000000001</v>
      </c>
      <c r="P427" s="2">
        <v>2</v>
      </c>
      <c r="Q427" s="2">
        <v>0</v>
      </c>
      <c r="R427" s="1">
        <v>33.479999999999997</v>
      </c>
      <c r="S427" s="1">
        <v>11.153</v>
      </c>
      <c r="T427" s="1" t="s">
        <v>34</v>
      </c>
      <c r="U427" s="1" t="s">
        <v>1430</v>
      </c>
      <c r="V427" s="1" t="s">
        <v>1328</v>
      </c>
      <c r="W427" s="1" t="s">
        <v>37</v>
      </c>
      <c r="X427" t="str">
        <f>VLOOKUP(W427,'Regional Managers'!A:B,2,FALSE)</f>
        <v>Anna Andreadi</v>
      </c>
    </row>
    <row r="428" spans="1:24" ht="15.75" customHeight="1" x14ac:dyDescent="0.25">
      <c r="A428" s="2">
        <v>9599</v>
      </c>
      <c r="B428" s="1" t="s">
        <v>1656</v>
      </c>
      <c r="C428" s="9">
        <v>40792</v>
      </c>
      <c r="D428" s="7">
        <v>40797</v>
      </c>
      <c r="E428" s="1" t="s">
        <v>24</v>
      </c>
      <c r="F428" s="1" t="s">
        <v>1657</v>
      </c>
      <c r="G428" s="1" t="s">
        <v>1658</v>
      </c>
      <c r="H428" s="1" t="s">
        <v>245</v>
      </c>
      <c r="I428" s="1" t="s">
        <v>1444</v>
      </c>
      <c r="J428" s="1" t="s">
        <v>1317</v>
      </c>
      <c r="K428" s="1" t="s">
        <v>1659</v>
      </c>
      <c r="L428" s="1" t="s">
        <v>31</v>
      </c>
      <c r="M428" s="1" t="s">
        <v>56</v>
      </c>
      <c r="N428" s="1" t="s">
        <v>1660</v>
      </c>
      <c r="O428" s="1">
        <v>38.68</v>
      </c>
      <c r="P428" s="2">
        <v>2</v>
      </c>
      <c r="Q428" s="2">
        <v>0</v>
      </c>
      <c r="R428" s="1">
        <v>18.16</v>
      </c>
      <c r="S428" s="1">
        <v>3.3119999999999998</v>
      </c>
      <c r="T428" s="1" t="s">
        <v>34</v>
      </c>
      <c r="U428" s="1" t="s">
        <v>1661</v>
      </c>
      <c r="V428" s="1" t="s">
        <v>1444</v>
      </c>
      <c r="W428" s="1" t="s">
        <v>37</v>
      </c>
      <c r="X428" t="str">
        <f>VLOOKUP(W428,'Regional Managers'!A:B,2,FALSE)</f>
        <v>Anna Andreadi</v>
      </c>
    </row>
    <row r="429" spans="1:24" ht="15.75" customHeight="1" x14ac:dyDescent="0.25">
      <c r="A429" s="2">
        <v>870</v>
      </c>
      <c r="B429" s="1" t="s">
        <v>1662</v>
      </c>
      <c r="C429" s="9">
        <v>41891</v>
      </c>
      <c r="D429" s="7">
        <v>41896</v>
      </c>
      <c r="E429" s="1" t="s">
        <v>24</v>
      </c>
      <c r="F429" s="1" t="s">
        <v>1648</v>
      </c>
      <c r="G429" s="1" t="s">
        <v>1649</v>
      </c>
      <c r="H429" s="1" t="s">
        <v>245</v>
      </c>
      <c r="I429" s="1" t="s">
        <v>1325</v>
      </c>
      <c r="J429" s="1" t="s">
        <v>1317</v>
      </c>
      <c r="K429" s="1" t="s">
        <v>1393</v>
      </c>
      <c r="L429" s="1" t="s">
        <v>31</v>
      </c>
      <c r="M429" s="1" t="s">
        <v>56</v>
      </c>
      <c r="N429" s="1" t="s">
        <v>1394</v>
      </c>
      <c r="O429" s="1">
        <v>29.6</v>
      </c>
      <c r="P429" s="2">
        <v>2</v>
      </c>
      <c r="Q429" s="2">
        <v>0</v>
      </c>
      <c r="R429" s="1">
        <v>5.92</v>
      </c>
      <c r="S429" s="1">
        <v>0.97199999999999998</v>
      </c>
      <c r="T429" s="1" t="s">
        <v>34</v>
      </c>
      <c r="U429" s="1" t="s">
        <v>1638</v>
      </c>
      <c r="V429" s="1" t="s">
        <v>1639</v>
      </c>
      <c r="W429" s="1" t="s">
        <v>37</v>
      </c>
      <c r="X429" t="str">
        <f>VLOOKUP(W429,'Regional Managers'!A:B,2,FALSE)</f>
        <v>Anna Andreadi</v>
      </c>
    </row>
    <row r="430" spans="1:24" ht="15.75" customHeight="1" x14ac:dyDescent="0.25">
      <c r="A430" s="2">
        <v>7172</v>
      </c>
      <c r="B430" s="1" t="s">
        <v>1663</v>
      </c>
      <c r="C430" s="9">
        <v>41940</v>
      </c>
      <c r="D430" s="7">
        <v>41945</v>
      </c>
      <c r="E430" s="1" t="s">
        <v>24</v>
      </c>
      <c r="F430" s="1" t="s">
        <v>1664</v>
      </c>
      <c r="G430" s="1" t="s">
        <v>1665</v>
      </c>
      <c r="H430" s="1" t="s">
        <v>245</v>
      </c>
      <c r="I430" s="1" t="s">
        <v>1316</v>
      </c>
      <c r="J430" s="1" t="s">
        <v>1317</v>
      </c>
      <c r="K430" s="1" t="s">
        <v>1558</v>
      </c>
      <c r="L430" s="1" t="s">
        <v>31</v>
      </c>
      <c r="M430" s="1" t="s">
        <v>1341</v>
      </c>
      <c r="N430" s="1" t="s">
        <v>1559</v>
      </c>
      <c r="O430" s="1">
        <v>13.272</v>
      </c>
      <c r="P430" s="2">
        <v>2</v>
      </c>
      <c r="Q430" s="2">
        <v>0</v>
      </c>
      <c r="R430" s="1">
        <v>-6.008</v>
      </c>
      <c r="S430" s="1">
        <v>1.298</v>
      </c>
      <c r="T430" s="1" t="s">
        <v>34</v>
      </c>
      <c r="U430" s="1" t="s">
        <v>1320</v>
      </c>
      <c r="V430" s="1" t="s">
        <v>1321</v>
      </c>
      <c r="W430" s="1" t="s">
        <v>37</v>
      </c>
      <c r="X430" t="str">
        <f>VLOOKUP(W430,'Regional Managers'!A:B,2,FALSE)</f>
        <v>Anna Andreadi</v>
      </c>
    </row>
    <row r="431" spans="1:24" ht="15.75" customHeight="1" x14ac:dyDescent="0.25">
      <c r="A431" s="2">
        <v>9413</v>
      </c>
      <c r="B431" s="1" t="s">
        <v>1666</v>
      </c>
      <c r="C431" s="9">
        <v>40805</v>
      </c>
      <c r="D431" s="7">
        <v>40811</v>
      </c>
      <c r="E431" s="1" t="s">
        <v>24</v>
      </c>
      <c r="F431" s="1" t="s">
        <v>1667</v>
      </c>
      <c r="G431" s="1" t="s">
        <v>1668</v>
      </c>
      <c r="H431" s="1" t="s">
        <v>245</v>
      </c>
      <c r="I431" s="1" t="s">
        <v>1316</v>
      </c>
      <c r="J431" s="1" t="s">
        <v>1317</v>
      </c>
      <c r="K431" s="1" t="s">
        <v>1450</v>
      </c>
      <c r="L431" s="1" t="s">
        <v>31</v>
      </c>
      <c r="M431" s="1" t="s">
        <v>90</v>
      </c>
      <c r="N431" s="1" t="s">
        <v>1451</v>
      </c>
      <c r="O431" s="1">
        <v>43.728000000000002</v>
      </c>
      <c r="P431" s="2">
        <v>2</v>
      </c>
      <c r="Q431" s="2">
        <v>0</v>
      </c>
      <c r="R431" s="1">
        <v>-20.431999999999999</v>
      </c>
      <c r="S431" s="1">
        <v>2.5630000000000002</v>
      </c>
      <c r="T431" s="1" t="s">
        <v>34</v>
      </c>
      <c r="U431" s="1" t="s">
        <v>1320</v>
      </c>
      <c r="V431" s="1" t="s">
        <v>1321</v>
      </c>
      <c r="W431" s="1" t="s">
        <v>37</v>
      </c>
      <c r="X431" t="str">
        <f>VLOOKUP(W431,'Regional Managers'!A:B,2,FALSE)</f>
        <v>Anna Andreadi</v>
      </c>
    </row>
    <row r="432" spans="1:24" ht="15.75" customHeight="1" x14ac:dyDescent="0.25">
      <c r="A432" s="2">
        <v>4717</v>
      </c>
      <c r="B432" s="1" t="s">
        <v>1669</v>
      </c>
      <c r="C432" s="9">
        <v>41250</v>
      </c>
      <c r="D432" s="7">
        <v>41254</v>
      </c>
      <c r="E432" s="1" t="s">
        <v>24</v>
      </c>
      <c r="F432" s="1" t="s">
        <v>1670</v>
      </c>
      <c r="G432" s="1" t="s">
        <v>1671</v>
      </c>
      <c r="H432" s="1" t="s">
        <v>369</v>
      </c>
      <c r="I432" s="1" t="s">
        <v>1325</v>
      </c>
      <c r="J432" s="1" t="s">
        <v>1317</v>
      </c>
      <c r="K432" s="1" t="s">
        <v>1672</v>
      </c>
      <c r="L432" s="1" t="s">
        <v>31</v>
      </c>
      <c r="M432" s="1" t="s">
        <v>103</v>
      </c>
      <c r="N432" s="1" t="s">
        <v>1673</v>
      </c>
      <c r="O432" s="1">
        <v>15.24</v>
      </c>
      <c r="P432" s="2">
        <v>2</v>
      </c>
      <c r="Q432" s="2">
        <v>0</v>
      </c>
      <c r="R432" s="1">
        <v>5.92</v>
      </c>
      <c r="S432" s="1">
        <v>1.47</v>
      </c>
      <c r="T432" s="1" t="s">
        <v>34</v>
      </c>
      <c r="U432" s="1" t="s">
        <v>1430</v>
      </c>
      <c r="V432" s="1" t="s">
        <v>1328</v>
      </c>
      <c r="W432" s="1" t="s">
        <v>37</v>
      </c>
      <c r="X432" t="str">
        <f>VLOOKUP(W432,'Regional Managers'!A:B,2,FALSE)</f>
        <v>Anna Andreadi</v>
      </c>
    </row>
    <row r="433" spans="1:24" ht="15.75" customHeight="1" x14ac:dyDescent="0.25">
      <c r="A433" s="2">
        <v>4391</v>
      </c>
      <c r="B433" s="1" t="s">
        <v>1674</v>
      </c>
      <c r="C433" s="9">
        <v>41176</v>
      </c>
      <c r="D433" s="7">
        <v>41181</v>
      </c>
      <c r="E433" s="1" t="s">
        <v>24</v>
      </c>
      <c r="F433" s="1" t="s">
        <v>1675</v>
      </c>
      <c r="G433" s="1" t="s">
        <v>1676</v>
      </c>
      <c r="H433" s="1" t="s">
        <v>369</v>
      </c>
      <c r="I433" s="1" t="s">
        <v>1316</v>
      </c>
      <c r="J433" s="1" t="s">
        <v>1317</v>
      </c>
      <c r="K433" s="1" t="s">
        <v>1677</v>
      </c>
      <c r="L433" s="1" t="s">
        <v>31</v>
      </c>
      <c r="M433" s="1" t="s">
        <v>56</v>
      </c>
      <c r="N433" s="1" t="s">
        <v>1678</v>
      </c>
      <c r="O433" s="1">
        <v>40.631999999999998</v>
      </c>
      <c r="P433" s="2">
        <v>2</v>
      </c>
      <c r="Q433" s="2">
        <v>0</v>
      </c>
      <c r="R433" s="1">
        <v>-25.768000000000001</v>
      </c>
      <c r="S433" s="1">
        <v>2.1110000000000002</v>
      </c>
      <c r="T433" s="1" t="s">
        <v>34</v>
      </c>
      <c r="U433" s="1" t="s">
        <v>1320</v>
      </c>
      <c r="V433" s="1" t="s">
        <v>1321</v>
      </c>
      <c r="W433" s="1" t="s">
        <v>37</v>
      </c>
      <c r="X433" t="str">
        <f>VLOOKUP(W433,'Regional Managers'!A:B,2,FALSE)</f>
        <v>Anna Andreadi</v>
      </c>
    </row>
    <row r="434" spans="1:24" ht="15.75" customHeight="1" x14ac:dyDescent="0.25">
      <c r="A434" s="2">
        <v>9747</v>
      </c>
      <c r="B434" s="1" t="s">
        <v>1679</v>
      </c>
      <c r="C434" s="9">
        <v>41584</v>
      </c>
      <c r="D434" s="7">
        <v>41589</v>
      </c>
      <c r="E434" s="1" t="s">
        <v>24</v>
      </c>
      <c r="F434" s="1" t="s">
        <v>1680</v>
      </c>
      <c r="G434" s="1" t="s">
        <v>1681</v>
      </c>
      <c r="H434" s="1" t="s">
        <v>369</v>
      </c>
      <c r="I434" s="1" t="s">
        <v>1316</v>
      </c>
      <c r="J434" s="1" t="s">
        <v>1317</v>
      </c>
      <c r="K434" s="1" t="s">
        <v>1385</v>
      </c>
      <c r="L434" s="1" t="s">
        <v>31</v>
      </c>
      <c r="M434" s="1" t="s">
        <v>32</v>
      </c>
      <c r="N434" s="1" t="s">
        <v>1386</v>
      </c>
      <c r="O434" s="1">
        <v>10.944000000000001</v>
      </c>
      <c r="P434" s="2">
        <v>2</v>
      </c>
      <c r="Q434" s="2">
        <v>0</v>
      </c>
      <c r="R434" s="1">
        <v>-5.6559999999999997</v>
      </c>
      <c r="S434" s="1">
        <v>1.1319999999999999</v>
      </c>
      <c r="T434" s="1" t="s">
        <v>34</v>
      </c>
      <c r="U434" s="1" t="s">
        <v>1436</v>
      </c>
      <c r="V434" s="1" t="s">
        <v>1361</v>
      </c>
      <c r="W434" s="1" t="s">
        <v>37</v>
      </c>
      <c r="X434" t="str">
        <f>VLOOKUP(W434,'Regional Managers'!A:B,2,FALSE)</f>
        <v>Anna Andreadi</v>
      </c>
    </row>
    <row r="435" spans="1:24" ht="15.75" customHeight="1" x14ac:dyDescent="0.25">
      <c r="A435" s="2">
        <v>7286</v>
      </c>
      <c r="B435" s="1" t="s">
        <v>1682</v>
      </c>
      <c r="C435" s="9">
        <v>41178</v>
      </c>
      <c r="D435" s="7">
        <v>41183</v>
      </c>
      <c r="E435" s="1" t="s">
        <v>24</v>
      </c>
      <c r="F435" s="1" t="s">
        <v>1197</v>
      </c>
      <c r="G435" s="1" t="s">
        <v>1198</v>
      </c>
      <c r="H435" s="1" t="s">
        <v>369</v>
      </c>
      <c r="I435" s="1" t="s">
        <v>1316</v>
      </c>
      <c r="J435" s="1" t="s">
        <v>1317</v>
      </c>
      <c r="K435" s="1" t="s">
        <v>1380</v>
      </c>
      <c r="L435" s="1" t="s">
        <v>31</v>
      </c>
      <c r="M435" s="1" t="s">
        <v>32</v>
      </c>
      <c r="N435" s="1" t="s">
        <v>1381</v>
      </c>
      <c r="O435" s="1">
        <v>12.18</v>
      </c>
      <c r="P435" s="2">
        <v>1</v>
      </c>
      <c r="Q435" s="2">
        <v>0</v>
      </c>
      <c r="R435" s="1">
        <v>-2.86</v>
      </c>
      <c r="S435" s="1">
        <v>0.66300000000000003</v>
      </c>
      <c r="T435" s="1" t="s">
        <v>34</v>
      </c>
      <c r="U435" s="1" t="s">
        <v>1320</v>
      </c>
      <c r="V435" s="1" t="s">
        <v>1321</v>
      </c>
      <c r="W435" s="1" t="s">
        <v>37</v>
      </c>
      <c r="X435" t="str">
        <f>VLOOKUP(W435,'Regional Managers'!A:B,2,FALSE)</f>
        <v>Anna Andreadi</v>
      </c>
    </row>
    <row r="436" spans="1:24" ht="15.75" customHeight="1" x14ac:dyDescent="0.25">
      <c r="A436" s="2">
        <v>1231</v>
      </c>
      <c r="B436" s="1" t="s">
        <v>1683</v>
      </c>
      <c r="C436" s="9">
        <v>40761</v>
      </c>
      <c r="D436" s="7">
        <v>40765</v>
      </c>
      <c r="E436" s="1" t="s">
        <v>24</v>
      </c>
      <c r="F436" s="1" t="s">
        <v>1684</v>
      </c>
      <c r="G436" s="1" t="s">
        <v>1685</v>
      </c>
      <c r="H436" s="1" t="s">
        <v>369</v>
      </c>
      <c r="I436" s="1" t="s">
        <v>1316</v>
      </c>
      <c r="J436" s="1" t="s">
        <v>1317</v>
      </c>
      <c r="K436" s="1" t="s">
        <v>1686</v>
      </c>
      <c r="L436" s="1" t="s">
        <v>31</v>
      </c>
      <c r="M436" s="1" t="s">
        <v>56</v>
      </c>
      <c r="N436" s="1" t="s">
        <v>1687</v>
      </c>
      <c r="O436" s="1">
        <v>9.3000000000000007</v>
      </c>
      <c r="P436" s="2">
        <v>1</v>
      </c>
      <c r="Q436" s="2">
        <v>0</v>
      </c>
      <c r="R436" s="1">
        <v>-4.66</v>
      </c>
      <c r="S436" s="1">
        <v>0.64600000000000002</v>
      </c>
      <c r="T436" s="1" t="s">
        <v>34</v>
      </c>
      <c r="U436" s="1" t="s">
        <v>1436</v>
      </c>
      <c r="V436" s="1" t="s">
        <v>1361</v>
      </c>
      <c r="W436" s="1" t="s">
        <v>37</v>
      </c>
      <c r="X436" t="str">
        <f>VLOOKUP(W436,'Regional Managers'!A:B,2,FALSE)</f>
        <v>Anna Andreadi</v>
      </c>
    </row>
    <row r="437" spans="1:24" ht="15.75" customHeight="1" x14ac:dyDescent="0.25">
      <c r="A437" s="2">
        <v>806</v>
      </c>
      <c r="B437" s="1" t="s">
        <v>1688</v>
      </c>
      <c r="C437" s="9">
        <v>41538</v>
      </c>
      <c r="D437" s="7">
        <v>41542</v>
      </c>
      <c r="E437" s="1" t="s">
        <v>24</v>
      </c>
      <c r="F437" s="1" t="s">
        <v>1405</v>
      </c>
      <c r="G437" s="1" t="s">
        <v>1406</v>
      </c>
      <c r="H437" s="1" t="s">
        <v>369</v>
      </c>
      <c r="I437" s="1" t="s">
        <v>1325</v>
      </c>
      <c r="J437" s="1" t="s">
        <v>1317</v>
      </c>
      <c r="K437" s="1" t="s">
        <v>1496</v>
      </c>
      <c r="L437" s="1" t="s">
        <v>31</v>
      </c>
      <c r="M437" s="1" t="s">
        <v>90</v>
      </c>
      <c r="N437" s="1" t="s">
        <v>424</v>
      </c>
      <c r="O437" s="1">
        <v>112.92</v>
      </c>
      <c r="P437" s="2">
        <v>3</v>
      </c>
      <c r="Q437" s="2">
        <v>0</v>
      </c>
      <c r="R437" s="1">
        <v>12.42</v>
      </c>
      <c r="S437" s="1">
        <v>8.0779999999999994</v>
      </c>
      <c r="T437" s="1" t="s">
        <v>34</v>
      </c>
      <c r="U437" s="1" t="s">
        <v>1522</v>
      </c>
      <c r="V437" s="1" t="s">
        <v>1523</v>
      </c>
      <c r="W437" s="1" t="s">
        <v>37</v>
      </c>
      <c r="X437" t="str">
        <f>VLOOKUP(W437,'Regional Managers'!A:B,2,FALSE)</f>
        <v>Anna Andreadi</v>
      </c>
    </row>
    <row r="438" spans="1:24" ht="15.75" customHeight="1" x14ac:dyDescent="0.25">
      <c r="A438" s="2">
        <v>1024</v>
      </c>
      <c r="B438" s="1" t="s">
        <v>1689</v>
      </c>
      <c r="C438" s="9">
        <v>41614</v>
      </c>
      <c r="D438" s="7">
        <v>41619</v>
      </c>
      <c r="E438" s="1" t="s">
        <v>24</v>
      </c>
      <c r="F438" s="1" t="s">
        <v>1690</v>
      </c>
      <c r="G438" s="1" t="s">
        <v>1691</v>
      </c>
      <c r="H438" s="1" t="s">
        <v>369</v>
      </c>
      <c r="I438" s="1" t="s">
        <v>1339</v>
      </c>
      <c r="J438" s="1" t="s">
        <v>1317</v>
      </c>
      <c r="K438" s="1" t="s">
        <v>1583</v>
      </c>
      <c r="L438" s="1" t="s">
        <v>31</v>
      </c>
      <c r="M438" s="1" t="s">
        <v>90</v>
      </c>
      <c r="N438" s="1" t="s">
        <v>1584</v>
      </c>
      <c r="O438" s="1">
        <v>58.716000000000001</v>
      </c>
      <c r="P438" s="2">
        <v>3</v>
      </c>
      <c r="Q438" s="2">
        <v>0</v>
      </c>
      <c r="R438" s="1">
        <v>-38.183999999999997</v>
      </c>
      <c r="S438" s="1">
        <v>3.6160000000000001</v>
      </c>
      <c r="T438" s="1" t="s">
        <v>34</v>
      </c>
      <c r="U438" s="1" t="s">
        <v>1515</v>
      </c>
      <c r="V438" s="1" t="s">
        <v>1339</v>
      </c>
      <c r="W438" s="1" t="s">
        <v>37</v>
      </c>
      <c r="X438" t="str">
        <f>VLOOKUP(W438,'Regional Managers'!A:B,2,FALSE)</f>
        <v>Anna Andreadi</v>
      </c>
    </row>
    <row r="439" spans="1:24" ht="15.75" customHeight="1" x14ac:dyDescent="0.25">
      <c r="A439" s="2">
        <v>9753</v>
      </c>
      <c r="B439" s="1" t="s">
        <v>1679</v>
      </c>
      <c r="C439" s="9">
        <v>41584</v>
      </c>
      <c r="D439" s="7">
        <v>41589</v>
      </c>
      <c r="E439" s="1" t="s">
        <v>24</v>
      </c>
      <c r="F439" s="1" t="s">
        <v>1680</v>
      </c>
      <c r="G439" s="1" t="s">
        <v>1681</v>
      </c>
      <c r="H439" s="1" t="s">
        <v>369</v>
      </c>
      <c r="I439" s="1" t="s">
        <v>1316</v>
      </c>
      <c r="J439" s="1" t="s">
        <v>1317</v>
      </c>
      <c r="K439" s="1" t="s">
        <v>1326</v>
      </c>
      <c r="L439" s="1" t="s">
        <v>31</v>
      </c>
      <c r="M439" s="1" t="s">
        <v>90</v>
      </c>
      <c r="N439" s="1" t="s">
        <v>1327</v>
      </c>
      <c r="O439" s="1">
        <v>163.65600000000001</v>
      </c>
      <c r="P439" s="2">
        <v>3</v>
      </c>
      <c r="Q439" s="2">
        <v>0</v>
      </c>
      <c r="R439" s="1">
        <v>-95.483999999999995</v>
      </c>
      <c r="S439" s="1">
        <v>2.8159999999999998</v>
      </c>
      <c r="T439" s="1" t="s">
        <v>34</v>
      </c>
      <c r="U439" s="1" t="s">
        <v>1436</v>
      </c>
      <c r="V439" s="1" t="s">
        <v>1361</v>
      </c>
      <c r="W439" s="1" t="s">
        <v>37</v>
      </c>
      <c r="X439" t="str">
        <f>VLOOKUP(W439,'Regional Managers'!A:B,2,FALSE)</f>
        <v>Anna Andreadi</v>
      </c>
    </row>
    <row r="440" spans="1:24" ht="15.75" customHeight="1" x14ac:dyDescent="0.25">
      <c r="A440" s="2">
        <v>473</v>
      </c>
      <c r="B440" s="1" t="s">
        <v>1692</v>
      </c>
      <c r="C440" s="9">
        <v>41915</v>
      </c>
      <c r="D440" s="7">
        <v>41920</v>
      </c>
      <c r="E440" s="1" t="s">
        <v>24</v>
      </c>
      <c r="F440" s="1" t="s">
        <v>479</v>
      </c>
      <c r="G440" s="1" t="s">
        <v>480</v>
      </c>
      <c r="H440" s="1" t="s">
        <v>369</v>
      </c>
      <c r="I440" s="1" t="s">
        <v>1444</v>
      </c>
      <c r="J440" s="1" t="s">
        <v>1317</v>
      </c>
      <c r="K440" s="1" t="s">
        <v>1509</v>
      </c>
      <c r="L440" s="1" t="s">
        <v>31</v>
      </c>
      <c r="M440" s="1" t="s">
        <v>117</v>
      </c>
      <c r="N440" s="1" t="s">
        <v>1510</v>
      </c>
      <c r="O440" s="1">
        <v>157</v>
      </c>
      <c r="P440" s="2">
        <v>5</v>
      </c>
      <c r="Q440" s="2">
        <v>0</v>
      </c>
      <c r="R440" s="1">
        <v>18.8</v>
      </c>
      <c r="S440" s="1">
        <v>13.404999999999999</v>
      </c>
      <c r="T440" s="1" t="s">
        <v>34</v>
      </c>
      <c r="U440" s="1" t="s">
        <v>1497</v>
      </c>
      <c r="V440" s="1" t="s">
        <v>1444</v>
      </c>
      <c r="W440" s="1" t="s">
        <v>37</v>
      </c>
      <c r="X440" t="str">
        <f>VLOOKUP(W440,'Regional Managers'!A:B,2,FALSE)</f>
        <v>Anna Andreadi</v>
      </c>
    </row>
    <row r="441" spans="1:24" ht="15.75" customHeight="1" x14ac:dyDescent="0.25">
      <c r="A441" s="2">
        <v>8408</v>
      </c>
      <c r="B441" s="1" t="s">
        <v>1693</v>
      </c>
      <c r="C441" s="9">
        <v>41942</v>
      </c>
      <c r="D441" s="7">
        <v>41948</v>
      </c>
      <c r="E441" s="1" t="s">
        <v>24</v>
      </c>
      <c r="F441" s="1" t="s">
        <v>1694</v>
      </c>
      <c r="G441" s="1" t="s">
        <v>1695</v>
      </c>
      <c r="H441" s="1" t="s">
        <v>369</v>
      </c>
      <c r="I441" s="1" t="s">
        <v>1363</v>
      </c>
      <c r="J441" s="1" t="s">
        <v>1317</v>
      </c>
      <c r="K441" s="1" t="s">
        <v>1450</v>
      </c>
      <c r="L441" s="1" t="s">
        <v>31</v>
      </c>
      <c r="M441" s="1" t="s">
        <v>90</v>
      </c>
      <c r="N441" s="1" t="s">
        <v>1451</v>
      </c>
      <c r="O441" s="1">
        <v>255.08</v>
      </c>
      <c r="P441" s="2">
        <v>7</v>
      </c>
      <c r="Q441" s="2">
        <v>0</v>
      </c>
      <c r="R441" s="1">
        <v>30.52</v>
      </c>
      <c r="S441" s="1">
        <v>21.706</v>
      </c>
      <c r="T441" s="1" t="s">
        <v>34</v>
      </c>
      <c r="U441" s="1" t="s">
        <v>1367</v>
      </c>
      <c r="V441" s="1" t="s">
        <v>1367</v>
      </c>
      <c r="W441" s="1" t="s">
        <v>37</v>
      </c>
      <c r="X441" t="str">
        <f>VLOOKUP(W441,'Regional Managers'!A:B,2,FALSE)</f>
        <v>Anna Andreadi</v>
      </c>
    </row>
    <row r="442" spans="1:24" ht="15.75" customHeight="1" x14ac:dyDescent="0.25">
      <c r="A442" s="2">
        <v>684</v>
      </c>
      <c r="B442" s="1" t="s">
        <v>1696</v>
      </c>
      <c r="C442" s="9">
        <v>41624</v>
      </c>
      <c r="D442" s="7">
        <v>41628</v>
      </c>
      <c r="E442" s="1" t="s">
        <v>24</v>
      </c>
      <c r="F442" s="1" t="s">
        <v>1697</v>
      </c>
      <c r="G442" s="1" t="s">
        <v>1698</v>
      </c>
      <c r="H442" s="1" t="s">
        <v>369</v>
      </c>
      <c r="I442" s="1" t="s">
        <v>1325</v>
      </c>
      <c r="J442" s="1" t="s">
        <v>1317</v>
      </c>
      <c r="K442" s="1" t="s">
        <v>1480</v>
      </c>
      <c r="L442" s="1" t="s">
        <v>31</v>
      </c>
      <c r="M442" s="1" t="s">
        <v>90</v>
      </c>
      <c r="N442" s="1" t="s">
        <v>1481</v>
      </c>
      <c r="O442" s="1">
        <v>963.2</v>
      </c>
      <c r="P442" s="2">
        <v>7</v>
      </c>
      <c r="Q442" s="2">
        <v>0</v>
      </c>
      <c r="R442" s="1">
        <v>423.78</v>
      </c>
      <c r="S442" s="1">
        <v>70.143000000000001</v>
      </c>
      <c r="T442" s="1" t="s">
        <v>34</v>
      </c>
      <c r="U442" s="1" t="s">
        <v>1430</v>
      </c>
      <c r="V442" s="1" t="s">
        <v>1328</v>
      </c>
      <c r="W442" s="1" t="s">
        <v>37</v>
      </c>
      <c r="X442" t="str">
        <f>VLOOKUP(W442,'Regional Managers'!A:B,2,FALSE)</f>
        <v>Anna Andreadi</v>
      </c>
    </row>
    <row r="443" spans="1:24" ht="15.75" customHeight="1" x14ac:dyDescent="0.25">
      <c r="A443" s="2">
        <v>4509</v>
      </c>
      <c r="B443" s="1" t="s">
        <v>1699</v>
      </c>
      <c r="C443" s="9">
        <v>41373</v>
      </c>
      <c r="D443" s="7">
        <v>41376</v>
      </c>
      <c r="E443" s="1" t="s">
        <v>477</v>
      </c>
      <c r="F443" s="1" t="s">
        <v>1700</v>
      </c>
      <c r="G443" s="1" t="s">
        <v>1701</v>
      </c>
      <c r="H443" s="1" t="s">
        <v>369</v>
      </c>
      <c r="I443" s="1" t="s">
        <v>1363</v>
      </c>
      <c r="J443" s="1" t="s">
        <v>1317</v>
      </c>
      <c r="K443" s="1" t="s">
        <v>1610</v>
      </c>
      <c r="L443" s="1" t="s">
        <v>31</v>
      </c>
      <c r="M443" s="1" t="s">
        <v>32</v>
      </c>
      <c r="N443" s="1" t="s">
        <v>1611</v>
      </c>
      <c r="O443" s="1">
        <v>60.24</v>
      </c>
      <c r="P443" s="2">
        <v>3</v>
      </c>
      <c r="Q443" s="2">
        <v>0</v>
      </c>
      <c r="R443" s="1">
        <v>4.8</v>
      </c>
      <c r="S443" s="1">
        <v>6.4020000000000001</v>
      </c>
      <c r="T443" s="1" t="s">
        <v>34</v>
      </c>
      <c r="U443" s="1" t="s">
        <v>1387</v>
      </c>
      <c r="V443" s="1" t="s">
        <v>1387</v>
      </c>
      <c r="W443" s="1" t="s">
        <v>37</v>
      </c>
      <c r="X443" t="str">
        <f>VLOOKUP(W443,'Regional Managers'!A:B,2,FALSE)</f>
        <v>Anna Andreadi</v>
      </c>
    </row>
    <row r="444" spans="1:24" ht="15.75" customHeight="1" x14ac:dyDescent="0.25">
      <c r="A444" s="2">
        <v>2814</v>
      </c>
      <c r="B444" s="1" t="s">
        <v>1702</v>
      </c>
      <c r="C444" s="9">
        <v>41549</v>
      </c>
      <c r="D444" s="7">
        <v>41551</v>
      </c>
      <c r="E444" s="1" t="s">
        <v>483</v>
      </c>
      <c r="F444" s="1" t="s">
        <v>1703</v>
      </c>
      <c r="G444" s="1" t="s">
        <v>1704</v>
      </c>
      <c r="H444" s="1" t="s">
        <v>369</v>
      </c>
      <c r="I444" s="1" t="s">
        <v>1316</v>
      </c>
      <c r="J444" s="1" t="s">
        <v>1317</v>
      </c>
      <c r="K444" s="1" t="s">
        <v>1531</v>
      </c>
      <c r="L444" s="1" t="s">
        <v>31</v>
      </c>
      <c r="M444" s="1" t="s">
        <v>32</v>
      </c>
      <c r="N444" s="1" t="s">
        <v>1532</v>
      </c>
      <c r="O444" s="1">
        <v>18.18</v>
      </c>
      <c r="P444" s="2">
        <v>3</v>
      </c>
      <c r="Q444" s="2">
        <v>0</v>
      </c>
      <c r="R444" s="1">
        <v>-10.02</v>
      </c>
      <c r="S444" s="1">
        <v>2.3969999999999998</v>
      </c>
      <c r="T444" s="1" t="s">
        <v>34</v>
      </c>
      <c r="U444" s="1" t="s">
        <v>1633</v>
      </c>
      <c r="V444" s="1" t="s">
        <v>1634</v>
      </c>
      <c r="W444" s="1" t="s">
        <v>37</v>
      </c>
      <c r="X444" t="str">
        <f>VLOOKUP(W444,'Regional Managers'!A:B,2,FALSE)</f>
        <v>Anna Andreadi</v>
      </c>
    </row>
    <row r="445" spans="1:24" ht="15.75" customHeight="1" x14ac:dyDescent="0.25">
      <c r="A445" s="2">
        <v>7375</v>
      </c>
      <c r="B445" s="1" t="s">
        <v>1705</v>
      </c>
      <c r="C445" s="9">
        <v>41582</v>
      </c>
      <c r="D445" s="7">
        <v>41584</v>
      </c>
      <c r="E445" s="1" t="s">
        <v>483</v>
      </c>
      <c r="F445" s="1" t="s">
        <v>1706</v>
      </c>
      <c r="G445" s="1" t="s">
        <v>1707</v>
      </c>
      <c r="H445" s="1" t="s">
        <v>369</v>
      </c>
      <c r="I445" s="1" t="s">
        <v>1325</v>
      </c>
      <c r="J445" s="1" t="s">
        <v>1317</v>
      </c>
      <c r="K445" s="1" t="s">
        <v>1520</v>
      </c>
      <c r="L445" s="1" t="s">
        <v>31</v>
      </c>
      <c r="M445" s="1" t="s">
        <v>90</v>
      </c>
      <c r="N445" s="1" t="s">
        <v>1521</v>
      </c>
      <c r="O445" s="1">
        <v>11.32</v>
      </c>
      <c r="P445" s="2">
        <v>1</v>
      </c>
      <c r="Q445" s="2">
        <v>0</v>
      </c>
      <c r="R445" s="1">
        <v>0</v>
      </c>
      <c r="S445" s="1">
        <v>0.65200000000000002</v>
      </c>
      <c r="T445" s="1" t="s">
        <v>34</v>
      </c>
      <c r="U445" s="1" t="s">
        <v>1708</v>
      </c>
      <c r="V445" s="1" t="s">
        <v>1328</v>
      </c>
      <c r="W445" s="1" t="s">
        <v>37</v>
      </c>
      <c r="X445" t="str">
        <f>VLOOKUP(W445,'Regional Managers'!A:B,2,FALSE)</f>
        <v>Anna Andreadi</v>
      </c>
    </row>
    <row r="446" spans="1:24" ht="15.75" customHeight="1" x14ac:dyDescent="0.25">
      <c r="A446" s="2">
        <v>9920</v>
      </c>
      <c r="B446" s="1" t="s">
        <v>1709</v>
      </c>
      <c r="C446" s="9">
        <v>41271</v>
      </c>
      <c r="D446" s="7">
        <v>41274</v>
      </c>
      <c r="E446" s="1" t="s">
        <v>483</v>
      </c>
      <c r="F446" s="1" t="s">
        <v>736</v>
      </c>
      <c r="G446" s="1" t="s">
        <v>737</v>
      </c>
      <c r="H446" s="1" t="s">
        <v>369</v>
      </c>
      <c r="I446" s="1" t="s">
        <v>1363</v>
      </c>
      <c r="J446" s="1" t="s">
        <v>1317</v>
      </c>
      <c r="K446" s="1" t="s">
        <v>1527</v>
      </c>
      <c r="L446" s="1" t="s">
        <v>31</v>
      </c>
      <c r="M446" s="1" t="s">
        <v>117</v>
      </c>
      <c r="N446" s="1" t="s">
        <v>1528</v>
      </c>
      <c r="O446" s="1">
        <v>17.559999999999999</v>
      </c>
      <c r="P446" s="2">
        <v>1</v>
      </c>
      <c r="Q446" s="2">
        <v>0</v>
      </c>
      <c r="R446" s="1">
        <v>4.74</v>
      </c>
      <c r="S446" s="1">
        <v>1.111</v>
      </c>
      <c r="T446" s="1" t="s">
        <v>34</v>
      </c>
      <c r="U446" s="1" t="s">
        <v>1367</v>
      </c>
      <c r="V446" s="1" t="s">
        <v>1367</v>
      </c>
      <c r="W446" s="1" t="s">
        <v>37</v>
      </c>
      <c r="X446" t="str">
        <f>VLOOKUP(W446,'Regional Managers'!A:B,2,FALSE)</f>
        <v>Anna Andreadi</v>
      </c>
    </row>
    <row r="447" spans="1:24" ht="15.75" customHeight="1" x14ac:dyDescent="0.25">
      <c r="A447" s="2">
        <v>6500</v>
      </c>
      <c r="B447" s="1" t="s">
        <v>1710</v>
      </c>
      <c r="C447" s="9">
        <v>40773</v>
      </c>
      <c r="D447" s="7">
        <v>40776</v>
      </c>
      <c r="E447" s="1" t="s">
        <v>483</v>
      </c>
      <c r="F447" s="1" t="s">
        <v>1711</v>
      </c>
      <c r="G447" s="1" t="s">
        <v>1712</v>
      </c>
      <c r="H447" s="1" t="s">
        <v>245</v>
      </c>
      <c r="I447" s="1" t="s">
        <v>1325</v>
      </c>
      <c r="J447" s="1" t="s">
        <v>1317</v>
      </c>
      <c r="K447" s="1" t="s">
        <v>1358</v>
      </c>
      <c r="L447" s="1" t="s">
        <v>31</v>
      </c>
      <c r="M447" s="1" t="s">
        <v>117</v>
      </c>
      <c r="N447" s="1" t="s">
        <v>1359</v>
      </c>
      <c r="O447" s="1">
        <v>44.6</v>
      </c>
      <c r="P447" s="2">
        <v>5</v>
      </c>
      <c r="Q447" s="2">
        <v>0</v>
      </c>
      <c r="R447" s="1">
        <v>16.899999999999999</v>
      </c>
      <c r="S447" s="1">
        <v>6.101</v>
      </c>
      <c r="T447" s="1" t="s">
        <v>34</v>
      </c>
      <c r="U447" s="1" t="s">
        <v>1389</v>
      </c>
      <c r="V447" s="1" t="s">
        <v>1328</v>
      </c>
      <c r="W447" s="1" t="s">
        <v>37</v>
      </c>
      <c r="X447" t="str">
        <f>VLOOKUP(W447,'Regional Managers'!A:B,2,FALSE)</f>
        <v>Anna Andreadi</v>
      </c>
    </row>
    <row r="448" spans="1:24" ht="15.75" customHeight="1" x14ac:dyDescent="0.25">
      <c r="A448" s="2">
        <v>6224</v>
      </c>
      <c r="B448" s="1" t="s">
        <v>1713</v>
      </c>
      <c r="C448" s="9">
        <v>40745</v>
      </c>
      <c r="D448" s="7">
        <v>40748</v>
      </c>
      <c r="E448" s="1" t="s">
        <v>483</v>
      </c>
      <c r="F448" s="1" t="s">
        <v>1714</v>
      </c>
      <c r="G448" s="1" t="s">
        <v>1715</v>
      </c>
      <c r="H448" s="1" t="s">
        <v>245</v>
      </c>
      <c r="I448" s="1" t="s">
        <v>1339</v>
      </c>
      <c r="J448" s="1" t="s">
        <v>1317</v>
      </c>
      <c r="K448" s="1" t="s">
        <v>1716</v>
      </c>
      <c r="L448" s="1" t="s">
        <v>31</v>
      </c>
      <c r="M448" s="1" t="s">
        <v>1341</v>
      </c>
      <c r="N448" s="1" t="s">
        <v>1717</v>
      </c>
      <c r="O448" s="1">
        <v>11.544</v>
      </c>
      <c r="P448" s="2">
        <v>2</v>
      </c>
      <c r="Q448" s="2">
        <v>0</v>
      </c>
      <c r="R448" s="1">
        <v>-5.2160000000000002</v>
      </c>
      <c r="S448" s="1">
        <v>0.96799999999999997</v>
      </c>
      <c r="T448" s="1" t="s">
        <v>34</v>
      </c>
      <c r="U448" s="1" t="s">
        <v>1343</v>
      </c>
      <c r="V448" s="1" t="s">
        <v>1339</v>
      </c>
      <c r="W448" s="1" t="s">
        <v>37</v>
      </c>
      <c r="X448" t="str">
        <f>VLOOKUP(W448,'Regional Managers'!A:B,2,FALSE)</f>
        <v>Anna Andreadi</v>
      </c>
    </row>
    <row r="449" spans="1:24" ht="15.75" customHeight="1" x14ac:dyDescent="0.25">
      <c r="A449" s="2">
        <v>8196</v>
      </c>
      <c r="B449" s="1" t="s">
        <v>1718</v>
      </c>
      <c r="C449" s="9">
        <v>41562</v>
      </c>
      <c r="D449" s="7">
        <v>41564</v>
      </c>
      <c r="E449" s="1" t="s">
        <v>477</v>
      </c>
      <c r="F449" s="1" t="s">
        <v>1719</v>
      </c>
      <c r="G449" s="1" t="s">
        <v>1720</v>
      </c>
      <c r="H449" s="1" t="s">
        <v>245</v>
      </c>
      <c r="I449" s="1" t="s">
        <v>1444</v>
      </c>
      <c r="J449" s="1" t="s">
        <v>1317</v>
      </c>
      <c r="K449" s="1" t="s">
        <v>1594</v>
      </c>
      <c r="L449" s="1" t="s">
        <v>31</v>
      </c>
      <c r="M449" s="1" t="s">
        <v>267</v>
      </c>
      <c r="N449" s="1" t="s">
        <v>1595</v>
      </c>
      <c r="O449" s="1">
        <v>135.47999999999999</v>
      </c>
      <c r="P449" s="2">
        <v>3</v>
      </c>
      <c r="Q449" s="2">
        <v>0</v>
      </c>
      <c r="R449" s="1">
        <v>17.579999999999998</v>
      </c>
      <c r="S449" s="1">
        <v>12.355</v>
      </c>
      <c r="T449" s="1" t="s">
        <v>34</v>
      </c>
      <c r="U449" s="1" t="s">
        <v>1596</v>
      </c>
      <c r="V449" s="1" t="s">
        <v>1444</v>
      </c>
      <c r="W449" s="1" t="s">
        <v>37</v>
      </c>
      <c r="X449" t="str">
        <f>VLOOKUP(W449,'Regional Managers'!A:B,2,FALSE)</f>
        <v>Anna Andreadi</v>
      </c>
    </row>
    <row r="450" spans="1:24" ht="15.75" customHeight="1" x14ac:dyDescent="0.25">
      <c r="A450" s="2">
        <v>908</v>
      </c>
      <c r="B450" s="1" t="s">
        <v>1721</v>
      </c>
      <c r="C450" s="9">
        <v>40868</v>
      </c>
      <c r="D450" s="7">
        <v>40870</v>
      </c>
      <c r="E450" s="1" t="s">
        <v>477</v>
      </c>
      <c r="F450" s="1" t="s">
        <v>795</v>
      </c>
      <c r="G450" s="1" t="s">
        <v>796</v>
      </c>
      <c r="H450" s="1" t="s">
        <v>245</v>
      </c>
      <c r="I450" s="1" t="s">
        <v>1444</v>
      </c>
      <c r="J450" s="1" t="s">
        <v>1317</v>
      </c>
      <c r="K450" s="1" t="s">
        <v>1610</v>
      </c>
      <c r="L450" s="1" t="s">
        <v>31</v>
      </c>
      <c r="M450" s="1" t="s">
        <v>32</v>
      </c>
      <c r="N450" s="1" t="s">
        <v>1611</v>
      </c>
      <c r="O450" s="1">
        <v>60.24</v>
      </c>
      <c r="P450" s="2">
        <v>3</v>
      </c>
      <c r="Q450" s="2">
        <v>0</v>
      </c>
      <c r="R450" s="1">
        <v>4.8</v>
      </c>
      <c r="S450" s="1">
        <v>4.9690000000000003</v>
      </c>
      <c r="T450" s="1" t="s">
        <v>34</v>
      </c>
      <c r="U450" s="1" t="s">
        <v>1491</v>
      </c>
      <c r="V450" s="1" t="s">
        <v>1444</v>
      </c>
      <c r="W450" s="1" t="s">
        <v>37</v>
      </c>
      <c r="X450" t="str">
        <f>VLOOKUP(W450,'Regional Managers'!A:B,2,FALSE)</f>
        <v>Anna Andreadi</v>
      </c>
    </row>
    <row r="451" spans="1:24" ht="15.75" customHeight="1" x14ac:dyDescent="0.25">
      <c r="A451" s="2">
        <v>9145</v>
      </c>
      <c r="B451" s="1" t="s">
        <v>1722</v>
      </c>
      <c r="C451" s="9">
        <v>41568</v>
      </c>
      <c r="D451" s="7">
        <v>41573</v>
      </c>
      <c r="E451" s="1" t="s">
        <v>477</v>
      </c>
      <c r="F451" s="1" t="s">
        <v>1220</v>
      </c>
      <c r="G451" s="1" t="s">
        <v>1221</v>
      </c>
      <c r="H451" s="1" t="s">
        <v>245</v>
      </c>
      <c r="I451" s="1" t="s">
        <v>1363</v>
      </c>
      <c r="J451" s="1" t="s">
        <v>1317</v>
      </c>
      <c r="K451" s="1" t="s">
        <v>1723</v>
      </c>
      <c r="L451" s="1" t="s">
        <v>31</v>
      </c>
      <c r="M451" s="1" t="s">
        <v>97</v>
      </c>
      <c r="N451" s="1" t="s">
        <v>1724</v>
      </c>
      <c r="O451" s="1">
        <v>46.98</v>
      </c>
      <c r="P451" s="2">
        <v>3</v>
      </c>
      <c r="Q451" s="2">
        <v>0</v>
      </c>
      <c r="R451" s="1">
        <v>7.98</v>
      </c>
      <c r="S451" s="1">
        <v>4.2619999999999996</v>
      </c>
      <c r="T451" s="1" t="s">
        <v>34</v>
      </c>
      <c r="U451" s="1" t="s">
        <v>1367</v>
      </c>
      <c r="V451" s="1" t="s">
        <v>1367</v>
      </c>
      <c r="W451" s="1" t="s">
        <v>37</v>
      </c>
      <c r="X451" t="str">
        <f>VLOOKUP(W451,'Regional Managers'!A:B,2,FALSE)</f>
        <v>Anna Andreadi</v>
      </c>
    </row>
    <row r="452" spans="1:24" ht="15.75" customHeight="1" x14ac:dyDescent="0.25">
      <c r="A452" s="2">
        <v>9673</v>
      </c>
      <c r="B452" s="1" t="s">
        <v>1725</v>
      </c>
      <c r="C452" s="9">
        <v>40772</v>
      </c>
      <c r="D452" s="7">
        <v>40776</v>
      </c>
      <c r="E452" s="1" t="s">
        <v>477</v>
      </c>
      <c r="F452" s="1" t="s">
        <v>1726</v>
      </c>
      <c r="G452" s="1" t="s">
        <v>1727</v>
      </c>
      <c r="H452" s="1" t="s">
        <v>245</v>
      </c>
      <c r="I452" s="1" t="s">
        <v>1316</v>
      </c>
      <c r="J452" s="1" t="s">
        <v>1317</v>
      </c>
      <c r="K452" s="1" t="s">
        <v>1385</v>
      </c>
      <c r="L452" s="1" t="s">
        <v>31</v>
      </c>
      <c r="M452" s="1" t="s">
        <v>32</v>
      </c>
      <c r="N452" s="1" t="s">
        <v>1386</v>
      </c>
      <c r="O452" s="1">
        <v>21.888000000000002</v>
      </c>
      <c r="P452" s="2">
        <v>4</v>
      </c>
      <c r="Q452" s="2">
        <v>0</v>
      </c>
      <c r="R452" s="1">
        <v>-11.311999999999999</v>
      </c>
      <c r="S452" s="1">
        <v>2.2290000000000001</v>
      </c>
      <c r="T452" s="1" t="s">
        <v>34</v>
      </c>
      <c r="U452" s="1" t="s">
        <v>1728</v>
      </c>
      <c r="V452" s="1" t="s">
        <v>1728</v>
      </c>
      <c r="W452" s="1" t="s">
        <v>37</v>
      </c>
      <c r="X452" t="str">
        <f>VLOOKUP(W452,'Regional Managers'!A:B,2,FALSE)</f>
        <v>Anna Andreadi</v>
      </c>
    </row>
    <row r="453" spans="1:24" ht="15.75" customHeight="1" x14ac:dyDescent="0.25">
      <c r="A453" s="2">
        <v>6325</v>
      </c>
      <c r="B453" s="1" t="s">
        <v>1729</v>
      </c>
      <c r="C453" s="9">
        <v>41627</v>
      </c>
      <c r="D453" s="7">
        <v>41632</v>
      </c>
      <c r="E453" s="1" t="s">
        <v>477</v>
      </c>
      <c r="F453" s="1" t="s">
        <v>1730</v>
      </c>
      <c r="G453" s="1" t="s">
        <v>1731</v>
      </c>
      <c r="H453" s="1" t="s">
        <v>245</v>
      </c>
      <c r="I453" s="1" t="s">
        <v>1316</v>
      </c>
      <c r="J453" s="1" t="s">
        <v>1317</v>
      </c>
      <c r="K453" s="1" t="s">
        <v>1732</v>
      </c>
      <c r="L453" s="1" t="s">
        <v>31</v>
      </c>
      <c r="M453" s="1" t="s">
        <v>32</v>
      </c>
      <c r="N453" s="1" t="s">
        <v>1733</v>
      </c>
      <c r="O453" s="1">
        <v>21.06</v>
      </c>
      <c r="P453" s="2">
        <v>5</v>
      </c>
      <c r="Q453" s="2">
        <v>0</v>
      </c>
      <c r="R453" s="1">
        <v>-2.54</v>
      </c>
      <c r="S453" s="1">
        <v>2.7429999999999999</v>
      </c>
      <c r="T453" s="1" t="s">
        <v>34</v>
      </c>
      <c r="U453" s="1" t="s">
        <v>1320</v>
      </c>
      <c r="V453" s="1" t="s">
        <v>1321</v>
      </c>
      <c r="W453" s="1" t="s">
        <v>37</v>
      </c>
      <c r="X453" t="str">
        <f>VLOOKUP(W453,'Regional Managers'!A:B,2,FALSE)</f>
        <v>Anna Andreadi</v>
      </c>
    </row>
    <row r="454" spans="1:24" ht="15.75" customHeight="1" x14ac:dyDescent="0.25">
      <c r="A454" s="2">
        <v>3786</v>
      </c>
      <c r="B454" s="1" t="s">
        <v>1734</v>
      </c>
      <c r="C454" s="9">
        <v>41796</v>
      </c>
      <c r="D454" s="7">
        <v>41799</v>
      </c>
      <c r="E454" s="1" t="s">
        <v>477</v>
      </c>
      <c r="F454" s="1" t="s">
        <v>1467</v>
      </c>
      <c r="G454" s="1" t="s">
        <v>1468</v>
      </c>
      <c r="H454" s="1" t="s">
        <v>245</v>
      </c>
      <c r="I454" s="1" t="s">
        <v>1316</v>
      </c>
      <c r="J454" s="1" t="s">
        <v>1317</v>
      </c>
      <c r="K454" s="1" t="s">
        <v>1380</v>
      </c>
      <c r="L454" s="1" t="s">
        <v>31</v>
      </c>
      <c r="M454" s="1" t="s">
        <v>32</v>
      </c>
      <c r="N454" s="1" t="s">
        <v>1381</v>
      </c>
      <c r="O454" s="1">
        <v>73.08</v>
      </c>
      <c r="P454" s="2">
        <v>6</v>
      </c>
      <c r="Q454" s="2">
        <v>0</v>
      </c>
      <c r="R454" s="1">
        <v>-17.16</v>
      </c>
      <c r="S454" s="1">
        <v>8.859</v>
      </c>
      <c r="T454" s="1" t="s">
        <v>34</v>
      </c>
      <c r="U454" s="1" t="s">
        <v>1401</v>
      </c>
      <c r="V454" s="1" t="s">
        <v>1402</v>
      </c>
      <c r="W454" s="1" t="s">
        <v>37</v>
      </c>
      <c r="X454" t="str">
        <f>VLOOKUP(W454,'Regional Managers'!A:B,2,FALSE)</f>
        <v>Anna Andreadi</v>
      </c>
    </row>
    <row r="455" spans="1:24" ht="15.75" customHeight="1" x14ac:dyDescent="0.25">
      <c r="A455" s="2">
        <v>6620</v>
      </c>
      <c r="B455" s="1" t="s">
        <v>1735</v>
      </c>
      <c r="C455" s="9">
        <v>41857</v>
      </c>
      <c r="D455" s="7">
        <v>41860</v>
      </c>
      <c r="E455" s="1" t="s">
        <v>477</v>
      </c>
      <c r="F455" s="1" t="s">
        <v>1736</v>
      </c>
      <c r="G455" s="1" t="s">
        <v>1737</v>
      </c>
      <c r="H455" s="1" t="s">
        <v>245</v>
      </c>
      <c r="I455" s="1" t="s">
        <v>1363</v>
      </c>
      <c r="J455" s="1" t="s">
        <v>1317</v>
      </c>
      <c r="K455" s="1" t="s">
        <v>1738</v>
      </c>
      <c r="L455" s="1" t="s">
        <v>31</v>
      </c>
      <c r="M455" s="1" t="s">
        <v>117</v>
      </c>
      <c r="N455" s="1" t="s">
        <v>685</v>
      </c>
      <c r="O455" s="1">
        <v>31.88</v>
      </c>
      <c r="P455" s="2">
        <v>2</v>
      </c>
      <c r="Q455" s="2">
        <v>0</v>
      </c>
      <c r="R455" s="1">
        <v>7.96</v>
      </c>
      <c r="S455" s="1">
        <v>1.9470000000000001</v>
      </c>
      <c r="T455" s="1" t="s">
        <v>34</v>
      </c>
      <c r="U455" s="1" t="s">
        <v>1387</v>
      </c>
      <c r="V455" s="1" t="s">
        <v>1387</v>
      </c>
      <c r="W455" s="1" t="s">
        <v>37</v>
      </c>
      <c r="X455" t="str">
        <f>VLOOKUP(W455,'Regional Managers'!A:B,2,FALSE)</f>
        <v>Anna Andreadi</v>
      </c>
    </row>
    <row r="456" spans="1:24" ht="15.75" customHeight="1" x14ac:dyDescent="0.25">
      <c r="A456" s="2">
        <v>8580</v>
      </c>
      <c r="B456" s="1" t="s">
        <v>1739</v>
      </c>
      <c r="C456" s="9">
        <v>41087</v>
      </c>
      <c r="D456" s="7">
        <v>41092</v>
      </c>
      <c r="E456" s="1" t="s">
        <v>477</v>
      </c>
      <c r="F456" s="1" t="s">
        <v>1499</v>
      </c>
      <c r="G456" s="1" t="s">
        <v>1500</v>
      </c>
      <c r="H456" s="1" t="s">
        <v>27</v>
      </c>
      <c r="I456" s="1" t="s">
        <v>1325</v>
      </c>
      <c r="J456" s="1" t="s">
        <v>1317</v>
      </c>
      <c r="K456" s="1" t="s">
        <v>1610</v>
      </c>
      <c r="L456" s="1" t="s">
        <v>31</v>
      </c>
      <c r="M456" s="1" t="s">
        <v>32</v>
      </c>
      <c r="N456" s="1" t="s">
        <v>1611</v>
      </c>
      <c r="O456" s="1">
        <v>120.48</v>
      </c>
      <c r="P456" s="2">
        <v>6</v>
      </c>
      <c r="Q456" s="2">
        <v>0</v>
      </c>
      <c r="R456" s="1">
        <v>9.6</v>
      </c>
      <c r="S456" s="1">
        <v>14.134</v>
      </c>
      <c r="T456" s="1" t="s">
        <v>34</v>
      </c>
      <c r="U456" s="1" t="s">
        <v>1430</v>
      </c>
      <c r="V456" s="1" t="s">
        <v>1328</v>
      </c>
      <c r="W456" s="1" t="s">
        <v>37</v>
      </c>
      <c r="X456" t="str">
        <f>VLOOKUP(W456,'Regional Managers'!A:B,2,FALSE)</f>
        <v>Anna Andreadi</v>
      </c>
    </row>
    <row r="457" spans="1:24" ht="15.75" customHeight="1" x14ac:dyDescent="0.25">
      <c r="A457" s="2">
        <v>2900</v>
      </c>
      <c r="B457" s="1" t="s">
        <v>1740</v>
      </c>
      <c r="C457" s="9">
        <v>41759</v>
      </c>
      <c r="D457" s="7">
        <v>41761</v>
      </c>
      <c r="E457" s="1" t="s">
        <v>477</v>
      </c>
      <c r="F457" s="1" t="s">
        <v>1741</v>
      </c>
      <c r="G457" s="1" t="s">
        <v>1742</v>
      </c>
      <c r="H457" s="1" t="s">
        <v>27</v>
      </c>
      <c r="I457" s="1" t="s">
        <v>1325</v>
      </c>
      <c r="J457" s="1" t="s">
        <v>1317</v>
      </c>
      <c r="K457" s="1" t="s">
        <v>1569</v>
      </c>
      <c r="L457" s="1" t="s">
        <v>31</v>
      </c>
      <c r="M457" s="1" t="s">
        <v>32</v>
      </c>
      <c r="N457" s="1" t="s">
        <v>1570</v>
      </c>
      <c r="O457" s="1">
        <v>37.08</v>
      </c>
      <c r="P457" s="2">
        <v>6</v>
      </c>
      <c r="Q457" s="2">
        <v>0</v>
      </c>
      <c r="R457" s="1">
        <v>4.8</v>
      </c>
      <c r="S457" s="1">
        <v>2.6829999999999998</v>
      </c>
      <c r="T457" s="1" t="s">
        <v>34</v>
      </c>
      <c r="U457" s="1" t="s">
        <v>1349</v>
      </c>
      <c r="V457" s="1" t="s">
        <v>1328</v>
      </c>
      <c r="W457" s="1" t="s">
        <v>37</v>
      </c>
      <c r="X457" t="str">
        <f>VLOOKUP(W457,'Regional Managers'!A:B,2,FALSE)</f>
        <v>Anna Andreadi</v>
      </c>
    </row>
    <row r="458" spans="1:24" ht="15.75" customHeight="1" x14ac:dyDescent="0.25">
      <c r="A458" s="2">
        <v>5821</v>
      </c>
      <c r="B458" s="1" t="s">
        <v>1743</v>
      </c>
      <c r="C458" s="9">
        <v>40896</v>
      </c>
      <c r="D458" s="7">
        <v>40898</v>
      </c>
      <c r="E458" s="1" t="s">
        <v>477</v>
      </c>
      <c r="F458" s="1" t="s">
        <v>936</v>
      </c>
      <c r="G458" s="1" t="s">
        <v>937</v>
      </c>
      <c r="H458" s="1" t="s">
        <v>27</v>
      </c>
      <c r="I458" s="1" t="s">
        <v>1363</v>
      </c>
      <c r="J458" s="1" t="s">
        <v>1317</v>
      </c>
      <c r="K458" s="1" t="s">
        <v>1744</v>
      </c>
      <c r="L458" s="1" t="s">
        <v>31</v>
      </c>
      <c r="M458" s="1" t="s">
        <v>97</v>
      </c>
      <c r="N458" s="1" t="s">
        <v>187</v>
      </c>
      <c r="O458" s="1">
        <v>101.7</v>
      </c>
      <c r="P458" s="2">
        <v>9</v>
      </c>
      <c r="Q458" s="2">
        <v>0</v>
      </c>
      <c r="R458" s="1">
        <v>33.479999999999997</v>
      </c>
      <c r="S458" s="1">
        <v>6.8840000000000003</v>
      </c>
      <c r="T458" s="1" t="s">
        <v>34</v>
      </c>
      <c r="U458" s="1" t="s">
        <v>1367</v>
      </c>
      <c r="V458" s="1" t="s">
        <v>1367</v>
      </c>
      <c r="W458" s="1" t="s">
        <v>37</v>
      </c>
      <c r="X458" t="str">
        <f>VLOOKUP(W458,'Regional Managers'!A:B,2,FALSE)</f>
        <v>Anna Andreadi</v>
      </c>
    </row>
    <row r="459" spans="1:24" ht="15.75" customHeight="1" x14ac:dyDescent="0.25">
      <c r="A459" s="2">
        <v>147</v>
      </c>
      <c r="B459" s="1" t="s">
        <v>1745</v>
      </c>
      <c r="C459" s="9">
        <v>41111</v>
      </c>
      <c r="D459" s="7">
        <v>41115</v>
      </c>
      <c r="E459" s="1" t="s">
        <v>477</v>
      </c>
      <c r="F459" s="1" t="s">
        <v>1746</v>
      </c>
      <c r="G459" s="1" t="s">
        <v>1747</v>
      </c>
      <c r="H459" s="1" t="s">
        <v>27</v>
      </c>
      <c r="I459" s="1" t="s">
        <v>1316</v>
      </c>
      <c r="J459" s="1" t="s">
        <v>1317</v>
      </c>
      <c r="K459" s="1" t="s">
        <v>1326</v>
      </c>
      <c r="L459" s="1" t="s">
        <v>31</v>
      </c>
      <c r="M459" s="1" t="s">
        <v>90</v>
      </c>
      <c r="N459" s="1" t="s">
        <v>1327</v>
      </c>
      <c r="O459" s="1">
        <v>218.208</v>
      </c>
      <c r="P459" s="2">
        <v>4</v>
      </c>
      <c r="Q459" s="2">
        <v>0</v>
      </c>
      <c r="R459" s="1">
        <v>-127.312</v>
      </c>
      <c r="S459" s="1">
        <v>25.065000000000001</v>
      </c>
      <c r="T459" s="1" t="s">
        <v>34</v>
      </c>
      <c r="U459" s="1" t="s">
        <v>1360</v>
      </c>
      <c r="V459" s="1" t="s">
        <v>1361</v>
      </c>
      <c r="W459" s="1" t="s">
        <v>37</v>
      </c>
      <c r="X459" t="str">
        <f>VLOOKUP(W459,'Regional Managers'!A:B,2,FALSE)</f>
        <v>Anna Andreadi</v>
      </c>
    </row>
    <row r="460" spans="1:24" ht="15.75" customHeight="1" x14ac:dyDescent="0.25">
      <c r="A460" s="2">
        <v>3348</v>
      </c>
      <c r="B460" s="1" t="s">
        <v>1748</v>
      </c>
      <c r="C460" s="9">
        <v>41733</v>
      </c>
      <c r="D460" s="7">
        <v>41735</v>
      </c>
      <c r="E460" s="1" t="s">
        <v>477</v>
      </c>
      <c r="F460" s="1" t="s">
        <v>1749</v>
      </c>
      <c r="G460" s="1" t="s">
        <v>1750</v>
      </c>
      <c r="H460" s="1" t="s">
        <v>27</v>
      </c>
      <c r="I460" s="1" t="s">
        <v>1316</v>
      </c>
      <c r="J460" s="1" t="s">
        <v>1317</v>
      </c>
      <c r="K460" s="1" t="s">
        <v>1445</v>
      </c>
      <c r="L460" s="1" t="s">
        <v>31</v>
      </c>
      <c r="M460" s="1" t="s">
        <v>90</v>
      </c>
      <c r="N460" s="1" t="s">
        <v>1446</v>
      </c>
      <c r="O460" s="1">
        <v>205.392</v>
      </c>
      <c r="P460" s="2">
        <v>4</v>
      </c>
      <c r="Q460" s="2">
        <v>0</v>
      </c>
      <c r="R460" s="1">
        <v>-136.928</v>
      </c>
      <c r="S460" s="1">
        <v>21.36</v>
      </c>
      <c r="T460" s="1" t="s">
        <v>34</v>
      </c>
      <c r="U460" s="1" t="s">
        <v>1436</v>
      </c>
      <c r="V460" s="1" t="s">
        <v>1361</v>
      </c>
      <c r="W460" s="1" t="s">
        <v>37</v>
      </c>
      <c r="X460" t="str">
        <f>VLOOKUP(W460,'Regional Managers'!A:B,2,FALSE)</f>
        <v>Anna Andreadi</v>
      </c>
    </row>
    <row r="461" spans="1:24" ht="15.75" customHeight="1" x14ac:dyDescent="0.25">
      <c r="A461" s="2">
        <v>9404</v>
      </c>
      <c r="B461" s="1" t="s">
        <v>1751</v>
      </c>
      <c r="C461" s="9">
        <v>41719</v>
      </c>
      <c r="D461" s="7">
        <v>41723</v>
      </c>
      <c r="E461" s="1" t="s">
        <v>477</v>
      </c>
      <c r="F461" s="1" t="s">
        <v>1294</v>
      </c>
      <c r="G461" s="1" t="s">
        <v>1295</v>
      </c>
      <c r="H461" s="1" t="s">
        <v>27</v>
      </c>
      <c r="I461" s="1" t="s">
        <v>1325</v>
      </c>
      <c r="J461" s="1" t="s">
        <v>1317</v>
      </c>
      <c r="K461" s="1" t="s">
        <v>1604</v>
      </c>
      <c r="L461" s="1" t="s">
        <v>31</v>
      </c>
      <c r="M461" s="1" t="s">
        <v>32</v>
      </c>
      <c r="N461" s="1" t="s">
        <v>1605</v>
      </c>
      <c r="O461" s="1">
        <v>13.04</v>
      </c>
      <c r="P461" s="2">
        <v>4</v>
      </c>
      <c r="Q461" s="2">
        <v>0</v>
      </c>
      <c r="R461" s="1">
        <v>3.52</v>
      </c>
      <c r="S461" s="1">
        <v>0.997</v>
      </c>
      <c r="T461" s="1" t="s">
        <v>34</v>
      </c>
      <c r="U461" s="1" t="s">
        <v>1328</v>
      </c>
      <c r="V461" s="1" t="s">
        <v>1328</v>
      </c>
      <c r="W461" s="1" t="s">
        <v>37</v>
      </c>
      <c r="X461" t="str">
        <f>VLOOKUP(W461,'Regional Managers'!A:B,2,FALSE)</f>
        <v>Anna Andreadi</v>
      </c>
    </row>
    <row r="462" spans="1:24" ht="15.75" customHeight="1" x14ac:dyDescent="0.25">
      <c r="A462" s="2">
        <v>8591</v>
      </c>
      <c r="B462" s="1" t="s">
        <v>1752</v>
      </c>
      <c r="C462" s="9">
        <v>41795</v>
      </c>
      <c r="D462" s="7">
        <v>41800</v>
      </c>
      <c r="E462" s="1" t="s">
        <v>477</v>
      </c>
      <c r="F462" s="1" t="s">
        <v>1753</v>
      </c>
      <c r="G462" s="1" t="s">
        <v>1754</v>
      </c>
      <c r="H462" s="1" t="s">
        <v>27</v>
      </c>
      <c r="I462" s="1" t="s">
        <v>1316</v>
      </c>
      <c r="J462" s="1" t="s">
        <v>1317</v>
      </c>
      <c r="K462" s="1" t="s">
        <v>1380</v>
      </c>
      <c r="L462" s="1" t="s">
        <v>31</v>
      </c>
      <c r="M462" s="1" t="s">
        <v>32</v>
      </c>
      <c r="N462" s="1" t="s">
        <v>1381</v>
      </c>
      <c r="O462" s="1">
        <v>48.72</v>
      </c>
      <c r="P462" s="2">
        <v>4</v>
      </c>
      <c r="Q462" s="2">
        <v>0</v>
      </c>
      <c r="R462" s="1">
        <v>-11.44</v>
      </c>
      <c r="S462" s="1">
        <v>3.101</v>
      </c>
      <c r="T462" s="1" t="s">
        <v>34</v>
      </c>
      <c r="U462" s="1" t="s">
        <v>1320</v>
      </c>
      <c r="V462" s="1" t="s">
        <v>1321</v>
      </c>
      <c r="W462" s="1" t="s">
        <v>37</v>
      </c>
      <c r="X462" t="str">
        <f>VLOOKUP(W462,'Regional Managers'!A:B,2,FALSE)</f>
        <v>Anna Andreadi</v>
      </c>
    </row>
    <row r="463" spans="1:24" ht="15.75" customHeight="1" x14ac:dyDescent="0.25">
      <c r="A463" s="2">
        <v>1020</v>
      </c>
      <c r="B463" s="1" t="s">
        <v>1755</v>
      </c>
      <c r="C463" s="9">
        <v>41863</v>
      </c>
      <c r="D463" s="7">
        <v>41867</v>
      </c>
      <c r="E463" s="1" t="s">
        <v>477</v>
      </c>
      <c r="F463" s="1" t="s">
        <v>150</v>
      </c>
      <c r="G463" s="1" t="s">
        <v>151</v>
      </c>
      <c r="H463" s="1" t="s">
        <v>27</v>
      </c>
      <c r="I463" s="1" t="s">
        <v>1325</v>
      </c>
      <c r="J463" s="1" t="s">
        <v>1317</v>
      </c>
      <c r="K463" s="1" t="s">
        <v>1631</v>
      </c>
      <c r="L463" s="1" t="s">
        <v>31</v>
      </c>
      <c r="M463" s="1" t="s">
        <v>110</v>
      </c>
      <c r="N463" s="1" t="s">
        <v>1632</v>
      </c>
      <c r="O463" s="1">
        <v>50.16</v>
      </c>
      <c r="P463" s="2">
        <v>3</v>
      </c>
      <c r="Q463" s="2">
        <v>0</v>
      </c>
      <c r="R463" s="1">
        <v>21.54</v>
      </c>
      <c r="S463" s="1">
        <v>6.202</v>
      </c>
      <c r="T463" s="1" t="s">
        <v>34</v>
      </c>
      <c r="U463" s="1" t="s">
        <v>1328</v>
      </c>
      <c r="V463" s="1" t="s">
        <v>1328</v>
      </c>
      <c r="W463" s="1" t="s">
        <v>37</v>
      </c>
      <c r="X463" t="str">
        <f>VLOOKUP(W463,'Regional Managers'!A:B,2,FALSE)</f>
        <v>Anna Andreadi</v>
      </c>
    </row>
    <row r="464" spans="1:24" ht="15.75" customHeight="1" x14ac:dyDescent="0.25">
      <c r="A464" s="2">
        <v>1941</v>
      </c>
      <c r="B464" s="1" t="s">
        <v>1756</v>
      </c>
      <c r="C464" s="9">
        <v>40600</v>
      </c>
      <c r="D464" s="7">
        <v>40604</v>
      </c>
      <c r="E464" s="1" t="s">
        <v>477</v>
      </c>
      <c r="F464" s="1" t="s">
        <v>1757</v>
      </c>
      <c r="G464" s="1" t="s">
        <v>1758</v>
      </c>
      <c r="H464" s="1" t="s">
        <v>27</v>
      </c>
      <c r="I464" s="1" t="s">
        <v>1325</v>
      </c>
      <c r="J464" s="1" t="s">
        <v>1317</v>
      </c>
      <c r="K464" s="1" t="s">
        <v>1399</v>
      </c>
      <c r="L464" s="1" t="s">
        <v>31</v>
      </c>
      <c r="M464" s="1" t="s">
        <v>110</v>
      </c>
      <c r="N464" s="1" t="s">
        <v>1400</v>
      </c>
      <c r="O464" s="1">
        <v>58.28</v>
      </c>
      <c r="P464" s="2">
        <v>2</v>
      </c>
      <c r="Q464" s="2">
        <v>0</v>
      </c>
      <c r="R464" s="1">
        <v>0</v>
      </c>
      <c r="S464" s="1">
        <v>8.2029999999999994</v>
      </c>
      <c r="T464" s="1" t="s">
        <v>34</v>
      </c>
      <c r="U464" s="1" t="s">
        <v>1337</v>
      </c>
      <c r="V464" s="1" t="s">
        <v>1328</v>
      </c>
      <c r="W464" s="1" t="s">
        <v>37</v>
      </c>
      <c r="X464" t="str">
        <f>VLOOKUP(W464,'Regional Managers'!A:B,2,FALSE)</f>
        <v>Anna Andreadi</v>
      </c>
    </row>
    <row r="465" spans="1:24" ht="15.75" customHeight="1" x14ac:dyDescent="0.25">
      <c r="A465" s="2">
        <v>290</v>
      </c>
      <c r="B465" s="1" t="s">
        <v>1759</v>
      </c>
      <c r="C465" s="9">
        <v>41356</v>
      </c>
      <c r="D465" s="7">
        <v>41358</v>
      </c>
      <c r="E465" s="1" t="s">
        <v>477</v>
      </c>
      <c r="F465" s="1" t="s">
        <v>1581</v>
      </c>
      <c r="G465" s="1" t="s">
        <v>1582</v>
      </c>
      <c r="H465" s="1" t="s">
        <v>27</v>
      </c>
      <c r="I465" s="1" t="s">
        <v>1325</v>
      </c>
      <c r="J465" s="1" t="s">
        <v>1317</v>
      </c>
      <c r="K465" s="1" t="s">
        <v>1672</v>
      </c>
      <c r="L465" s="1" t="s">
        <v>31</v>
      </c>
      <c r="M465" s="1" t="s">
        <v>103</v>
      </c>
      <c r="N465" s="1" t="s">
        <v>1673</v>
      </c>
      <c r="O465" s="1">
        <v>15.24</v>
      </c>
      <c r="P465" s="2">
        <v>2</v>
      </c>
      <c r="Q465" s="2">
        <v>0</v>
      </c>
      <c r="R465" s="1">
        <v>5.92</v>
      </c>
      <c r="S465" s="1">
        <v>2.371</v>
      </c>
      <c r="T465" s="1" t="s">
        <v>34</v>
      </c>
      <c r="U465" s="1" t="s">
        <v>1760</v>
      </c>
      <c r="V465" s="1" t="s">
        <v>1328</v>
      </c>
      <c r="W465" s="1" t="s">
        <v>37</v>
      </c>
      <c r="X465" t="str">
        <f>VLOOKUP(W465,'Regional Managers'!A:B,2,FALSE)</f>
        <v>Anna Andreadi</v>
      </c>
    </row>
    <row r="466" spans="1:24" ht="15.75" customHeight="1" x14ac:dyDescent="0.25">
      <c r="A466" s="2">
        <v>3347</v>
      </c>
      <c r="B466" s="1" t="s">
        <v>1748</v>
      </c>
      <c r="C466" s="9">
        <v>41733</v>
      </c>
      <c r="D466" s="7">
        <v>41735</v>
      </c>
      <c r="E466" s="1" t="s">
        <v>477</v>
      </c>
      <c r="F466" s="1" t="s">
        <v>1749</v>
      </c>
      <c r="G466" s="1" t="s">
        <v>1750</v>
      </c>
      <c r="H466" s="1" t="s">
        <v>27</v>
      </c>
      <c r="I466" s="1" t="s">
        <v>1316</v>
      </c>
      <c r="J466" s="1" t="s">
        <v>1317</v>
      </c>
      <c r="K466" s="1" t="s">
        <v>1761</v>
      </c>
      <c r="L466" s="1" t="s">
        <v>31</v>
      </c>
      <c r="M466" s="1" t="s">
        <v>103</v>
      </c>
      <c r="N466" s="1" t="s">
        <v>1762</v>
      </c>
      <c r="O466" s="1">
        <v>8.6880000000000006</v>
      </c>
      <c r="P466" s="2">
        <v>2</v>
      </c>
      <c r="Q466" s="2">
        <v>0</v>
      </c>
      <c r="R466" s="1">
        <v>-2.6320000000000001</v>
      </c>
      <c r="S466" s="1">
        <v>0.95899999999999996</v>
      </c>
      <c r="T466" s="1" t="s">
        <v>34</v>
      </c>
      <c r="U466" s="1" t="s">
        <v>1436</v>
      </c>
      <c r="V466" s="1" t="s">
        <v>1361</v>
      </c>
      <c r="W466" s="1" t="s">
        <v>37</v>
      </c>
      <c r="X466" t="str">
        <f>VLOOKUP(W466,'Regional Managers'!A:B,2,FALSE)</f>
        <v>Anna Andreadi</v>
      </c>
    </row>
    <row r="467" spans="1:24" ht="15.75" customHeight="1" x14ac:dyDescent="0.25">
      <c r="A467" s="2">
        <v>17950</v>
      </c>
      <c r="B467" s="1" t="s">
        <v>1763</v>
      </c>
      <c r="C467" s="9">
        <v>41794</v>
      </c>
      <c r="D467" s="7">
        <v>41794</v>
      </c>
      <c r="E467" s="1" t="s">
        <v>511</v>
      </c>
      <c r="F467" s="1" t="s">
        <v>1764</v>
      </c>
      <c r="G467" s="1" t="s">
        <v>1765</v>
      </c>
      <c r="H467" s="1" t="s">
        <v>369</v>
      </c>
      <c r="I467" s="1" t="s">
        <v>1766</v>
      </c>
      <c r="J467" s="1" t="s">
        <v>29</v>
      </c>
      <c r="K467" s="1" t="s">
        <v>239</v>
      </c>
      <c r="L467" s="1" t="s">
        <v>31</v>
      </c>
      <c r="M467" s="1" t="s">
        <v>110</v>
      </c>
      <c r="N467" s="1" t="s">
        <v>240</v>
      </c>
      <c r="O467" s="1">
        <v>136.5</v>
      </c>
      <c r="P467" s="2">
        <v>5</v>
      </c>
      <c r="Q467" s="2">
        <v>0</v>
      </c>
      <c r="R467" s="1">
        <v>5.4</v>
      </c>
      <c r="S467" s="1">
        <v>17.23</v>
      </c>
      <c r="T467" s="1" t="s">
        <v>405</v>
      </c>
      <c r="U467" s="1" t="s">
        <v>1767</v>
      </c>
      <c r="V467" s="1" t="s">
        <v>1767</v>
      </c>
      <c r="W467" s="1" t="s">
        <v>1768</v>
      </c>
      <c r="X467" t="str">
        <f>VLOOKUP(W467,'Regional Managers'!A:B,2,FALSE)</f>
        <v>Chuck Magee</v>
      </c>
    </row>
    <row r="468" spans="1:24" ht="15.75" customHeight="1" x14ac:dyDescent="0.25">
      <c r="A468" s="2">
        <v>15534</v>
      </c>
      <c r="B468" s="1" t="s">
        <v>1769</v>
      </c>
      <c r="C468" s="9">
        <v>41844</v>
      </c>
      <c r="D468" s="7">
        <v>41847</v>
      </c>
      <c r="E468" s="1" t="s">
        <v>483</v>
      </c>
      <c r="F468" s="1" t="s">
        <v>1770</v>
      </c>
      <c r="G468" s="1" t="s">
        <v>1771</v>
      </c>
      <c r="H468" s="1" t="s">
        <v>369</v>
      </c>
      <c r="I468" s="1" t="s">
        <v>1766</v>
      </c>
      <c r="J468" s="1" t="s">
        <v>29</v>
      </c>
      <c r="K468" s="1" t="s">
        <v>273</v>
      </c>
      <c r="L468" s="1" t="s">
        <v>31</v>
      </c>
      <c r="M468" s="1" t="s">
        <v>90</v>
      </c>
      <c r="N468" s="1" t="s">
        <v>274</v>
      </c>
      <c r="O468" s="1">
        <v>932.98500000000001</v>
      </c>
      <c r="P468" s="2">
        <v>5</v>
      </c>
      <c r="Q468" s="2">
        <v>0</v>
      </c>
      <c r="R468" s="1">
        <v>165.73500000000001</v>
      </c>
      <c r="S468" s="1">
        <v>164.04</v>
      </c>
      <c r="T468" s="1" t="s">
        <v>405</v>
      </c>
      <c r="U468" s="1" t="s">
        <v>1772</v>
      </c>
      <c r="V468" s="1" t="s">
        <v>1773</v>
      </c>
      <c r="W468" s="1" t="s">
        <v>1768</v>
      </c>
      <c r="X468" t="str">
        <f>VLOOKUP(W468,'Regional Managers'!A:B,2,FALSE)</f>
        <v>Chuck Magee</v>
      </c>
    </row>
    <row r="469" spans="1:24" ht="15.75" customHeight="1" x14ac:dyDescent="0.25">
      <c r="A469" s="2">
        <v>9837</v>
      </c>
      <c r="B469" s="1" t="s">
        <v>1774</v>
      </c>
      <c r="C469" s="9">
        <v>41708</v>
      </c>
      <c r="D469" s="7">
        <v>41709</v>
      </c>
      <c r="E469" s="1" t="s">
        <v>483</v>
      </c>
      <c r="F469" s="1" t="s">
        <v>1027</v>
      </c>
      <c r="G469" s="1" t="s">
        <v>1028</v>
      </c>
      <c r="H469" s="1" t="s">
        <v>369</v>
      </c>
      <c r="I469" s="1" t="s">
        <v>1775</v>
      </c>
      <c r="J469" s="1" t="s">
        <v>1317</v>
      </c>
      <c r="K469" s="1" t="s">
        <v>1744</v>
      </c>
      <c r="L469" s="1" t="s">
        <v>31</v>
      </c>
      <c r="M469" s="1" t="s">
        <v>97</v>
      </c>
      <c r="N469" s="1" t="s">
        <v>187</v>
      </c>
      <c r="O469" s="1">
        <v>45.2</v>
      </c>
      <c r="P469" s="2">
        <v>4</v>
      </c>
      <c r="Q469" s="2">
        <v>0</v>
      </c>
      <c r="R469" s="1">
        <v>14.88</v>
      </c>
      <c r="S469" s="1">
        <v>8.5719999999999992</v>
      </c>
      <c r="T469" s="1" t="s">
        <v>496</v>
      </c>
      <c r="U469" s="1" t="s">
        <v>1776</v>
      </c>
      <c r="V469" s="1" t="s">
        <v>1777</v>
      </c>
      <c r="W469" s="1" t="s">
        <v>1768</v>
      </c>
      <c r="X469" t="str">
        <f>VLOOKUP(W469,'Regional Managers'!A:B,2,FALSE)</f>
        <v>Chuck Magee</v>
      </c>
    </row>
    <row r="470" spans="1:24" ht="15.75" customHeight="1" x14ac:dyDescent="0.25">
      <c r="A470" s="2">
        <v>950</v>
      </c>
      <c r="B470" s="1" t="s">
        <v>1778</v>
      </c>
      <c r="C470" s="9">
        <v>41307</v>
      </c>
      <c r="D470" s="7">
        <v>41311</v>
      </c>
      <c r="E470" s="1" t="s">
        <v>477</v>
      </c>
      <c r="F470" s="1" t="s">
        <v>1779</v>
      </c>
      <c r="G470" s="1" t="s">
        <v>1780</v>
      </c>
      <c r="H470" s="1" t="s">
        <v>369</v>
      </c>
      <c r="I470" s="1" t="s">
        <v>1781</v>
      </c>
      <c r="J470" s="1" t="s">
        <v>1317</v>
      </c>
      <c r="K470" s="1" t="s">
        <v>1531</v>
      </c>
      <c r="L470" s="1" t="s">
        <v>31</v>
      </c>
      <c r="M470" s="1" t="s">
        <v>32</v>
      </c>
      <c r="N470" s="1" t="s">
        <v>1532</v>
      </c>
      <c r="O470" s="1">
        <v>40.4</v>
      </c>
      <c r="P470" s="2">
        <v>4</v>
      </c>
      <c r="Q470" s="2">
        <v>0</v>
      </c>
      <c r="R470" s="1">
        <v>2.8</v>
      </c>
      <c r="S470" s="1">
        <v>1.1379999999999999</v>
      </c>
      <c r="T470" s="1" t="s">
        <v>34</v>
      </c>
      <c r="U470" s="1" t="s">
        <v>1782</v>
      </c>
      <c r="V470" s="1" t="s">
        <v>1783</v>
      </c>
      <c r="W470" s="1" t="s">
        <v>1768</v>
      </c>
      <c r="X470" t="str">
        <f>VLOOKUP(W470,'Regional Managers'!A:B,2,FALSE)</f>
        <v>Chuck Magee</v>
      </c>
    </row>
    <row r="471" spans="1:24" ht="15.75" customHeight="1" x14ac:dyDescent="0.25">
      <c r="A471" s="2">
        <v>16631</v>
      </c>
      <c r="B471" s="1" t="s">
        <v>1784</v>
      </c>
      <c r="C471" s="9">
        <v>41891</v>
      </c>
      <c r="D471" s="7">
        <v>41896</v>
      </c>
      <c r="E471" s="1" t="s">
        <v>477</v>
      </c>
      <c r="F471" s="1" t="s">
        <v>1153</v>
      </c>
      <c r="G471" s="1" t="s">
        <v>1154</v>
      </c>
      <c r="H471" s="1" t="s">
        <v>369</v>
      </c>
      <c r="I471" s="1" t="s">
        <v>1785</v>
      </c>
      <c r="J471" s="1" t="s">
        <v>29</v>
      </c>
      <c r="K471" s="1" t="s">
        <v>70</v>
      </c>
      <c r="L471" s="1" t="s">
        <v>31</v>
      </c>
      <c r="M471" s="1" t="s">
        <v>56</v>
      </c>
      <c r="N471" s="1" t="s">
        <v>71</v>
      </c>
      <c r="O471" s="1">
        <v>52.8</v>
      </c>
      <c r="P471" s="2">
        <v>4</v>
      </c>
      <c r="Q471" s="2">
        <v>0</v>
      </c>
      <c r="R471" s="1">
        <v>0.96</v>
      </c>
      <c r="S471" s="1">
        <v>2.54</v>
      </c>
      <c r="T471" s="1" t="s">
        <v>34</v>
      </c>
      <c r="U471" s="1" t="s">
        <v>1786</v>
      </c>
      <c r="V471" s="1" t="s">
        <v>1787</v>
      </c>
      <c r="W471" s="1" t="s">
        <v>1768</v>
      </c>
      <c r="X471" t="str">
        <f>VLOOKUP(W471,'Regional Managers'!A:B,2,FALSE)</f>
        <v>Chuck Magee</v>
      </c>
    </row>
    <row r="472" spans="1:24" ht="15.75" customHeight="1" x14ac:dyDescent="0.25">
      <c r="A472" s="2">
        <v>10329</v>
      </c>
      <c r="B472" s="1" t="s">
        <v>1788</v>
      </c>
      <c r="C472" s="9">
        <v>41603</v>
      </c>
      <c r="D472" s="7">
        <v>41605</v>
      </c>
      <c r="E472" s="1" t="s">
        <v>477</v>
      </c>
      <c r="F472" s="1" t="s">
        <v>1789</v>
      </c>
      <c r="G472" s="1" t="s">
        <v>1790</v>
      </c>
      <c r="H472" s="1" t="s">
        <v>369</v>
      </c>
      <c r="I472" s="1" t="s">
        <v>1766</v>
      </c>
      <c r="J472" s="1" t="s">
        <v>29</v>
      </c>
      <c r="K472" s="1" t="s">
        <v>170</v>
      </c>
      <c r="L472" s="1" t="s">
        <v>31</v>
      </c>
      <c r="M472" s="1" t="s">
        <v>56</v>
      </c>
      <c r="N472" s="1" t="s">
        <v>171</v>
      </c>
      <c r="O472" s="1">
        <v>76.14</v>
      </c>
      <c r="P472" s="2">
        <v>3</v>
      </c>
      <c r="Q472" s="2">
        <v>0</v>
      </c>
      <c r="R472" s="1">
        <v>25.11</v>
      </c>
      <c r="S472" s="1">
        <v>4.4800000000000004</v>
      </c>
      <c r="T472" s="1" t="s">
        <v>34</v>
      </c>
      <c r="U472" s="1" t="s">
        <v>1791</v>
      </c>
      <c r="V472" s="1" t="s">
        <v>1792</v>
      </c>
      <c r="W472" s="1" t="s">
        <v>1768</v>
      </c>
      <c r="X472" t="str">
        <f>VLOOKUP(W472,'Regional Managers'!A:B,2,FALSE)</f>
        <v>Chuck Magee</v>
      </c>
    </row>
    <row r="473" spans="1:24" ht="15.75" customHeight="1" x14ac:dyDescent="0.25">
      <c r="A473" s="2">
        <v>16630</v>
      </c>
      <c r="B473" s="1" t="s">
        <v>1784</v>
      </c>
      <c r="C473" s="9">
        <v>41891</v>
      </c>
      <c r="D473" s="7">
        <v>41896</v>
      </c>
      <c r="E473" s="1" t="s">
        <v>477</v>
      </c>
      <c r="F473" s="1" t="s">
        <v>1153</v>
      </c>
      <c r="G473" s="1" t="s">
        <v>1154</v>
      </c>
      <c r="H473" s="1" t="s">
        <v>369</v>
      </c>
      <c r="I473" s="1" t="s">
        <v>1785</v>
      </c>
      <c r="J473" s="1" t="s">
        <v>29</v>
      </c>
      <c r="K473" s="1" t="s">
        <v>514</v>
      </c>
      <c r="L473" s="1" t="s">
        <v>31</v>
      </c>
      <c r="M473" s="1" t="s">
        <v>56</v>
      </c>
      <c r="N473" s="1" t="s">
        <v>515</v>
      </c>
      <c r="O473" s="1">
        <v>157.94999999999999</v>
      </c>
      <c r="P473" s="2">
        <v>3</v>
      </c>
      <c r="Q473" s="2">
        <v>0</v>
      </c>
      <c r="R473" s="1">
        <v>69.48</v>
      </c>
      <c r="S473" s="1">
        <v>15.31</v>
      </c>
      <c r="T473" s="1" t="s">
        <v>34</v>
      </c>
      <c r="U473" s="1" t="s">
        <v>1786</v>
      </c>
      <c r="V473" s="1" t="s">
        <v>1787</v>
      </c>
      <c r="W473" s="1" t="s">
        <v>1768</v>
      </c>
      <c r="X473" t="str">
        <f>VLOOKUP(W473,'Regional Managers'!A:B,2,FALSE)</f>
        <v>Chuck Magee</v>
      </c>
    </row>
    <row r="474" spans="1:24" ht="15.75" customHeight="1" x14ac:dyDescent="0.25">
      <c r="A474" s="2">
        <v>6384</v>
      </c>
      <c r="B474" s="1" t="s">
        <v>1793</v>
      </c>
      <c r="C474" s="9">
        <v>41442</v>
      </c>
      <c r="D474" s="7">
        <v>41444</v>
      </c>
      <c r="E474" s="1" t="s">
        <v>477</v>
      </c>
      <c r="F474" s="1" t="s">
        <v>1009</v>
      </c>
      <c r="G474" s="1" t="s">
        <v>1010</v>
      </c>
      <c r="H474" s="1" t="s">
        <v>369</v>
      </c>
      <c r="I474" s="1" t="s">
        <v>1775</v>
      </c>
      <c r="J474" s="1" t="s">
        <v>1317</v>
      </c>
      <c r="K474" s="1" t="s">
        <v>1326</v>
      </c>
      <c r="L474" s="1" t="s">
        <v>31</v>
      </c>
      <c r="M474" s="1" t="s">
        <v>90</v>
      </c>
      <c r="N474" s="1" t="s">
        <v>1327</v>
      </c>
      <c r="O474" s="1">
        <v>272.76</v>
      </c>
      <c r="P474" s="2">
        <v>3</v>
      </c>
      <c r="Q474" s="2">
        <v>0</v>
      </c>
      <c r="R474" s="1">
        <v>13.62</v>
      </c>
      <c r="S474" s="1">
        <v>46.273000000000003</v>
      </c>
      <c r="T474" s="1" t="s">
        <v>496</v>
      </c>
      <c r="U474" s="1" t="s">
        <v>1794</v>
      </c>
      <c r="V474" s="1" t="s">
        <v>1795</v>
      </c>
      <c r="W474" s="1" t="s">
        <v>1768</v>
      </c>
      <c r="X474" t="str">
        <f>VLOOKUP(W474,'Regional Managers'!A:B,2,FALSE)</f>
        <v>Chuck Magee</v>
      </c>
    </row>
    <row r="475" spans="1:24" ht="15.75" customHeight="1" x14ac:dyDescent="0.25">
      <c r="A475" s="2">
        <v>13057</v>
      </c>
      <c r="B475" s="1" t="s">
        <v>1796</v>
      </c>
      <c r="C475" s="9">
        <v>41641</v>
      </c>
      <c r="D475" s="7">
        <v>41644</v>
      </c>
      <c r="E475" s="1" t="s">
        <v>483</v>
      </c>
      <c r="F475" s="1" t="s">
        <v>1797</v>
      </c>
      <c r="G475" s="1" t="s">
        <v>1798</v>
      </c>
      <c r="H475" s="1" t="s">
        <v>369</v>
      </c>
      <c r="I475" s="1" t="s">
        <v>1766</v>
      </c>
      <c r="J475" s="1" t="s">
        <v>29</v>
      </c>
      <c r="K475" s="1" t="s">
        <v>226</v>
      </c>
      <c r="L475" s="1" t="s">
        <v>31</v>
      </c>
      <c r="M475" s="1" t="s">
        <v>103</v>
      </c>
      <c r="N475" s="1" t="s">
        <v>227</v>
      </c>
      <c r="O475" s="1">
        <v>8.85</v>
      </c>
      <c r="P475" s="2">
        <v>1</v>
      </c>
      <c r="Q475" s="2">
        <v>0</v>
      </c>
      <c r="R475" s="1">
        <v>4.05</v>
      </c>
      <c r="S475" s="1">
        <v>0.96</v>
      </c>
      <c r="T475" s="1" t="s">
        <v>405</v>
      </c>
      <c r="U475" s="1" t="s">
        <v>1791</v>
      </c>
      <c r="V475" s="1" t="s">
        <v>1792</v>
      </c>
      <c r="W475" s="1" t="s">
        <v>1768</v>
      </c>
      <c r="X475" t="str">
        <f>VLOOKUP(W475,'Regional Managers'!A:B,2,FALSE)</f>
        <v>Chuck Magee</v>
      </c>
    </row>
    <row r="476" spans="1:24" ht="15.75" customHeight="1" x14ac:dyDescent="0.25">
      <c r="A476" s="2">
        <v>20212</v>
      </c>
      <c r="B476" s="1" t="s">
        <v>1799</v>
      </c>
      <c r="C476" s="9">
        <v>41051</v>
      </c>
      <c r="D476" s="7">
        <v>41051</v>
      </c>
      <c r="E476" s="1" t="s">
        <v>511</v>
      </c>
      <c r="F476" s="1" t="s">
        <v>1800</v>
      </c>
      <c r="G476" s="1" t="s">
        <v>1801</v>
      </c>
      <c r="H476" s="1" t="s">
        <v>369</v>
      </c>
      <c r="I476" s="1" t="s">
        <v>1785</v>
      </c>
      <c r="J476" s="1" t="s">
        <v>29</v>
      </c>
      <c r="K476" s="1" t="s">
        <v>423</v>
      </c>
      <c r="L476" s="1" t="s">
        <v>31</v>
      </c>
      <c r="M476" s="1" t="s">
        <v>90</v>
      </c>
      <c r="N476" s="1" t="s">
        <v>424</v>
      </c>
      <c r="O476" s="1">
        <v>67.751999999999995</v>
      </c>
      <c r="P476" s="2">
        <v>2</v>
      </c>
      <c r="Q476" s="2">
        <v>0</v>
      </c>
      <c r="R476" s="1">
        <v>-16.968</v>
      </c>
      <c r="S476" s="1">
        <v>8.1999999999999993</v>
      </c>
      <c r="T476" s="1" t="s">
        <v>34</v>
      </c>
      <c r="U476" s="1" t="s">
        <v>1802</v>
      </c>
      <c r="V476" s="1" t="s">
        <v>1803</v>
      </c>
      <c r="W476" s="1" t="s">
        <v>1768</v>
      </c>
      <c r="X476" t="str">
        <f>VLOOKUP(W476,'Regional Managers'!A:B,2,FALSE)</f>
        <v>Chuck Magee</v>
      </c>
    </row>
    <row r="477" spans="1:24" ht="15.75" customHeight="1" x14ac:dyDescent="0.25">
      <c r="A477" s="2">
        <v>8757</v>
      </c>
      <c r="B477" s="1" t="s">
        <v>1804</v>
      </c>
      <c r="C477" s="9">
        <v>41902</v>
      </c>
      <c r="D477" s="7">
        <v>41904</v>
      </c>
      <c r="E477" s="1" t="s">
        <v>477</v>
      </c>
      <c r="F477" s="1" t="s">
        <v>1805</v>
      </c>
      <c r="G477" s="1" t="s">
        <v>1806</v>
      </c>
      <c r="H477" s="1" t="s">
        <v>369</v>
      </c>
      <c r="I477" s="1" t="s">
        <v>1775</v>
      </c>
      <c r="J477" s="1" t="s">
        <v>1317</v>
      </c>
      <c r="K477" s="1" t="s">
        <v>1408</v>
      </c>
      <c r="L477" s="1" t="s">
        <v>31</v>
      </c>
      <c r="M477" s="1" t="s">
        <v>110</v>
      </c>
      <c r="N477" s="1" t="s">
        <v>1409</v>
      </c>
      <c r="O477" s="1">
        <v>21.48</v>
      </c>
      <c r="P477" s="2">
        <v>2</v>
      </c>
      <c r="Q477" s="2">
        <v>0</v>
      </c>
      <c r="R477" s="1">
        <v>5.36</v>
      </c>
      <c r="S477" s="1">
        <v>4.9740000000000002</v>
      </c>
      <c r="T477" s="1" t="s">
        <v>496</v>
      </c>
      <c r="U477" s="1" t="s">
        <v>1807</v>
      </c>
      <c r="V477" s="1" t="s">
        <v>1795</v>
      </c>
      <c r="W477" s="1" t="s">
        <v>1768</v>
      </c>
      <c r="X477" t="str">
        <f>VLOOKUP(W477,'Regional Managers'!A:B,2,FALSE)</f>
        <v>Chuck Magee</v>
      </c>
    </row>
    <row r="478" spans="1:24" ht="15.75" customHeight="1" x14ac:dyDescent="0.25">
      <c r="A478" s="2">
        <v>5206</v>
      </c>
      <c r="B478" s="1" t="s">
        <v>1808</v>
      </c>
      <c r="C478" s="9">
        <v>40812</v>
      </c>
      <c r="D478" s="7">
        <v>40817</v>
      </c>
      <c r="E478" s="1" t="s">
        <v>477</v>
      </c>
      <c r="F478" s="1" t="s">
        <v>1809</v>
      </c>
      <c r="G478" s="1" t="s">
        <v>1810</v>
      </c>
      <c r="H478" s="1" t="s">
        <v>369</v>
      </c>
      <c r="I478" s="1" t="s">
        <v>1781</v>
      </c>
      <c r="J478" s="1" t="s">
        <v>1317</v>
      </c>
      <c r="K478" s="1" t="s">
        <v>1677</v>
      </c>
      <c r="L478" s="1" t="s">
        <v>31</v>
      </c>
      <c r="M478" s="1" t="s">
        <v>56</v>
      </c>
      <c r="N478" s="1" t="s">
        <v>1678</v>
      </c>
      <c r="O478" s="1">
        <v>67.72</v>
      </c>
      <c r="P478" s="2">
        <v>2</v>
      </c>
      <c r="Q478" s="2">
        <v>0</v>
      </c>
      <c r="R478" s="1">
        <v>1.32</v>
      </c>
      <c r="S478" s="1">
        <v>3.887</v>
      </c>
      <c r="T478" s="1" t="s">
        <v>34</v>
      </c>
      <c r="U478" s="1" t="s">
        <v>1782</v>
      </c>
      <c r="V478" s="1" t="s">
        <v>1783</v>
      </c>
      <c r="W478" s="1" t="s">
        <v>1768</v>
      </c>
      <c r="X478" t="str">
        <f>VLOOKUP(W478,'Regional Managers'!A:B,2,FALSE)</f>
        <v>Chuck Magee</v>
      </c>
    </row>
    <row r="479" spans="1:24" ht="15.75" customHeight="1" x14ac:dyDescent="0.25">
      <c r="A479" s="2">
        <v>7840</v>
      </c>
      <c r="B479" s="1" t="s">
        <v>1811</v>
      </c>
      <c r="C479" s="9">
        <v>40835</v>
      </c>
      <c r="D479" s="7">
        <v>40837</v>
      </c>
      <c r="E479" s="1" t="s">
        <v>477</v>
      </c>
      <c r="F479" s="1" t="s">
        <v>1812</v>
      </c>
      <c r="G479" s="1" t="s">
        <v>1813</v>
      </c>
      <c r="H479" s="1" t="s">
        <v>369</v>
      </c>
      <c r="I479" s="1" t="s">
        <v>1814</v>
      </c>
      <c r="J479" s="1" t="s">
        <v>1317</v>
      </c>
      <c r="K479" s="1" t="s">
        <v>1486</v>
      </c>
      <c r="L479" s="1" t="s">
        <v>31</v>
      </c>
      <c r="M479" s="1" t="s">
        <v>56</v>
      </c>
      <c r="N479" s="1" t="s">
        <v>1487</v>
      </c>
      <c r="O479" s="1">
        <v>41.423999999999999</v>
      </c>
      <c r="P479" s="2">
        <v>2</v>
      </c>
      <c r="Q479" s="2">
        <v>0</v>
      </c>
      <c r="R479" s="1">
        <v>-26.256</v>
      </c>
      <c r="S479" s="1">
        <v>4.13</v>
      </c>
      <c r="T479" s="1" t="s">
        <v>405</v>
      </c>
      <c r="U479" s="1" t="s">
        <v>1815</v>
      </c>
      <c r="V479" s="1" t="s">
        <v>1816</v>
      </c>
      <c r="W479" s="1" t="s">
        <v>1768</v>
      </c>
      <c r="X479" t="str">
        <f>VLOOKUP(W479,'Regional Managers'!A:B,2,FALSE)</f>
        <v>Chuck Magee</v>
      </c>
    </row>
    <row r="480" spans="1:24" ht="15.75" customHeight="1" x14ac:dyDescent="0.25">
      <c r="A480" s="2">
        <v>4687</v>
      </c>
      <c r="B480" s="1" t="s">
        <v>1817</v>
      </c>
      <c r="C480" s="9">
        <v>41900</v>
      </c>
      <c r="D480" s="7">
        <v>41900</v>
      </c>
      <c r="E480" s="1" t="s">
        <v>511</v>
      </c>
      <c r="F480" s="1" t="s">
        <v>1818</v>
      </c>
      <c r="G480" s="1" t="s">
        <v>1819</v>
      </c>
      <c r="H480" s="1" t="s">
        <v>245</v>
      </c>
      <c r="I480" s="1" t="s">
        <v>1775</v>
      </c>
      <c r="J480" s="1" t="s">
        <v>1317</v>
      </c>
      <c r="K480" s="1" t="s">
        <v>1604</v>
      </c>
      <c r="L480" s="1" t="s">
        <v>31</v>
      </c>
      <c r="M480" s="1" t="s">
        <v>32</v>
      </c>
      <c r="N480" s="1" t="s">
        <v>1605</v>
      </c>
      <c r="O480" s="1">
        <v>3.26</v>
      </c>
      <c r="P480" s="2">
        <v>1</v>
      </c>
      <c r="Q480" s="2">
        <v>0</v>
      </c>
      <c r="R480" s="1">
        <v>0.88</v>
      </c>
      <c r="S480" s="1">
        <v>0.35099999999999998</v>
      </c>
      <c r="T480" s="1" t="s">
        <v>405</v>
      </c>
      <c r="U480" s="1" t="s">
        <v>1820</v>
      </c>
      <c r="V480" s="1" t="s">
        <v>1821</v>
      </c>
      <c r="W480" s="1" t="s">
        <v>1768</v>
      </c>
      <c r="X480" t="str">
        <f>VLOOKUP(W480,'Regional Managers'!A:B,2,FALSE)</f>
        <v>Chuck Magee</v>
      </c>
    </row>
    <row r="481" spans="1:24" ht="15.75" customHeight="1" x14ac:dyDescent="0.25">
      <c r="A481" s="2">
        <v>12501</v>
      </c>
      <c r="B481" s="1" t="s">
        <v>1822</v>
      </c>
      <c r="C481" s="9">
        <v>41393</v>
      </c>
      <c r="D481" s="7">
        <v>41393</v>
      </c>
      <c r="E481" s="1" t="s">
        <v>511</v>
      </c>
      <c r="F481" s="1" t="s">
        <v>1462</v>
      </c>
      <c r="G481" s="1" t="s">
        <v>1463</v>
      </c>
      <c r="H481" s="1" t="s">
        <v>245</v>
      </c>
      <c r="I481" s="1" t="s">
        <v>1785</v>
      </c>
      <c r="J481" s="1" t="s">
        <v>29</v>
      </c>
      <c r="K481" s="1" t="s">
        <v>514</v>
      </c>
      <c r="L481" s="1" t="s">
        <v>31</v>
      </c>
      <c r="M481" s="1" t="s">
        <v>56</v>
      </c>
      <c r="N481" s="1" t="s">
        <v>515</v>
      </c>
      <c r="O481" s="1">
        <v>157.94999999999999</v>
      </c>
      <c r="P481" s="2">
        <v>3</v>
      </c>
      <c r="Q481" s="2">
        <v>0</v>
      </c>
      <c r="R481" s="1">
        <v>69.48</v>
      </c>
      <c r="S481" s="1">
        <v>23.17</v>
      </c>
      <c r="T481" s="1" t="s">
        <v>496</v>
      </c>
      <c r="U481" s="1" t="s">
        <v>1823</v>
      </c>
      <c r="V481" s="1" t="s">
        <v>1824</v>
      </c>
      <c r="W481" s="1" t="s">
        <v>1768</v>
      </c>
      <c r="X481" t="str">
        <f>VLOOKUP(W481,'Regional Managers'!A:B,2,FALSE)</f>
        <v>Chuck Magee</v>
      </c>
    </row>
    <row r="482" spans="1:24" ht="15.75" customHeight="1" x14ac:dyDescent="0.25">
      <c r="A482" s="2">
        <v>9649</v>
      </c>
      <c r="B482" s="1" t="s">
        <v>1825</v>
      </c>
      <c r="C482" s="9">
        <v>41256</v>
      </c>
      <c r="D482" s="7">
        <v>41256</v>
      </c>
      <c r="E482" s="1" t="s">
        <v>511</v>
      </c>
      <c r="F482" s="1" t="s">
        <v>1024</v>
      </c>
      <c r="G482" s="1" t="s">
        <v>1025</v>
      </c>
      <c r="H482" s="1" t="s">
        <v>245</v>
      </c>
      <c r="I482" s="1" t="s">
        <v>1781</v>
      </c>
      <c r="J482" s="1" t="s">
        <v>1317</v>
      </c>
      <c r="K482" s="1" t="s">
        <v>1450</v>
      </c>
      <c r="L482" s="1" t="s">
        <v>31</v>
      </c>
      <c r="M482" s="1" t="s">
        <v>90</v>
      </c>
      <c r="N482" s="1" t="s">
        <v>1451</v>
      </c>
      <c r="O482" s="1">
        <v>145.76</v>
      </c>
      <c r="P482" s="2">
        <v>4</v>
      </c>
      <c r="Q482" s="2">
        <v>0</v>
      </c>
      <c r="R482" s="1">
        <v>17.440000000000001</v>
      </c>
      <c r="S482" s="1">
        <v>11.321</v>
      </c>
      <c r="T482" s="1" t="s">
        <v>34</v>
      </c>
      <c r="U482" s="1" t="s">
        <v>1826</v>
      </c>
      <c r="V482" s="1" t="s">
        <v>1827</v>
      </c>
      <c r="W482" s="1" t="s">
        <v>1768</v>
      </c>
      <c r="X482" t="str">
        <f>VLOOKUP(W482,'Regional Managers'!A:B,2,FALSE)</f>
        <v>Chuck Magee</v>
      </c>
    </row>
    <row r="483" spans="1:24" ht="15.75" customHeight="1" x14ac:dyDescent="0.25">
      <c r="A483" s="2">
        <v>3552</v>
      </c>
      <c r="B483" s="1" t="s">
        <v>1828</v>
      </c>
      <c r="C483" s="9">
        <v>41587</v>
      </c>
      <c r="D483" s="7">
        <v>41587</v>
      </c>
      <c r="E483" s="1" t="s">
        <v>511</v>
      </c>
      <c r="F483" s="1" t="s">
        <v>984</v>
      </c>
      <c r="G483" s="1" t="s">
        <v>985</v>
      </c>
      <c r="H483" s="1" t="s">
        <v>245</v>
      </c>
      <c r="I483" s="1" t="s">
        <v>1775</v>
      </c>
      <c r="J483" s="1" t="s">
        <v>1317</v>
      </c>
      <c r="K483" s="1" t="s">
        <v>1604</v>
      </c>
      <c r="L483" s="1" t="s">
        <v>31</v>
      </c>
      <c r="M483" s="1" t="s">
        <v>32</v>
      </c>
      <c r="N483" s="1" t="s">
        <v>1605</v>
      </c>
      <c r="O483" s="1">
        <v>19.559999999999999</v>
      </c>
      <c r="P483" s="2">
        <v>6</v>
      </c>
      <c r="Q483" s="2">
        <v>0</v>
      </c>
      <c r="R483" s="1">
        <v>5.28</v>
      </c>
      <c r="S483" s="1">
        <v>2.359</v>
      </c>
      <c r="T483" s="1" t="s">
        <v>496</v>
      </c>
      <c r="U483" s="1" t="s">
        <v>1820</v>
      </c>
      <c r="V483" s="1" t="s">
        <v>1821</v>
      </c>
      <c r="W483" s="1" t="s">
        <v>1768</v>
      </c>
      <c r="X483" t="str">
        <f>VLOOKUP(W483,'Regional Managers'!A:B,2,FALSE)</f>
        <v>Chuck Magee</v>
      </c>
    </row>
    <row r="484" spans="1:24" ht="15.75" customHeight="1" x14ac:dyDescent="0.25">
      <c r="A484" s="2">
        <v>2946</v>
      </c>
      <c r="B484" s="1" t="s">
        <v>1829</v>
      </c>
      <c r="C484" s="9">
        <v>41389</v>
      </c>
      <c r="D484" s="7">
        <v>41389</v>
      </c>
      <c r="E484" s="1" t="s">
        <v>511</v>
      </c>
      <c r="F484" s="1" t="s">
        <v>1830</v>
      </c>
      <c r="G484" s="1" t="s">
        <v>1831</v>
      </c>
      <c r="H484" s="1" t="s">
        <v>245</v>
      </c>
      <c r="I484" s="1" t="s">
        <v>1832</v>
      </c>
      <c r="J484" s="1" t="s">
        <v>1317</v>
      </c>
      <c r="K484" s="1" t="s">
        <v>1418</v>
      </c>
      <c r="L484" s="1" t="s">
        <v>31</v>
      </c>
      <c r="M484" s="1" t="s">
        <v>32</v>
      </c>
      <c r="N484" s="1" t="s">
        <v>1419</v>
      </c>
      <c r="O484" s="1">
        <v>10.41</v>
      </c>
      <c r="P484" s="2">
        <v>5</v>
      </c>
      <c r="Q484" s="2">
        <v>1</v>
      </c>
      <c r="R484" s="1">
        <v>-21.19</v>
      </c>
      <c r="S484" s="1">
        <v>2.6589999999999998</v>
      </c>
      <c r="T484" s="1" t="s">
        <v>405</v>
      </c>
      <c r="U484" s="1" t="s">
        <v>1833</v>
      </c>
      <c r="V484" s="1" t="s">
        <v>1834</v>
      </c>
      <c r="W484" s="1" t="s">
        <v>1768</v>
      </c>
      <c r="X484" t="str">
        <f>VLOOKUP(W484,'Regional Managers'!A:B,2,FALSE)</f>
        <v>Chuck Magee</v>
      </c>
    </row>
    <row r="485" spans="1:24" ht="15.75" customHeight="1" x14ac:dyDescent="0.25">
      <c r="A485" s="2">
        <v>14994</v>
      </c>
      <c r="B485" s="1" t="s">
        <v>1835</v>
      </c>
      <c r="C485" s="9">
        <v>41880</v>
      </c>
      <c r="D485" s="7">
        <v>41880</v>
      </c>
      <c r="E485" s="1" t="s">
        <v>511</v>
      </c>
      <c r="F485" s="1" t="s">
        <v>1836</v>
      </c>
      <c r="G485" s="1" t="s">
        <v>1837</v>
      </c>
      <c r="H485" s="1" t="s">
        <v>245</v>
      </c>
      <c r="I485" s="1" t="s">
        <v>1766</v>
      </c>
      <c r="J485" s="1" t="s">
        <v>29</v>
      </c>
      <c r="K485" s="1" t="s">
        <v>180</v>
      </c>
      <c r="L485" s="1" t="s">
        <v>31</v>
      </c>
      <c r="M485" s="1" t="s">
        <v>90</v>
      </c>
      <c r="N485" s="1" t="s">
        <v>181</v>
      </c>
      <c r="O485" s="1">
        <v>148.87799999999999</v>
      </c>
      <c r="P485" s="2">
        <v>3</v>
      </c>
      <c r="Q485" s="2">
        <v>0</v>
      </c>
      <c r="R485" s="1">
        <v>14.868</v>
      </c>
      <c r="S485" s="1">
        <v>23.15</v>
      </c>
      <c r="T485" s="1" t="s">
        <v>405</v>
      </c>
      <c r="U485" s="1" t="s">
        <v>1838</v>
      </c>
      <c r="V485" s="1" t="s">
        <v>1839</v>
      </c>
      <c r="W485" s="1" t="s">
        <v>1768</v>
      </c>
      <c r="X485" t="str">
        <f>VLOOKUP(W485,'Regional Managers'!A:B,2,FALSE)</f>
        <v>Chuck Magee</v>
      </c>
    </row>
    <row r="486" spans="1:24" ht="15.75" customHeight="1" x14ac:dyDescent="0.25">
      <c r="A486" s="2">
        <v>16409</v>
      </c>
      <c r="B486" s="1" t="s">
        <v>1840</v>
      </c>
      <c r="C486" s="9">
        <v>41919</v>
      </c>
      <c r="D486" s="7">
        <v>41920</v>
      </c>
      <c r="E486" s="1" t="s">
        <v>483</v>
      </c>
      <c r="F486" s="1" t="s">
        <v>1648</v>
      </c>
      <c r="G486" s="1" t="s">
        <v>1649</v>
      </c>
      <c r="H486" s="1" t="s">
        <v>245</v>
      </c>
      <c r="I486" s="1" t="s">
        <v>1785</v>
      </c>
      <c r="J486" s="1" t="s">
        <v>29</v>
      </c>
      <c r="K486" s="1" t="s">
        <v>501</v>
      </c>
      <c r="L486" s="1" t="s">
        <v>31</v>
      </c>
      <c r="M486" s="1" t="s">
        <v>97</v>
      </c>
      <c r="N486" s="1" t="s">
        <v>502</v>
      </c>
      <c r="O486" s="1">
        <v>109.08</v>
      </c>
      <c r="P486" s="2">
        <v>6</v>
      </c>
      <c r="Q486" s="2">
        <v>0</v>
      </c>
      <c r="R486" s="1">
        <v>31.5</v>
      </c>
      <c r="S486" s="1">
        <v>25.62</v>
      </c>
      <c r="T486" s="1" t="s">
        <v>496</v>
      </c>
      <c r="U486" s="1" t="s">
        <v>1841</v>
      </c>
      <c r="V486" s="1" t="s">
        <v>1842</v>
      </c>
      <c r="W486" s="1" t="s">
        <v>1768</v>
      </c>
      <c r="X486" t="str">
        <f>VLOOKUP(W486,'Regional Managers'!A:B,2,FALSE)</f>
        <v>Chuck Magee</v>
      </c>
    </row>
    <row r="487" spans="1:24" ht="15.75" customHeight="1" x14ac:dyDescent="0.25">
      <c r="A487" s="2">
        <v>10442</v>
      </c>
      <c r="B487" s="1" t="s">
        <v>1843</v>
      </c>
      <c r="C487" s="9">
        <v>41366</v>
      </c>
      <c r="D487" s="7">
        <v>41367</v>
      </c>
      <c r="E487" s="1" t="s">
        <v>483</v>
      </c>
      <c r="F487" s="1" t="s">
        <v>1206</v>
      </c>
      <c r="G487" s="1" t="s">
        <v>1207</v>
      </c>
      <c r="H487" s="1" t="s">
        <v>245</v>
      </c>
      <c r="I487" s="1" t="s">
        <v>1766</v>
      </c>
      <c r="J487" s="1" t="s">
        <v>29</v>
      </c>
      <c r="K487" s="1" t="s">
        <v>1844</v>
      </c>
      <c r="L487" s="1" t="s">
        <v>31</v>
      </c>
      <c r="M487" s="1" t="s">
        <v>267</v>
      </c>
      <c r="N487" s="1" t="s">
        <v>1845</v>
      </c>
      <c r="O487" s="1">
        <v>2636.85</v>
      </c>
      <c r="P487" s="2">
        <v>5</v>
      </c>
      <c r="Q487" s="2">
        <v>0</v>
      </c>
      <c r="R487" s="1">
        <v>949.2</v>
      </c>
      <c r="S487" s="1">
        <v>14.98</v>
      </c>
      <c r="T487" s="1" t="s">
        <v>496</v>
      </c>
      <c r="U487" s="1" t="s">
        <v>1846</v>
      </c>
      <c r="V487" s="1" t="s">
        <v>1773</v>
      </c>
      <c r="W487" s="1" t="s">
        <v>1768</v>
      </c>
      <c r="X487" t="str">
        <f>VLOOKUP(W487,'Regional Managers'!A:B,2,FALSE)</f>
        <v>Chuck Magee</v>
      </c>
    </row>
    <row r="488" spans="1:24" ht="15.75" customHeight="1" x14ac:dyDescent="0.25">
      <c r="A488" s="2">
        <v>10443</v>
      </c>
      <c r="B488" s="1" t="s">
        <v>1843</v>
      </c>
      <c r="C488" s="9">
        <v>41366</v>
      </c>
      <c r="D488" s="7">
        <v>41367</v>
      </c>
      <c r="E488" s="1" t="s">
        <v>483</v>
      </c>
      <c r="F488" s="1" t="s">
        <v>1206</v>
      </c>
      <c r="G488" s="1" t="s">
        <v>1207</v>
      </c>
      <c r="H488" s="1" t="s">
        <v>245</v>
      </c>
      <c r="I488" s="1" t="s">
        <v>1766</v>
      </c>
      <c r="J488" s="1" t="s">
        <v>29</v>
      </c>
      <c r="K488" s="1" t="s">
        <v>574</v>
      </c>
      <c r="L488" s="1" t="s">
        <v>31</v>
      </c>
      <c r="M488" s="1" t="s">
        <v>117</v>
      </c>
      <c r="N488" s="1" t="s">
        <v>575</v>
      </c>
      <c r="O488" s="1">
        <v>135.72</v>
      </c>
      <c r="P488" s="2">
        <v>4</v>
      </c>
      <c r="Q488" s="2">
        <v>0</v>
      </c>
      <c r="R488" s="1">
        <v>14.88</v>
      </c>
      <c r="S488" s="1">
        <v>37.950000000000003</v>
      </c>
      <c r="T488" s="1" t="s">
        <v>496</v>
      </c>
      <c r="U488" s="1" t="s">
        <v>1846</v>
      </c>
      <c r="V488" s="1" t="s">
        <v>1773</v>
      </c>
      <c r="W488" s="1" t="s">
        <v>1768</v>
      </c>
      <c r="X488" t="str">
        <f>VLOOKUP(W488,'Regional Managers'!A:B,2,FALSE)</f>
        <v>Chuck Magee</v>
      </c>
    </row>
    <row r="489" spans="1:24" ht="15.75" customHeight="1" x14ac:dyDescent="0.25">
      <c r="A489" s="2">
        <v>7170</v>
      </c>
      <c r="B489" s="1" t="s">
        <v>1847</v>
      </c>
      <c r="C489" s="9">
        <v>41516</v>
      </c>
      <c r="D489" s="7">
        <v>41517</v>
      </c>
      <c r="E489" s="1" t="s">
        <v>483</v>
      </c>
      <c r="F489" s="1" t="s">
        <v>1848</v>
      </c>
      <c r="G489" s="1" t="s">
        <v>1849</v>
      </c>
      <c r="H489" s="1" t="s">
        <v>245</v>
      </c>
      <c r="I489" s="1" t="s">
        <v>1775</v>
      </c>
      <c r="J489" s="1" t="s">
        <v>1317</v>
      </c>
      <c r="K489" s="1" t="s">
        <v>1450</v>
      </c>
      <c r="L489" s="1" t="s">
        <v>31</v>
      </c>
      <c r="M489" s="1" t="s">
        <v>90</v>
      </c>
      <c r="N489" s="1" t="s">
        <v>1451</v>
      </c>
      <c r="O489" s="1">
        <v>145.76</v>
      </c>
      <c r="P489" s="2">
        <v>4</v>
      </c>
      <c r="Q489" s="2">
        <v>0</v>
      </c>
      <c r="R489" s="1">
        <v>17.440000000000001</v>
      </c>
      <c r="S489" s="1">
        <v>14.259</v>
      </c>
      <c r="T489" s="1" t="s">
        <v>405</v>
      </c>
      <c r="U489" s="1" t="s">
        <v>1850</v>
      </c>
      <c r="V489" s="1" t="s">
        <v>1795</v>
      </c>
      <c r="W489" s="1" t="s">
        <v>1768</v>
      </c>
      <c r="X489" t="str">
        <f>VLOOKUP(W489,'Regional Managers'!A:B,2,FALSE)</f>
        <v>Chuck Magee</v>
      </c>
    </row>
    <row r="490" spans="1:24" ht="15.75" customHeight="1" x14ac:dyDescent="0.25">
      <c r="A490" s="2">
        <v>5505</v>
      </c>
      <c r="B490" s="1" t="s">
        <v>1851</v>
      </c>
      <c r="C490" s="9">
        <v>41089</v>
      </c>
      <c r="D490" s="7">
        <v>41092</v>
      </c>
      <c r="E490" s="1" t="s">
        <v>483</v>
      </c>
      <c r="F490" s="1" t="s">
        <v>1852</v>
      </c>
      <c r="G490" s="1" t="s">
        <v>1853</v>
      </c>
      <c r="H490" s="1" t="s">
        <v>245</v>
      </c>
      <c r="I490" s="1" t="s">
        <v>1775</v>
      </c>
      <c r="J490" s="1" t="s">
        <v>1317</v>
      </c>
      <c r="K490" s="1" t="s">
        <v>1744</v>
      </c>
      <c r="L490" s="1" t="s">
        <v>31</v>
      </c>
      <c r="M490" s="1" t="s">
        <v>97</v>
      </c>
      <c r="N490" s="1" t="s">
        <v>187</v>
      </c>
      <c r="O490" s="1">
        <v>45.2</v>
      </c>
      <c r="P490" s="2">
        <v>4</v>
      </c>
      <c r="Q490" s="2">
        <v>0</v>
      </c>
      <c r="R490" s="1">
        <v>14.88</v>
      </c>
      <c r="S490" s="1">
        <v>11.334</v>
      </c>
      <c r="T490" s="1" t="s">
        <v>34</v>
      </c>
      <c r="U490" s="1" t="s">
        <v>1794</v>
      </c>
      <c r="V490" s="1" t="s">
        <v>1795</v>
      </c>
      <c r="W490" s="1" t="s">
        <v>1768</v>
      </c>
      <c r="X490" t="str">
        <f>VLOOKUP(W490,'Regional Managers'!A:B,2,FALSE)</f>
        <v>Chuck Magee</v>
      </c>
    </row>
    <row r="491" spans="1:24" ht="15.75" customHeight="1" x14ac:dyDescent="0.25">
      <c r="A491" s="2">
        <v>7059</v>
      </c>
      <c r="B491" s="1" t="s">
        <v>1854</v>
      </c>
      <c r="C491" s="9">
        <v>41929</v>
      </c>
      <c r="D491" s="7">
        <v>41931</v>
      </c>
      <c r="E491" s="1" t="s">
        <v>483</v>
      </c>
      <c r="F491" s="1" t="s">
        <v>1855</v>
      </c>
      <c r="G491" s="1" t="s">
        <v>1856</v>
      </c>
      <c r="H491" s="1" t="s">
        <v>245</v>
      </c>
      <c r="I491" s="1" t="s">
        <v>1832</v>
      </c>
      <c r="J491" s="1" t="s">
        <v>1317</v>
      </c>
      <c r="K491" s="1" t="s">
        <v>1358</v>
      </c>
      <c r="L491" s="1" t="s">
        <v>31</v>
      </c>
      <c r="M491" s="1" t="s">
        <v>117</v>
      </c>
      <c r="N491" s="1" t="s">
        <v>1359</v>
      </c>
      <c r="O491" s="1">
        <v>21.408000000000001</v>
      </c>
      <c r="P491" s="2">
        <v>4</v>
      </c>
      <c r="Q491" s="2">
        <v>0</v>
      </c>
      <c r="R491" s="1">
        <v>-0.752000000000001</v>
      </c>
      <c r="S491" s="1">
        <v>5.1920000000000002</v>
      </c>
      <c r="T491" s="1" t="s">
        <v>405</v>
      </c>
      <c r="U491" s="1" t="s">
        <v>1857</v>
      </c>
      <c r="V491" s="1" t="s">
        <v>1857</v>
      </c>
      <c r="W491" s="1" t="s">
        <v>1768</v>
      </c>
      <c r="X491" t="str">
        <f>VLOOKUP(W491,'Regional Managers'!A:B,2,FALSE)</f>
        <v>Chuck Magee</v>
      </c>
    </row>
    <row r="492" spans="1:24" ht="15.75" customHeight="1" x14ac:dyDescent="0.25">
      <c r="A492" s="2">
        <v>4039</v>
      </c>
      <c r="B492" s="1" t="s">
        <v>1858</v>
      </c>
      <c r="C492" s="9">
        <v>41027</v>
      </c>
      <c r="D492" s="7">
        <v>41030</v>
      </c>
      <c r="E492" s="1" t="s">
        <v>483</v>
      </c>
      <c r="F492" s="1" t="s">
        <v>1859</v>
      </c>
      <c r="G492" s="1" t="s">
        <v>1860</v>
      </c>
      <c r="H492" s="1" t="s">
        <v>245</v>
      </c>
      <c r="I492" s="1" t="s">
        <v>1775</v>
      </c>
      <c r="J492" s="1" t="s">
        <v>1317</v>
      </c>
      <c r="K492" s="1" t="s">
        <v>1329</v>
      </c>
      <c r="L492" s="1" t="s">
        <v>31</v>
      </c>
      <c r="M492" s="1" t="s">
        <v>97</v>
      </c>
      <c r="N492" s="1" t="s">
        <v>1330</v>
      </c>
      <c r="O492" s="1">
        <v>52.38</v>
      </c>
      <c r="P492" s="2">
        <v>3</v>
      </c>
      <c r="Q492" s="2">
        <v>0</v>
      </c>
      <c r="R492" s="1">
        <v>1.56</v>
      </c>
      <c r="S492" s="1">
        <v>10.385999999999999</v>
      </c>
      <c r="T492" s="1" t="s">
        <v>405</v>
      </c>
      <c r="U492" s="1" t="s">
        <v>1861</v>
      </c>
      <c r="V492" s="1" t="s">
        <v>1862</v>
      </c>
      <c r="W492" s="1" t="s">
        <v>1768</v>
      </c>
      <c r="X492" t="str">
        <f>VLOOKUP(W492,'Regional Managers'!A:B,2,FALSE)</f>
        <v>Chuck Magee</v>
      </c>
    </row>
    <row r="493" spans="1:24" ht="15.75" customHeight="1" x14ac:dyDescent="0.25">
      <c r="A493" s="2">
        <v>9528</v>
      </c>
      <c r="B493" s="1" t="s">
        <v>1863</v>
      </c>
      <c r="C493" s="9">
        <v>40890</v>
      </c>
      <c r="D493" s="7">
        <v>40891</v>
      </c>
      <c r="E493" s="1" t="s">
        <v>483</v>
      </c>
      <c r="F493" s="1" t="s">
        <v>301</v>
      </c>
      <c r="G493" s="1" t="s">
        <v>302</v>
      </c>
      <c r="H493" s="1" t="s">
        <v>245</v>
      </c>
      <c r="I493" s="1" t="s">
        <v>1775</v>
      </c>
      <c r="J493" s="1" t="s">
        <v>1317</v>
      </c>
      <c r="K493" s="1" t="s">
        <v>1672</v>
      </c>
      <c r="L493" s="1" t="s">
        <v>31</v>
      </c>
      <c r="M493" s="1" t="s">
        <v>103</v>
      </c>
      <c r="N493" s="1" t="s">
        <v>1673</v>
      </c>
      <c r="O493" s="1">
        <v>22.86</v>
      </c>
      <c r="P493" s="2">
        <v>3</v>
      </c>
      <c r="Q493" s="2">
        <v>0</v>
      </c>
      <c r="R493" s="1">
        <v>8.8800000000000008</v>
      </c>
      <c r="S493" s="1">
        <v>6.5250000000000004</v>
      </c>
      <c r="T493" s="1" t="s">
        <v>34</v>
      </c>
      <c r="U493" s="1" t="s">
        <v>1864</v>
      </c>
      <c r="V493" s="1" t="s">
        <v>1865</v>
      </c>
      <c r="W493" s="1" t="s">
        <v>1768</v>
      </c>
      <c r="X493" t="str">
        <f>VLOOKUP(W493,'Regional Managers'!A:B,2,FALSE)</f>
        <v>Chuck Magee</v>
      </c>
    </row>
    <row r="494" spans="1:24" ht="15.75" customHeight="1" x14ac:dyDescent="0.25">
      <c r="A494" s="2">
        <v>13117</v>
      </c>
      <c r="B494" s="1" t="s">
        <v>1866</v>
      </c>
      <c r="C494" s="9">
        <v>40933</v>
      </c>
      <c r="D494" s="7">
        <v>40936</v>
      </c>
      <c r="E494" s="1" t="s">
        <v>483</v>
      </c>
      <c r="F494" s="1" t="s">
        <v>808</v>
      </c>
      <c r="G494" s="1" t="s">
        <v>809</v>
      </c>
      <c r="H494" s="1" t="s">
        <v>245</v>
      </c>
      <c r="I494" s="1" t="s">
        <v>1785</v>
      </c>
      <c r="J494" s="1" t="s">
        <v>29</v>
      </c>
      <c r="K494" s="1" t="s">
        <v>48</v>
      </c>
      <c r="L494" s="1" t="s">
        <v>31</v>
      </c>
      <c r="M494" s="1" t="s">
        <v>32</v>
      </c>
      <c r="N494" s="1" t="s">
        <v>49</v>
      </c>
      <c r="O494" s="1">
        <v>31.95</v>
      </c>
      <c r="P494" s="2">
        <v>3</v>
      </c>
      <c r="Q494" s="2">
        <v>0</v>
      </c>
      <c r="R494" s="1">
        <v>7.92</v>
      </c>
      <c r="S494" s="1">
        <v>11.37</v>
      </c>
      <c r="T494" s="1" t="s">
        <v>496</v>
      </c>
      <c r="U494" s="1" t="s">
        <v>1867</v>
      </c>
      <c r="V494" s="1" t="s">
        <v>1868</v>
      </c>
      <c r="W494" s="1" t="s">
        <v>1768</v>
      </c>
      <c r="X494" t="str">
        <f>VLOOKUP(W494,'Regional Managers'!A:B,2,FALSE)</f>
        <v>Chuck Magee</v>
      </c>
    </row>
    <row r="495" spans="1:24" ht="15.75" customHeight="1" x14ac:dyDescent="0.25">
      <c r="A495" s="2">
        <v>2619</v>
      </c>
      <c r="B495" s="1" t="s">
        <v>1869</v>
      </c>
      <c r="C495" s="9">
        <v>41536</v>
      </c>
      <c r="D495" s="7">
        <v>41539</v>
      </c>
      <c r="E495" s="1" t="s">
        <v>483</v>
      </c>
      <c r="F495" s="1" t="s">
        <v>1870</v>
      </c>
      <c r="G495" s="1" t="s">
        <v>1871</v>
      </c>
      <c r="H495" s="1" t="s">
        <v>245</v>
      </c>
      <c r="I495" s="1" t="s">
        <v>1775</v>
      </c>
      <c r="J495" s="1" t="s">
        <v>1317</v>
      </c>
      <c r="K495" s="1" t="s">
        <v>1623</v>
      </c>
      <c r="L495" s="1" t="s">
        <v>31</v>
      </c>
      <c r="M495" s="1" t="s">
        <v>56</v>
      </c>
      <c r="N495" s="1" t="s">
        <v>1624</v>
      </c>
      <c r="O495" s="1">
        <v>16.7</v>
      </c>
      <c r="P495" s="2">
        <v>1</v>
      </c>
      <c r="Q495" s="2">
        <v>0</v>
      </c>
      <c r="R495" s="1">
        <v>7.5</v>
      </c>
      <c r="S495" s="1">
        <v>3.0049999999999999</v>
      </c>
      <c r="T495" s="1" t="s">
        <v>34</v>
      </c>
      <c r="U495" s="1" t="s">
        <v>1872</v>
      </c>
      <c r="V495" s="1" t="s">
        <v>1873</v>
      </c>
      <c r="W495" s="1" t="s">
        <v>1768</v>
      </c>
      <c r="X495" t="str">
        <f>VLOOKUP(W495,'Regional Managers'!A:B,2,FALSE)</f>
        <v>Chuck Magee</v>
      </c>
    </row>
    <row r="496" spans="1:24" ht="15.75" customHeight="1" x14ac:dyDescent="0.25">
      <c r="A496" s="2">
        <v>10249</v>
      </c>
      <c r="B496" s="1" t="s">
        <v>1874</v>
      </c>
      <c r="C496" s="9">
        <v>41908</v>
      </c>
      <c r="D496" s="7">
        <v>41910</v>
      </c>
      <c r="E496" s="1" t="s">
        <v>483</v>
      </c>
      <c r="F496" s="1" t="s">
        <v>1875</v>
      </c>
      <c r="G496" s="1" t="s">
        <v>1876</v>
      </c>
      <c r="H496" s="1" t="s">
        <v>245</v>
      </c>
      <c r="I496" s="1" t="s">
        <v>1775</v>
      </c>
      <c r="J496" s="1" t="s">
        <v>1317</v>
      </c>
      <c r="K496" s="1" t="s">
        <v>1877</v>
      </c>
      <c r="L496" s="1" t="s">
        <v>31</v>
      </c>
      <c r="M496" s="1" t="s">
        <v>90</v>
      </c>
      <c r="N496" s="1" t="s">
        <v>1332</v>
      </c>
      <c r="O496" s="1">
        <v>75.536000000000001</v>
      </c>
      <c r="P496" s="2">
        <v>2</v>
      </c>
      <c r="Q496" s="2">
        <v>1</v>
      </c>
      <c r="R496" s="1">
        <v>-71.784000000000006</v>
      </c>
      <c r="S496" s="1">
        <v>10.145</v>
      </c>
      <c r="T496" s="1" t="s">
        <v>34</v>
      </c>
      <c r="U496" s="1" t="s">
        <v>1878</v>
      </c>
      <c r="V496" s="1" t="s">
        <v>1879</v>
      </c>
      <c r="W496" s="1" t="s">
        <v>1768</v>
      </c>
      <c r="X496" t="str">
        <f>VLOOKUP(W496,'Regional Managers'!A:B,2,FALSE)</f>
        <v>Chuck Magee</v>
      </c>
    </row>
    <row r="497" spans="1:24" ht="15.75" customHeight="1" x14ac:dyDescent="0.25">
      <c r="A497" s="2">
        <v>13137</v>
      </c>
      <c r="B497" s="1" t="s">
        <v>1880</v>
      </c>
      <c r="C497" s="9">
        <v>41321</v>
      </c>
      <c r="D497" s="7">
        <v>41323</v>
      </c>
      <c r="E497" s="1" t="s">
        <v>483</v>
      </c>
      <c r="F497" s="1" t="s">
        <v>1881</v>
      </c>
      <c r="G497" s="1" t="s">
        <v>1882</v>
      </c>
      <c r="H497" s="1" t="s">
        <v>245</v>
      </c>
      <c r="I497" s="1" t="s">
        <v>1766</v>
      </c>
      <c r="J497" s="1" t="s">
        <v>29</v>
      </c>
      <c r="K497" s="1" t="s">
        <v>986</v>
      </c>
      <c r="L497" s="1" t="s">
        <v>31</v>
      </c>
      <c r="M497" s="1" t="s">
        <v>32</v>
      </c>
      <c r="N497" s="1" t="s">
        <v>987</v>
      </c>
      <c r="O497" s="1">
        <v>22.38</v>
      </c>
      <c r="P497" s="2">
        <v>2</v>
      </c>
      <c r="Q497" s="2">
        <v>0</v>
      </c>
      <c r="R497" s="1">
        <v>5.76</v>
      </c>
      <c r="S497" s="1">
        <v>4.9400000000000004</v>
      </c>
      <c r="T497" s="1" t="s">
        <v>496</v>
      </c>
      <c r="U497" s="1" t="s">
        <v>1772</v>
      </c>
      <c r="V497" s="1" t="s">
        <v>1773</v>
      </c>
      <c r="W497" s="1" t="s">
        <v>1768</v>
      </c>
      <c r="X497" t="str">
        <f>VLOOKUP(W497,'Regional Managers'!A:B,2,FALSE)</f>
        <v>Chuck Magee</v>
      </c>
    </row>
    <row r="498" spans="1:24" ht="15.75" customHeight="1" x14ac:dyDescent="0.25">
      <c r="A498" s="2">
        <v>10441</v>
      </c>
      <c r="B498" s="1" t="s">
        <v>1843</v>
      </c>
      <c r="C498" s="9">
        <v>41366</v>
      </c>
      <c r="D498" s="7">
        <v>41367</v>
      </c>
      <c r="E498" s="1" t="s">
        <v>483</v>
      </c>
      <c r="F498" s="1" t="s">
        <v>1206</v>
      </c>
      <c r="G498" s="1" t="s">
        <v>1207</v>
      </c>
      <c r="H498" s="1" t="s">
        <v>245</v>
      </c>
      <c r="I498" s="1" t="s">
        <v>1766</v>
      </c>
      <c r="J498" s="1" t="s">
        <v>29</v>
      </c>
      <c r="K498" s="1" t="s">
        <v>220</v>
      </c>
      <c r="L498" s="1" t="s">
        <v>31</v>
      </c>
      <c r="M498" s="1" t="s">
        <v>56</v>
      </c>
      <c r="N498" s="1" t="s">
        <v>221</v>
      </c>
      <c r="O498" s="1">
        <v>26.46</v>
      </c>
      <c r="P498" s="2">
        <v>2</v>
      </c>
      <c r="Q498" s="2">
        <v>0</v>
      </c>
      <c r="R498" s="1">
        <v>8.4600000000000009</v>
      </c>
      <c r="S498" s="1">
        <v>4.37</v>
      </c>
      <c r="T498" s="1" t="s">
        <v>496</v>
      </c>
      <c r="U498" s="1" t="s">
        <v>1846</v>
      </c>
      <c r="V498" s="1" t="s">
        <v>1773</v>
      </c>
      <c r="W498" s="1" t="s">
        <v>1768</v>
      </c>
      <c r="X498" t="str">
        <f>VLOOKUP(W498,'Regional Managers'!A:B,2,FALSE)</f>
        <v>Chuck Magee</v>
      </c>
    </row>
    <row r="499" spans="1:24" ht="15.75" customHeight="1" x14ac:dyDescent="0.25">
      <c r="A499" s="2">
        <v>16848</v>
      </c>
      <c r="B499" s="1" t="s">
        <v>1883</v>
      </c>
      <c r="C499" s="9">
        <v>40774</v>
      </c>
      <c r="D499" s="7">
        <v>40777</v>
      </c>
      <c r="E499" s="1" t="s">
        <v>477</v>
      </c>
      <c r="F499" s="1" t="s">
        <v>777</v>
      </c>
      <c r="G499" s="1" t="s">
        <v>778</v>
      </c>
      <c r="H499" s="1" t="s">
        <v>245</v>
      </c>
      <c r="I499" s="1" t="s">
        <v>1766</v>
      </c>
      <c r="J499" s="1" t="s">
        <v>29</v>
      </c>
      <c r="K499" s="1" t="s">
        <v>134</v>
      </c>
      <c r="L499" s="1" t="s">
        <v>31</v>
      </c>
      <c r="M499" s="1" t="s">
        <v>56</v>
      </c>
      <c r="N499" s="1" t="s">
        <v>135</v>
      </c>
      <c r="O499" s="1">
        <v>66.33</v>
      </c>
      <c r="P499" s="2">
        <v>3</v>
      </c>
      <c r="Q499" s="2">
        <v>0</v>
      </c>
      <c r="R499" s="1">
        <v>11.88</v>
      </c>
      <c r="S499" s="1">
        <v>8.09</v>
      </c>
      <c r="T499" s="1" t="s">
        <v>405</v>
      </c>
      <c r="U499" s="1" t="s">
        <v>1884</v>
      </c>
      <c r="V499" s="1" t="s">
        <v>1884</v>
      </c>
      <c r="W499" s="1" t="s">
        <v>1768</v>
      </c>
      <c r="X499" t="str">
        <f>VLOOKUP(W499,'Regional Managers'!A:B,2,FALSE)</f>
        <v>Chuck Magee</v>
      </c>
    </row>
    <row r="500" spans="1:24" ht="15.75" customHeight="1" x14ac:dyDescent="0.25">
      <c r="A500" s="2">
        <v>18029</v>
      </c>
      <c r="B500" s="1" t="s">
        <v>1885</v>
      </c>
      <c r="C500" s="9">
        <v>41326</v>
      </c>
      <c r="D500" s="7">
        <v>41328</v>
      </c>
      <c r="E500" s="1" t="s">
        <v>477</v>
      </c>
      <c r="F500" s="1" t="s">
        <v>1711</v>
      </c>
      <c r="G500" s="1" t="s">
        <v>1712</v>
      </c>
      <c r="H500" s="1" t="s">
        <v>245</v>
      </c>
      <c r="I500" s="1" t="s">
        <v>1785</v>
      </c>
      <c r="J500" s="1" t="s">
        <v>29</v>
      </c>
      <c r="K500" s="1" t="s">
        <v>318</v>
      </c>
      <c r="L500" s="1" t="s">
        <v>31</v>
      </c>
      <c r="M500" s="1" t="s">
        <v>56</v>
      </c>
      <c r="N500" s="1" t="s">
        <v>319</v>
      </c>
      <c r="O500" s="1">
        <v>48.06</v>
      </c>
      <c r="P500" s="2">
        <v>3</v>
      </c>
      <c r="Q500" s="2">
        <v>0</v>
      </c>
      <c r="R500" s="1">
        <v>1.89</v>
      </c>
      <c r="S500" s="1">
        <v>6.14</v>
      </c>
      <c r="T500" s="1" t="s">
        <v>496</v>
      </c>
      <c r="U500" s="1" t="s">
        <v>1886</v>
      </c>
      <c r="V500" s="1" t="s">
        <v>1803</v>
      </c>
      <c r="W500" s="1" t="s">
        <v>1768</v>
      </c>
      <c r="X500" t="str">
        <f>VLOOKUP(W500,'Regional Managers'!A:B,2,FALSE)</f>
        <v>Chuck Magee</v>
      </c>
    </row>
    <row r="501" spans="1:24" ht="15.75" customHeight="1" x14ac:dyDescent="0.25">
      <c r="A501" s="2">
        <v>3850</v>
      </c>
      <c r="B501" s="1" t="s">
        <v>1887</v>
      </c>
      <c r="C501" s="9">
        <v>41407</v>
      </c>
      <c r="D501" s="7">
        <v>41409</v>
      </c>
      <c r="E501" s="1" t="s">
        <v>477</v>
      </c>
      <c r="F501" s="1" t="s">
        <v>1888</v>
      </c>
      <c r="G501" s="1" t="s">
        <v>1889</v>
      </c>
      <c r="H501" s="1" t="s">
        <v>245</v>
      </c>
      <c r="I501" s="1" t="s">
        <v>1775</v>
      </c>
      <c r="J501" s="1" t="s">
        <v>1317</v>
      </c>
      <c r="K501" s="1" t="s">
        <v>1501</v>
      </c>
      <c r="L501" s="1" t="s">
        <v>31</v>
      </c>
      <c r="M501" s="1" t="s">
        <v>56</v>
      </c>
      <c r="N501" s="1" t="s">
        <v>1502</v>
      </c>
      <c r="O501" s="1">
        <v>29.6</v>
      </c>
      <c r="P501" s="2">
        <v>4</v>
      </c>
      <c r="Q501" s="2">
        <v>0</v>
      </c>
      <c r="R501" s="1">
        <v>10.88</v>
      </c>
      <c r="S501" s="1">
        <v>6.4080000000000004</v>
      </c>
      <c r="T501" s="1" t="s">
        <v>496</v>
      </c>
      <c r="U501" s="1" t="s">
        <v>1861</v>
      </c>
      <c r="V501" s="1" t="s">
        <v>1862</v>
      </c>
      <c r="W501" s="1" t="s">
        <v>1768</v>
      </c>
      <c r="X501" t="str">
        <f>VLOOKUP(W501,'Regional Managers'!A:B,2,FALSE)</f>
        <v>Chuck Magee</v>
      </c>
    </row>
    <row r="502" spans="1:24" ht="15.75" customHeight="1" x14ac:dyDescent="0.25">
      <c r="A502" s="2">
        <v>14542</v>
      </c>
      <c r="B502" s="1" t="s">
        <v>1890</v>
      </c>
      <c r="C502" s="9">
        <v>41487</v>
      </c>
      <c r="D502" s="7">
        <v>41492</v>
      </c>
      <c r="E502" s="1" t="s">
        <v>477</v>
      </c>
      <c r="F502" s="1" t="s">
        <v>1891</v>
      </c>
      <c r="G502" s="1" t="s">
        <v>1892</v>
      </c>
      <c r="H502" s="1" t="s">
        <v>245</v>
      </c>
      <c r="I502" s="1" t="s">
        <v>1785</v>
      </c>
      <c r="J502" s="1" t="s">
        <v>29</v>
      </c>
      <c r="K502" s="1" t="s">
        <v>77</v>
      </c>
      <c r="L502" s="1" t="s">
        <v>31</v>
      </c>
      <c r="M502" s="1" t="s">
        <v>56</v>
      </c>
      <c r="N502" s="1" t="s">
        <v>78</v>
      </c>
      <c r="O502" s="1">
        <v>68.040000000000006</v>
      </c>
      <c r="P502" s="2">
        <v>4</v>
      </c>
      <c r="Q502" s="2">
        <v>0</v>
      </c>
      <c r="R502" s="1">
        <v>28.56</v>
      </c>
      <c r="S502" s="1">
        <v>3.34</v>
      </c>
      <c r="T502" s="1" t="s">
        <v>34</v>
      </c>
      <c r="U502" s="1" t="s">
        <v>1823</v>
      </c>
      <c r="V502" s="1" t="s">
        <v>1824</v>
      </c>
      <c r="W502" s="1" t="s">
        <v>1768</v>
      </c>
      <c r="X502" t="str">
        <f>VLOOKUP(W502,'Regional Managers'!A:B,2,FALSE)</f>
        <v>Chuck Magee</v>
      </c>
    </row>
    <row r="503" spans="1:24" ht="15.75" customHeight="1" x14ac:dyDescent="0.25">
      <c r="A503" s="2">
        <v>16378</v>
      </c>
      <c r="B503" s="1" t="s">
        <v>1893</v>
      </c>
      <c r="C503" s="9">
        <v>41759</v>
      </c>
      <c r="D503" s="7">
        <v>41761</v>
      </c>
      <c r="E503" s="1" t="s">
        <v>477</v>
      </c>
      <c r="F503" s="1" t="s">
        <v>333</v>
      </c>
      <c r="G503" s="1" t="s">
        <v>334</v>
      </c>
      <c r="H503" s="1" t="s">
        <v>245</v>
      </c>
      <c r="I503" s="1" t="s">
        <v>1766</v>
      </c>
      <c r="J503" s="1" t="s">
        <v>29</v>
      </c>
      <c r="K503" s="1" t="s">
        <v>684</v>
      </c>
      <c r="L503" s="1" t="s">
        <v>31</v>
      </c>
      <c r="M503" s="1" t="s">
        <v>117</v>
      </c>
      <c r="N503" s="1" t="s">
        <v>685</v>
      </c>
      <c r="O503" s="1">
        <v>119.55</v>
      </c>
      <c r="P503" s="2">
        <v>5</v>
      </c>
      <c r="Q503" s="2">
        <v>0</v>
      </c>
      <c r="R503" s="1">
        <v>5.85</v>
      </c>
      <c r="S503" s="1">
        <v>16.399999999999999</v>
      </c>
      <c r="T503" s="1" t="s">
        <v>405</v>
      </c>
      <c r="U503" s="1" t="s">
        <v>1894</v>
      </c>
      <c r="V503" s="1" t="s">
        <v>1773</v>
      </c>
      <c r="W503" s="1" t="s">
        <v>1768</v>
      </c>
      <c r="X503" t="str">
        <f>VLOOKUP(W503,'Regional Managers'!A:B,2,FALSE)</f>
        <v>Chuck Magee</v>
      </c>
    </row>
    <row r="504" spans="1:24" ht="15.75" customHeight="1" x14ac:dyDescent="0.25">
      <c r="A504" s="2">
        <v>9496</v>
      </c>
      <c r="B504" s="1" t="s">
        <v>1895</v>
      </c>
      <c r="C504" s="9">
        <v>41427</v>
      </c>
      <c r="D504" s="7">
        <v>41429</v>
      </c>
      <c r="E504" s="1" t="s">
        <v>477</v>
      </c>
      <c r="F504" s="1" t="s">
        <v>538</v>
      </c>
      <c r="G504" s="1" t="s">
        <v>539</v>
      </c>
      <c r="H504" s="1" t="s">
        <v>245</v>
      </c>
      <c r="I504" s="1" t="s">
        <v>1814</v>
      </c>
      <c r="J504" s="1" t="s">
        <v>1317</v>
      </c>
      <c r="K504" s="1" t="s">
        <v>1578</v>
      </c>
      <c r="L504" s="1" t="s">
        <v>31</v>
      </c>
      <c r="M504" s="1" t="s">
        <v>56</v>
      </c>
      <c r="N504" s="1" t="s">
        <v>1579</v>
      </c>
      <c r="O504" s="1">
        <v>83.52</v>
      </c>
      <c r="P504" s="2">
        <v>8</v>
      </c>
      <c r="Q504" s="2">
        <v>0</v>
      </c>
      <c r="R504" s="1">
        <v>2.71999999999999</v>
      </c>
      <c r="S504" s="1">
        <v>9.0630000000000006</v>
      </c>
      <c r="T504" s="1" t="s">
        <v>34</v>
      </c>
      <c r="U504" s="1" t="s">
        <v>1896</v>
      </c>
      <c r="V504" s="1" t="s">
        <v>1897</v>
      </c>
      <c r="W504" s="1" t="s">
        <v>1768</v>
      </c>
      <c r="X504" t="str">
        <f>VLOOKUP(W504,'Regional Managers'!A:B,2,FALSE)</f>
        <v>Chuck Magee</v>
      </c>
    </row>
    <row r="505" spans="1:24" ht="15.75" customHeight="1" x14ac:dyDescent="0.25">
      <c r="A505" s="2">
        <v>13561</v>
      </c>
      <c r="B505" s="1" t="s">
        <v>1898</v>
      </c>
      <c r="C505" s="9">
        <v>40794</v>
      </c>
      <c r="D505" s="7">
        <v>40797</v>
      </c>
      <c r="E505" s="1" t="s">
        <v>477</v>
      </c>
      <c r="F505" s="1" t="s">
        <v>1174</v>
      </c>
      <c r="G505" s="1" t="s">
        <v>1175</v>
      </c>
      <c r="H505" s="1" t="s">
        <v>245</v>
      </c>
      <c r="I505" s="1" t="s">
        <v>1766</v>
      </c>
      <c r="J505" s="1" t="s">
        <v>29</v>
      </c>
      <c r="K505" s="1" t="s">
        <v>423</v>
      </c>
      <c r="L505" s="1" t="s">
        <v>31</v>
      </c>
      <c r="M505" s="1" t="s">
        <v>90</v>
      </c>
      <c r="N505" s="1" t="s">
        <v>424</v>
      </c>
      <c r="O505" s="1">
        <v>457.32600000000002</v>
      </c>
      <c r="P505" s="2">
        <v>9</v>
      </c>
      <c r="Q505" s="2">
        <v>0</v>
      </c>
      <c r="R505" s="1">
        <v>76.085999999999999</v>
      </c>
      <c r="S505" s="1">
        <v>99.32</v>
      </c>
      <c r="T505" s="1" t="s">
        <v>496</v>
      </c>
      <c r="U505" s="1" t="s">
        <v>1899</v>
      </c>
      <c r="V505" s="1" t="s">
        <v>1900</v>
      </c>
      <c r="W505" s="1" t="s">
        <v>1768</v>
      </c>
      <c r="X505" t="str">
        <f>VLOOKUP(W505,'Regional Managers'!A:B,2,FALSE)</f>
        <v>Chuck Magee</v>
      </c>
    </row>
    <row r="506" spans="1:24" ht="15.75" customHeight="1" x14ac:dyDescent="0.25">
      <c r="A506" s="2">
        <v>17756</v>
      </c>
      <c r="B506" s="1" t="s">
        <v>1901</v>
      </c>
      <c r="C506" s="9">
        <v>40957</v>
      </c>
      <c r="D506" s="7">
        <v>40961</v>
      </c>
      <c r="E506" s="1" t="s">
        <v>477</v>
      </c>
      <c r="F506" s="1" t="s">
        <v>1323</v>
      </c>
      <c r="G506" s="1" t="s">
        <v>1324</v>
      </c>
      <c r="H506" s="1" t="s">
        <v>245</v>
      </c>
      <c r="I506" s="1" t="s">
        <v>1785</v>
      </c>
      <c r="J506" s="1" t="s">
        <v>29</v>
      </c>
      <c r="K506" s="1" t="s">
        <v>403</v>
      </c>
      <c r="L506" s="1" t="s">
        <v>31</v>
      </c>
      <c r="M506" s="1" t="s">
        <v>103</v>
      </c>
      <c r="N506" s="1" t="s">
        <v>404</v>
      </c>
      <c r="O506" s="1">
        <v>9.1199999999999992</v>
      </c>
      <c r="P506" s="2">
        <v>1</v>
      </c>
      <c r="Q506" s="2">
        <v>0</v>
      </c>
      <c r="R506" s="1">
        <v>3.99</v>
      </c>
      <c r="S506" s="1">
        <v>0.89</v>
      </c>
      <c r="T506" s="1" t="s">
        <v>405</v>
      </c>
      <c r="U506" s="1" t="s">
        <v>1902</v>
      </c>
      <c r="V506" s="1" t="s">
        <v>1903</v>
      </c>
      <c r="W506" s="1" t="s">
        <v>1768</v>
      </c>
      <c r="X506" t="str">
        <f>VLOOKUP(W506,'Regional Managers'!A:B,2,FALSE)</f>
        <v>Chuck Magee</v>
      </c>
    </row>
    <row r="507" spans="1:24" ht="15.75" customHeight="1" x14ac:dyDescent="0.25">
      <c r="A507" s="2">
        <v>18028</v>
      </c>
      <c r="B507" s="1" t="s">
        <v>1885</v>
      </c>
      <c r="C507" s="9">
        <v>41326</v>
      </c>
      <c r="D507" s="7">
        <v>41328</v>
      </c>
      <c r="E507" s="1" t="s">
        <v>477</v>
      </c>
      <c r="F507" s="1" t="s">
        <v>1711</v>
      </c>
      <c r="G507" s="1" t="s">
        <v>1712</v>
      </c>
      <c r="H507" s="1" t="s">
        <v>245</v>
      </c>
      <c r="I507" s="1" t="s">
        <v>1785</v>
      </c>
      <c r="J507" s="1" t="s">
        <v>29</v>
      </c>
      <c r="K507" s="1" t="s">
        <v>84</v>
      </c>
      <c r="L507" s="1" t="s">
        <v>31</v>
      </c>
      <c r="M507" s="1" t="s">
        <v>56</v>
      </c>
      <c r="N507" s="1" t="s">
        <v>85</v>
      </c>
      <c r="O507" s="1">
        <v>46.92</v>
      </c>
      <c r="P507" s="2">
        <v>2</v>
      </c>
      <c r="Q507" s="2">
        <v>0</v>
      </c>
      <c r="R507" s="1">
        <v>15.9</v>
      </c>
      <c r="S507" s="1">
        <v>5.49</v>
      </c>
      <c r="T507" s="1" t="s">
        <v>496</v>
      </c>
      <c r="U507" s="1" t="s">
        <v>1886</v>
      </c>
      <c r="V507" s="1" t="s">
        <v>1803</v>
      </c>
      <c r="W507" s="1" t="s">
        <v>1768</v>
      </c>
      <c r="X507" t="str">
        <f>VLOOKUP(W507,'Regional Managers'!A:B,2,FALSE)</f>
        <v>Chuck Magee</v>
      </c>
    </row>
    <row r="508" spans="1:24" ht="15.75" customHeight="1" x14ac:dyDescent="0.25">
      <c r="A508" s="2">
        <v>1784</v>
      </c>
      <c r="B508" s="1" t="s">
        <v>1904</v>
      </c>
      <c r="C508" s="9">
        <v>42004</v>
      </c>
      <c r="D508" s="7">
        <v>42007</v>
      </c>
      <c r="E508" s="1" t="s">
        <v>477</v>
      </c>
      <c r="F508" s="1" t="s">
        <v>1905</v>
      </c>
      <c r="G508" s="1" t="s">
        <v>1906</v>
      </c>
      <c r="H508" s="1" t="s">
        <v>245</v>
      </c>
      <c r="I508" s="1" t="s">
        <v>1775</v>
      </c>
      <c r="J508" s="1" t="s">
        <v>1317</v>
      </c>
      <c r="K508" s="1" t="s">
        <v>1744</v>
      </c>
      <c r="L508" s="1" t="s">
        <v>31</v>
      </c>
      <c r="M508" s="1" t="s">
        <v>97</v>
      </c>
      <c r="N508" s="1" t="s">
        <v>187</v>
      </c>
      <c r="O508" s="1">
        <v>22.6</v>
      </c>
      <c r="P508" s="2">
        <v>2</v>
      </c>
      <c r="Q508" s="2">
        <v>0</v>
      </c>
      <c r="R508" s="1">
        <v>7.44</v>
      </c>
      <c r="S508" s="1">
        <v>4.1639999999999997</v>
      </c>
      <c r="T508" s="1" t="s">
        <v>405</v>
      </c>
      <c r="U508" s="1" t="s">
        <v>1795</v>
      </c>
      <c r="V508" s="1" t="s">
        <v>1795</v>
      </c>
      <c r="W508" s="1" t="s">
        <v>1768</v>
      </c>
      <c r="X508" t="str">
        <f>VLOOKUP(W508,'Regional Managers'!A:B,2,FALSE)</f>
        <v>Chuck Magee</v>
      </c>
    </row>
    <row r="509" spans="1:24" ht="15.75" customHeight="1" x14ac:dyDescent="0.25">
      <c r="A509" s="2">
        <v>15023</v>
      </c>
      <c r="B509" s="1" t="s">
        <v>1907</v>
      </c>
      <c r="C509" s="9">
        <v>40642</v>
      </c>
      <c r="D509" s="7">
        <v>40644</v>
      </c>
      <c r="E509" s="1" t="s">
        <v>477</v>
      </c>
      <c r="F509" s="1" t="s">
        <v>1908</v>
      </c>
      <c r="G509" s="1" t="s">
        <v>1909</v>
      </c>
      <c r="H509" s="1" t="s">
        <v>245</v>
      </c>
      <c r="I509" s="1" t="s">
        <v>1910</v>
      </c>
      <c r="J509" s="1" t="s">
        <v>29</v>
      </c>
      <c r="K509" s="1" t="s">
        <v>186</v>
      </c>
      <c r="L509" s="1" t="s">
        <v>31</v>
      </c>
      <c r="M509" s="1" t="s">
        <v>97</v>
      </c>
      <c r="N509" s="1" t="s">
        <v>187</v>
      </c>
      <c r="O509" s="1">
        <v>16.95</v>
      </c>
      <c r="P509" s="2">
        <v>2</v>
      </c>
      <c r="Q509" s="2">
        <v>0</v>
      </c>
      <c r="R509" s="1">
        <v>-4.7699999999999996</v>
      </c>
      <c r="S509" s="1">
        <v>3.41</v>
      </c>
      <c r="T509" s="1" t="s">
        <v>405</v>
      </c>
      <c r="U509" s="1" t="s">
        <v>1911</v>
      </c>
      <c r="V509" s="1" t="s">
        <v>1911</v>
      </c>
      <c r="W509" s="1" t="s">
        <v>1768</v>
      </c>
      <c r="X509" t="str">
        <f>VLOOKUP(W509,'Regional Managers'!A:B,2,FALSE)</f>
        <v>Chuck Magee</v>
      </c>
    </row>
    <row r="510" spans="1:24" ht="15.75" customHeight="1" x14ac:dyDescent="0.25">
      <c r="A510" s="2">
        <v>20252</v>
      </c>
      <c r="B510" s="1" t="s">
        <v>1912</v>
      </c>
      <c r="C510" s="9">
        <v>41261</v>
      </c>
      <c r="D510" s="7">
        <v>41265</v>
      </c>
      <c r="E510" s="1" t="s">
        <v>477</v>
      </c>
      <c r="F510" s="1" t="s">
        <v>1913</v>
      </c>
      <c r="G510" s="1" t="s">
        <v>1914</v>
      </c>
      <c r="H510" s="1" t="s">
        <v>245</v>
      </c>
      <c r="I510" s="1" t="s">
        <v>1766</v>
      </c>
      <c r="J510" s="1" t="s">
        <v>29</v>
      </c>
      <c r="K510" s="1" t="s">
        <v>899</v>
      </c>
      <c r="L510" s="1" t="s">
        <v>31</v>
      </c>
      <c r="M510" s="1" t="s">
        <v>97</v>
      </c>
      <c r="N510" s="1" t="s">
        <v>900</v>
      </c>
      <c r="O510" s="1">
        <v>94.86</v>
      </c>
      <c r="P510" s="2">
        <v>2</v>
      </c>
      <c r="Q510" s="2">
        <v>0</v>
      </c>
      <c r="R510" s="1">
        <v>34.14</v>
      </c>
      <c r="S510" s="1">
        <v>4.2</v>
      </c>
      <c r="T510" s="1" t="s">
        <v>34</v>
      </c>
      <c r="U510" s="1" t="s">
        <v>1767</v>
      </c>
      <c r="V510" s="1" t="s">
        <v>1767</v>
      </c>
      <c r="W510" s="1" t="s">
        <v>1768</v>
      </c>
      <c r="X510" t="str">
        <f>VLOOKUP(W510,'Regional Managers'!A:B,2,FALSE)</f>
        <v>Chuck Magee</v>
      </c>
    </row>
    <row r="511" spans="1:24" ht="15.75" customHeight="1" x14ac:dyDescent="0.25">
      <c r="A511" s="2">
        <v>2798</v>
      </c>
      <c r="B511" s="1" t="s">
        <v>1915</v>
      </c>
      <c r="C511" s="9">
        <v>41901</v>
      </c>
      <c r="D511" s="7">
        <v>41903</v>
      </c>
      <c r="E511" s="1" t="s">
        <v>477</v>
      </c>
      <c r="F511" s="1" t="s">
        <v>1916</v>
      </c>
      <c r="G511" s="1" t="s">
        <v>1917</v>
      </c>
      <c r="H511" s="1" t="s">
        <v>245</v>
      </c>
      <c r="I511" s="1" t="s">
        <v>1775</v>
      </c>
      <c r="J511" s="1" t="s">
        <v>1317</v>
      </c>
      <c r="K511" s="1" t="s">
        <v>1318</v>
      </c>
      <c r="L511" s="1" t="s">
        <v>31</v>
      </c>
      <c r="M511" s="1" t="s">
        <v>110</v>
      </c>
      <c r="N511" s="1" t="s">
        <v>1319</v>
      </c>
      <c r="O511" s="1">
        <v>24.44</v>
      </c>
      <c r="P511" s="2">
        <v>2</v>
      </c>
      <c r="Q511" s="2">
        <v>0</v>
      </c>
      <c r="R511" s="1">
        <v>6.84</v>
      </c>
      <c r="S511" s="1">
        <v>1.488</v>
      </c>
      <c r="T511" s="1" t="s">
        <v>34</v>
      </c>
      <c r="U511" s="1" t="s">
        <v>1795</v>
      </c>
      <c r="V511" s="1" t="s">
        <v>1795</v>
      </c>
      <c r="W511" s="1" t="s">
        <v>1768</v>
      </c>
      <c r="X511" t="str">
        <f>VLOOKUP(W511,'Regional Managers'!A:B,2,FALSE)</f>
        <v>Chuck Magee</v>
      </c>
    </row>
    <row r="512" spans="1:24" ht="15.75" customHeight="1" x14ac:dyDescent="0.25">
      <c r="A512" s="2">
        <v>1356</v>
      </c>
      <c r="B512" s="1" t="s">
        <v>1918</v>
      </c>
      <c r="C512" s="9">
        <v>40793</v>
      </c>
      <c r="D512" s="7">
        <v>40795</v>
      </c>
      <c r="E512" s="1" t="s">
        <v>483</v>
      </c>
      <c r="F512" s="1" t="s">
        <v>1919</v>
      </c>
      <c r="G512" s="1" t="s">
        <v>1920</v>
      </c>
      <c r="H512" s="1" t="s">
        <v>27</v>
      </c>
      <c r="I512" s="1" t="s">
        <v>1775</v>
      </c>
      <c r="J512" s="1" t="s">
        <v>1317</v>
      </c>
      <c r="K512" s="1" t="s">
        <v>1569</v>
      </c>
      <c r="L512" s="1" t="s">
        <v>31</v>
      </c>
      <c r="M512" s="1" t="s">
        <v>32</v>
      </c>
      <c r="N512" s="1" t="s">
        <v>1570</v>
      </c>
      <c r="O512" s="1">
        <v>12.36</v>
      </c>
      <c r="P512" s="2">
        <v>5</v>
      </c>
      <c r="Q512" s="2">
        <v>1</v>
      </c>
      <c r="R512" s="1">
        <v>-14.54</v>
      </c>
      <c r="S512" s="1">
        <v>2.8460000000000001</v>
      </c>
      <c r="T512" s="1" t="s">
        <v>496</v>
      </c>
      <c r="U512" s="1" t="s">
        <v>1921</v>
      </c>
      <c r="V512" s="1" t="s">
        <v>1777</v>
      </c>
      <c r="W512" s="1" t="s">
        <v>1768</v>
      </c>
      <c r="X512" t="str">
        <f>VLOOKUP(W512,'Regional Managers'!A:B,2,FALSE)</f>
        <v>Chuck Magee</v>
      </c>
    </row>
    <row r="513" spans="1:24" ht="15.75" customHeight="1" x14ac:dyDescent="0.25">
      <c r="A513" s="2">
        <v>9118</v>
      </c>
      <c r="B513" s="1" t="s">
        <v>1922</v>
      </c>
      <c r="C513" s="9">
        <v>41846</v>
      </c>
      <c r="D513" s="7">
        <v>41846</v>
      </c>
      <c r="E513" s="1" t="s">
        <v>511</v>
      </c>
      <c r="F513" s="1" t="s">
        <v>1618</v>
      </c>
      <c r="G513" s="1" t="s">
        <v>1619</v>
      </c>
      <c r="H513" s="1" t="s">
        <v>27</v>
      </c>
      <c r="I513" s="1" t="s">
        <v>1832</v>
      </c>
      <c r="J513" s="1" t="s">
        <v>1317</v>
      </c>
      <c r="K513" s="1" t="s">
        <v>1506</v>
      </c>
      <c r="L513" s="1" t="s">
        <v>31</v>
      </c>
      <c r="M513" s="1" t="s">
        <v>117</v>
      </c>
      <c r="N513" s="1" t="s">
        <v>1507</v>
      </c>
      <c r="O513" s="1">
        <v>41.16</v>
      </c>
      <c r="P513" s="2">
        <v>5</v>
      </c>
      <c r="Q513" s="2">
        <v>0</v>
      </c>
      <c r="R513" s="1">
        <v>-8.24</v>
      </c>
      <c r="S513" s="1">
        <v>8.35</v>
      </c>
      <c r="T513" s="1" t="s">
        <v>405</v>
      </c>
      <c r="U513" s="1" t="s">
        <v>1857</v>
      </c>
      <c r="V513" s="1" t="s">
        <v>1857</v>
      </c>
      <c r="W513" s="1" t="s">
        <v>1768</v>
      </c>
      <c r="X513" t="str">
        <f>VLOOKUP(W513,'Regional Managers'!A:B,2,FALSE)</f>
        <v>Chuck Magee</v>
      </c>
    </row>
    <row r="514" spans="1:24" ht="15.75" customHeight="1" x14ac:dyDescent="0.25">
      <c r="A514" s="2">
        <v>6497</v>
      </c>
      <c r="B514" s="1" t="s">
        <v>1923</v>
      </c>
      <c r="C514" s="9">
        <v>40747</v>
      </c>
      <c r="D514" s="7">
        <v>40750</v>
      </c>
      <c r="E514" s="1" t="s">
        <v>483</v>
      </c>
      <c r="F514" s="1" t="s">
        <v>163</v>
      </c>
      <c r="G514" s="1" t="s">
        <v>164</v>
      </c>
      <c r="H514" s="1" t="s">
        <v>27</v>
      </c>
      <c r="I514" s="1" t="s">
        <v>1775</v>
      </c>
      <c r="J514" s="1" t="s">
        <v>1317</v>
      </c>
      <c r="K514" s="1" t="s">
        <v>1924</v>
      </c>
      <c r="L514" s="1" t="s">
        <v>31</v>
      </c>
      <c r="M514" s="1" t="s">
        <v>117</v>
      </c>
      <c r="N514" s="1" t="s">
        <v>1925</v>
      </c>
      <c r="O514" s="1">
        <v>124.68</v>
      </c>
      <c r="P514" s="2">
        <v>6</v>
      </c>
      <c r="Q514" s="2">
        <v>0</v>
      </c>
      <c r="R514" s="1">
        <v>9.9600000000000009</v>
      </c>
      <c r="S514" s="1">
        <v>47.817</v>
      </c>
      <c r="T514" s="1" t="s">
        <v>496</v>
      </c>
      <c r="U514" s="1" t="s">
        <v>1926</v>
      </c>
      <c r="V514" s="1" t="s">
        <v>1927</v>
      </c>
      <c r="W514" s="1" t="s">
        <v>1768</v>
      </c>
      <c r="X514" t="str">
        <f>VLOOKUP(W514,'Regional Managers'!A:B,2,FALSE)</f>
        <v>Chuck Magee</v>
      </c>
    </row>
    <row r="515" spans="1:24" ht="15.75" customHeight="1" x14ac:dyDescent="0.25">
      <c r="A515" s="2">
        <v>11809</v>
      </c>
      <c r="B515" s="1" t="s">
        <v>1928</v>
      </c>
      <c r="C515" s="9">
        <v>41509</v>
      </c>
      <c r="D515" s="7">
        <v>41511</v>
      </c>
      <c r="E515" s="1" t="s">
        <v>477</v>
      </c>
      <c r="F515" s="1" t="s">
        <v>1757</v>
      </c>
      <c r="G515" s="1" t="s">
        <v>1758</v>
      </c>
      <c r="H515" s="1" t="s">
        <v>27</v>
      </c>
      <c r="I515" s="1" t="s">
        <v>1785</v>
      </c>
      <c r="J515" s="1" t="s">
        <v>29</v>
      </c>
      <c r="K515" s="1" t="s">
        <v>63</v>
      </c>
      <c r="L515" s="1" t="s">
        <v>31</v>
      </c>
      <c r="M515" s="1" t="s">
        <v>56</v>
      </c>
      <c r="N515" s="1" t="s">
        <v>64</v>
      </c>
      <c r="O515" s="1">
        <v>304.38</v>
      </c>
      <c r="P515" s="2">
        <v>6</v>
      </c>
      <c r="Q515" s="2">
        <v>0</v>
      </c>
      <c r="R515" s="1">
        <v>97.38</v>
      </c>
      <c r="S515" s="1">
        <v>45.52</v>
      </c>
      <c r="T515" s="1" t="s">
        <v>405</v>
      </c>
      <c r="U515" s="1" t="s">
        <v>1929</v>
      </c>
      <c r="V515" s="1" t="s">
        <v>1787</v>
      </c>
      <c r="W515" s="1" t="s">
        <v>1768</v>
      </c>
      <c r="X515" t="str">
        <f>VLOOKUP(W515,'Regional Managers'!A:B,2,FALSE)</f>
        <v>Chuck Magee</v>
      </c>
    </row>
    <row r="516" spans="1:24" ht="15.75" customHeight="1" x14ac:dyDescent="0.25">
      <c r="A516" s="2">
        <v>8550</v>
      </c>
      <c r="B516" s="1" t="s">
        <v>1930</v>
      </c>
      <c r="C516" s="9">
        <v>41067</v>
      </c>
      <c r="D516" s="7">
        <v>41069</v>
      </c>
      <c r="E516" s="1" t="s">
        <v>477</v>
      </c>
      <c r="F516" s="1" t="s">
        <v>1484</v>
      </c>
      <c r="G516" s="1" t="s">
        <v>1485</v>
      </c>
      <c r="H516" s="1" t="s">
        <v>27</v>
      </c>
      <c r="I516" s="1" t="s">
        <v>1814</v>
      </c>
      <c r="J516" s="1" t="s">
        <v>1317</v>
      </c>
      <c r="K516" s="1" t="s">
        <v>1464</v>
      </c>
      <c r="L516" s="1" t="s">
        <v>31</v>
      </c>
      <c r="M516" s="1" t="s">
        <v>110</v>
      </c>
      <c r="N516" s="1" t="s">
        <v>1465</v>
      </c>
      <c r="O516" s="1">
        <v>67.031999999999996</v>
      </c>
      <c r="P516" s="2">
        <v>6</v>
      </c>
      <c r="Q516" s="2">
        <v>0</v>
      </c>
      <c r="R516" s="1">
        <v>-23.568000000000001</v>
      </c>
      <c r="S516" s="1">
        <v>0.624</v>
      </c>
      <c r="T516" s="1" t="s">
        <v>34</v>
      </c>
      <c r="U516" s="1" t="s">
        <v>1896</v>
      </c>
      <c r="V516" s="1" t="s">
        <v>1897</v>
      </c>
      <c r="W516" s="1" t="s">
        <v>1768</v>
      </c>
      <c r="X516" t="str">
        <f>VLOOKUP(W516,'Regional Managers'!A:B,2,FALSE)</f>
        <v>Chuck Magee</v>
      </c>
    </row>
    <row r="517" spans="1:24" ht="15.75" customHeight="1" x14ac:dyDescent="0.25">
      <c r="A517" s="2">
        <v>19602</v>
      </c>
      <c r="B517" s="1" t="s">
        <v>1931</v>
      </c>
      <c r="C517" s="9">
        <v>41390</v>
      </c>
      <c r="D517" s="7">
        <v>41392</v>
      </c>
      <c r="E517" s="1" t="s">
        <v>483</v>
      </c>
      <c r="F517" s="1" t="s">
        <v>1932</v>
      </c>
      <c r="G517" s="1" t="s">
        <v>1933</v>
      </c>
      <c r="H517" s="1" t="s">
        <v>27</v>
      </c>
      <c r="I517" s="1" t="s">
        <v>1785</v>
      </c>
      <c r="J517" s="1" t="s">
        <v>29</v>
      </c>
      <c r="K517" s="1" t="s">
        <v>423</v>
      </c>
      <c r="L517" s="1" t="s">
        <v>31</v>
      </c>
      <c r="M517" s="1" t="s">
        <v>90</v>
      </c>
      <c r="N517" s="1" t="s">
        <v>424</v>
      </c>
      <c r="O517" s="1">
        <v>203.256</v>
      </c>
      <c r="P517" s="2">
        <v>6</v>
      </c>
      <c r="Q517" s="2">
        <v>0</v>
      </c>
      <c r="R517" s="1">
        <v>-50.904000000000003</v>
      </c>
      <c r="S517" s="1">
        <v>57.51</v>
      </c>
      <c r="T517" s="1" t="s">
        <v>405</v>
      </c>
      <c r="U517" s="1" t="s">
        <v>1823</v>
      </c>
      <c r="V517" s="1" t="s">
        <v>1824</v>
      </c>
      <c r="W517" s="1" t="s">
        <v>1768</v>
      </c>
      <c r="X517" t="str">
        <f>VLOOKUP(W517,'Regional Managers'!A:B,2,FALSE)</f>
        <v>Chuck Magee</v>
      </c>
    </row>
    <row r="518" spans="1:24" ht="15.75" customHeight="1" x14ac:dyDescent="0.25">
      <c r="A518" s="2">
        <v>13048</v>
      </c>
      <c r="B518" s="1" t="s">
        <v>1934</v>
      </c>
      <c r="C518" s="9">
        <v>41044</v>
      </c>
      <c r="D518" s="7">
        <v>41049</v>
      </c>
      <c r="E518" s="1" t="s">
        <v>477</v>
      </c>
      <c r="F518" s="1" t="s">
        <v>1935</v>
      </c>
      <c r="G518" s="1" t="s">
        <v>1936</v>
      </c>
      <c r="H518" s="1" t="s">
        <v>27</v>
      </c>
      <c r="I518" s="1" t="s">
        <v>1785</v>
      </c>
      <c r="J518" s="1" t="s">
        <v>29</v>
      </c>
      <c r="K518" s="1" t="s">
        <v>434</v>
      </c>
      <c r="L518" s="1" t="s">
        <v>31</v>
      </c>
      <c r="M518" s="1" t="s">
        <v>117</v>
      </c>
      <c r="N518" s="1" t="s">
        <v>435</v>
      </c>
      <c r="O518" s="1">
        <v>338.1</v>
      </c>
      <c r="P518" s="2">
        <v>7</v>
      </c>
      <c r="Q518" s="2">
        <v>0</v>
      </c>
      <c r="R518" s="1">
        <v>37.17</v>
      </c>
      <c r="S518" s="1">
        <v>17.309999999999999</v>
      </c>
      <c r="T518" s="1" t="s">
        <v>34</v>
      </c>
      <c r="U518" s="1" t="s">
        <v>1937</v>
      </c>
      <c r="V518" s="1" t="s">
        <v>1824</v>
      </c>
      <c r="W518" s="1" t="s">
        <v>1768</v>
      </c>
      <c r="X518" t="str">
        <f>VLOOKUP(W518,'Regional Managers'!A:B,2,FALSE)</f>
        <v>Chuck Magee</v>
      </c>
    </row>
    <row r="519" spans="1:24" ht="15.75" customHeight="1" x14ac:dyDescent="0.25">
      <c r="A519" s="2">
        <v>790</v>
      </c>
      <c r="B519" s="1" t="s">
        <v>1938</v>
      </c>
      <c r="C519" s="9">
        <v>41436</v>
      </c>
      <c r="D519" s="7">
        <v>41438</v>
      </c>
      <c r="E519" s="1" t="s">
        <v>483</v>
      </c>
      <c r="F519" s="1" t="s">
        <v>676</v>
      </c>
      <c r="G519" s="1" t="s">
        <v>677</v>
      </c>
      <c r="H519" s="1" t="s">
        <v>27</v>
      </c>
      <c r="I519" s="1" t="s">
        <v>1939</v>
      </c>
      <c r="J519" s="1" t="s">
        <v>1317</v>
      </c>
      <c r="K519" s="1" t="s">
        <v>1610</v>
      </c>
      <c r="L519" s="1" t="s">
        <v>31</v>
      </c>
      <c r="M519" s="1" t="s">
        <v>32</v>
      </c>
      <c r="N519" s="1" t="s">
        <v>1611</v>
      </c>
      <c r="O519" s="1">
        <v>140.56</v>
      </c>
      <c r="P519" s="2">
        <v>7</v>
      </c>
      <c r="Q519" s="2">
        <v>0</v>
      </c>
      <c r="R519" s="1">
        <v>11.2</v>
      </c>
      <c r="S519" s="1">
        <v>8.2390000000000008</v>
      </c>
      <c r="T519" s="1" t="s">
        <v>34</v>
      </c>
      <c r="U519" s="1" t="s">
        <v>1940</v>
      </c>
      <c r="V519" s="1" t="s">
        <v>1940</v>
      </c>
      <c r="W519" s="1" t="s">
        <v>1768</v>
      </c>
      <c r="X519" t="str">
        <f>VLOOKUP(W519,'Regional Managers'!A:B,2,FALSE)</f>
        <v>Chuck Magee</v>
      </c>
    </row>
    <row r="520" spans="1:24" ht="15.75" customHeight="1" x14ac:dyDescent="0.25">
      <c r="A520" s="2">
        <v>6474</v>
      </c>
      <c r="B520" s="1" t="s">
        <v>1941</v>
      </c>
      <c r="C520" s="9">
        <v>40945</v>
      </c>
      <c r="D520" s="7">
        <v>40947</v>
      </c>
      <c r="E520" s="1" t="s">
        <v>483</v>
      </c>
      <c r="F520" s="1" t="s">
        <v>1942</v>
      </c>
      <c r="G520" s="1" t="s">
        <v>1943</v>
      </c>
      <c r="H520" s="1" t="s">
        <v>27</v>
      </c>
      <c r="I520" s="1" t="s">
        <v>1814</v>
      </c>
      <c r="J520" s="1" t="s">
        <v>1317</v>
      </c>
      <c r="K520" s="1" t="s">
        <v>1434</v>
      </c>
      <c r="L520" s="1" t="s">
        <v>31</v>
      </c>
      <c r="M520" s="1" t="s">
        <v>267</v>
      </c>
      <c r="N520" s="1" t="s">
        <v>1435</v>
      </c>
      <c r="O520" s="1">
        <v>216.88800000000001</v>
      </c>
      <c r="P520" s="2">
        <v>7</v>
      </c>
      <c r="Q520" s="2">
        <v>0</v>
      </c>
      <c r="R520" s="1">
        <v>-3.7520000000000699</v>
      </c>
      <c r="S520" s="1">
        <v>72.427000000000007</v>
      </c>
      <c r="T520" s="1" t="s">
        <v>496</v>
      </c>
      <c r="U520" s="1" t="s">
        <v>1944</v>
      </c>
      <c r="V520" s="1" t="s">
        <v>1945</v>
      </c>
      <c r="W520" s="1" t="s">
        <v>1768</v>
      </c>
      <c r="X520" t="str">
        <f>VLOOKUP(W520,'Regional Managers'!A:B,2,FALSE)</f>
        <v>Chuck Magee</v>
      </c>
    </row>
    <row r="521" spans="1:24" ht="15.75" customHeight="1" x14ac:dyDescent="0.25">
      <c r="A521" s="2">
        <v>113</v>
      </c>
      <c r="B521" s="1" t="s">
        <v>1946</v>
      </c>
      <c r="C521" s="9">
        <v>41533</v>
      </c>
      <c r="D521" s="7">
        <v>41538</v>
      </c>
      <c r="E521" s="1" t="s">
        <v>477</v>
      </c>
      <c r="F521" s="1" t="s">
        <v>1525</v>
      </c>
      <c r="G521" s="1" t="s">
        <v>1526</v>
      </c>
      <c r="H521" s="1" t="s">
        <v>27</v>
      </c>
      <c r="I521" s="1" t="s">
        <v>1832</v>
      </c>
      <c r="J521" s="1" t="s">
        <v>1317</v>
      </c>
      <c r="K521" s="1" t="s">
        <v>1738</v>
      </c>
      <c r="L521" s="1" t="s">
        <v>31</v>
      </c>
      <c r="M521" s="1" t="s">
        <v>117</v>
      </c>
      <c r="N521" s="1" t="s">
        <v>685</v>
      </c>
      <c r="O521" s="1">
        <v>66.947999999999993</v>
      </c>
      <c r="P521" s="2">
        <v>7</v>
      </c>
      <c r="Q521" s="2">
        <v>0</v>
      </c>
      <c r="R521" s="1">
        <v>-16.771999999999998</v>
      </c>
      <c r="S521" s="1">
        <v>5.7290000000000001</v>
      </c>
      <c r="T521" s="1" t="s">
        <v>34</v>
      </c>
      <c r="U521" s="1" t="s">
        <v>1947</v>
      </c>
      <c r="V521" s="1" t="s">
        <v>1948</v>
      </c>
      <c r="W521" s="1" t="s">
        <v>1768</v>
      </c>
      <c r="X521" t="str">
        <f>VLOOKUP(W521,'Regional Managers'!A:B,2,FALSE)</f>
        <v>Chuck Magee</v>
      </c>
    </row>
    <row r="522" spans="1:24" ht="15.75" customHeight="1" x14ac:dyDescent="0.25">
      <c r="A522" s="2">
        <v>19916</v>
      </c>
      <c r="B522" s="1" t="s">
        <v>1949</v>
      </c>
      <c r="C522" s="9">
        <v>41303</v>
      </c>
      <c r="D522" s="7">
        <v>41305</v>
      </c>
      <c r="E522" s="1" t="s">
        <v>477</v>
      </c>
      <c r="F522" s="1" t="s">
        <v>1950</v>
      </c>
      <c r="G522" s="1" t="s">
        <v>1951</v>
      </c>
      <c r="H522" s="1" t="s">
        <v>27</v>
      </c>
      <c r="I522" s="1" t="s">
        <v>1766</v>
      </c>
      <c r="J522" s="1" t="s">
        <v>29</v>
      </c>
      <c r="K522" s="1" t="s">
        <v>748</v>
      </c>
      <c r="L522" s="1" t="s">
        <v>31</v>
      </c>
      <c r="M522" s="1" t="s">
        <v>90</v>
      </c>
      <c r="N522" s="1" t="s">
        <v>749</v>
      </c>
      <c r="O522" s="1">
        <v>886.221</v>
      </c>
      <c r="P522" s="2">
        <v>7</v>
      </c>
      <c r="Q522" s="2">
        <v>0</v>
      </c>
      <c r="R522" s="1">
        <v>-88.808999999999997</v>
      </c>
      <c r="S522" s="1">
        <v>190.71</v>
      </c>
      <c r="T522" s="1" t="s">
        <v>405</v>
      </c>
      <c r="U522" s="1" t="s">
        <v>1884</v>
      </c>
      <c r="V522" s="1" t="s">
        <v>1884</v>
      </c>
      <c r="W522" s="1" t="s">
        <v>1768</v>
      </c>
      <c r="X522" t="str">
        <f>VLOOKUP(W522,'Regional Managers'!A:B,2,FALSE)</f>
        <v>Chuck Magee</v>
      </c>
    </row>
    <row r="523" spans="1:24" ht="15.75" customHeight="1" x14ac:dyDescent="0.25">
      <c r="A523" s="2">
        <v>3807</v>
      </c>
      <c r="B523" s="1" t="s">
        <v>1952</v>
      </c>
      <c r="C523" s="9">
        <v>41346</v>
      </c>
      <c r="D523" s="7">
        <v>41346</v>
      </c>
      <c r="E523" s="1" t="s">
        <v>511</v>
      </c>
      <c r="F523" s="1" t="s">
        <v>1953</v>
      </c>
      <c r="G523" s="1" t="s">
        <v>1954</v>
      </c>
      <c r="H523" s="1" t="s">
        <v>27</v>
      </c>
      <c r="I523" s="1" t="s">
        <v>1832</v>
      </c>
      <c r="J523" s="1" t="s">
        <v>1317</v>
      </c>
      <c r="K523" s="1" t="s">
        <v>1723</v>
      </c>
      <c r="L523" s="1" t="s">
        <v>31</v>
      </c>
      <c r="M523" s="1" t="s">
        <v>97</v>
      </c>
      <c r="N523" s="1" t="s">
        <v>1724</v>
      </c>
      <c r="O523" s="1">
        <v>75.168000000000006</v>
      </c>
      <c r="P523" s="2">
        <v>8</v>
      </c>
      <c r="Q523" s="2">
        <v>0</v>
      </c>
      <c r="R523" s="1">
        <v>-28.832000000000001</v>
      </c>
      <c r="S523" s="1">
        <v>3.0270000000000001</v>
      </c>
      <c r="T523" s="1" t="s">
        <v>34</v>
      </c>
      <c r="U523" s="1" t="s">
        <v>1955</v>
      </c>
      <c r="V523" s="1" t="s">
        <v>1955</v>
      </c>
      <c r="W523" s="1" t="s">
        <v>1768</v>
      </c>
      <c r="X523" t="str">
        <f>VLOOKUP(W523,'Regional Managers'!A:B,2,FALSE)</f>
        <v>Chuck Magee</v>
      </c>
    </row>
    <row r="524" spans="1:24" ht="15.75" customHeight="1" x14ac:dyDescent="0.25">
      <c r="A524" s="2">
        <v>1970</v>
      </c>
      <c r="B524" s="1" t="s">
        <v>1956</v>
      </c>
      <c r="C524" s="9">
        <v>40547</v>
      </c>
      <c r="D524" s="7">
        <v>40552</v>
      </c>
      <c r="E524" s="1" t="s">
        <v>477</v>
      </c>
      <c r="F524" s="1" t="s">
        <v>1957</v>
      </c>
      <c r="G524" s="1" t="s">
        <v>1958</v>
      </c>
      <c r="H524" s="1" t="s">
        <v>27</v>
      </c>
      <c r="I524" s="1" t="s">
        <v>1775</v>
      </c>
      <c r="J524" s="1" t="s">
        <v>1317</v>
      </c>
      <c r="K524" s="1" t="s">
        <v>1464</v>
      </c>
      <c r="L524" s="1" t="s">
        <v>31</v>
      </c>
      <c r="M524" s="1" t="s">
        <v>110</v>
      </c>
      <c r="N524" s="1" t="s">
        <v>1465</v>
      </c>
      <c r="O524" s="1">
        <v>148.96</v>
      </c>
      <c r="P524" s="2">
        <v>8</v>
      </c>
      <c r="Q524" s="2">
        <v>0</v>
      </c>
      <c r="R524" s="1">
        <v>28.16</v>
      </c>
      <c r="S524" s="1">
        <v>10.382999999999999</v>
      </c>
      <c r="T524" s="1" t="s">
        <v>34</v>
      </c>
      <c r="U524" s="1" t="s">
        <v>1959</v>
      </c>
      <c r="V524" s="1" t="s">
        <v>1927</v>
      </c>
      <c r="W524" s="1" t="s">
        <v>1768</v>
      </c>
      <c r="X524" t="str">
        <f>VLOOKUP(W524,'Regional Managers'!A:B,2,FALSE)</f>
        <v>Chuck Magee</v>
      </c>
    </row>
    <row r="525" spans="1:24" ht="15.75" customHeight="1" x14ac:dyDescent="0.25">
      <c r="A525" s="2">
        <v>643</v>
      </c>
      <c r="B525" s="1" t="s">
        <v>1960</v>
      </c>
      <c r="C525" s="9">
        <v>41880</v>
      </c>
      <c r="D525" s="7">
        <v>41885</v>
      </c>
      <c r="E525" s="1" t="s">
        <v>477</v>
      </c>
      <c r="F525" s="1" t="s">
        <v>68</v>
      </c>
      <c r="G525" s="1" t="s">
        <v>69</v>
      </c>
      <c r="H525" s="1" t="s">
        <v>27</v>
      </c>
      <c r="I525" s="1" t="s">
        <v>1775</v>
      </c>
      <c r="J525" s="1" t="s">
        <v>1317</v>
      </c>
      <c r="K525" s="1" t="s">
        <v>1347</v>
      </c>
      <c r="L525" s="1" t="s">
        <v>31</v>
      </c>
      <c r="M525" s="1" t="s">
        <v>267</v>
      </c>
      <c r="N525" s="1" t="s">
        <v>1348</v>
      </c>
      <c r="O525" s="1">
        <v>3044.8</v>
      </c>
      <c r="P525" s="2">
        <v>8</v>
      </c>
      <c r="Q525" s="2">
        <v>0</v>
      </c>
      <c r="R525" s="1">
        <v>91.2</v>
      </c>
      <c r="S525" s="1">
        <v>235.07599999999999</v>
      </c>
      <c r="T525" s="1" t="s">
        <v>34</v>
      </c>
      <c r="U525" s="1" t="s">
        <v>1961</v>
      </c>
      <c r="V525" s="1" t="s">
        <v>1962</v>
      </c>
      <c r="W525" s="1" t="s">
        <v>1768</v>
      </c>
      <c r="X525" t="str">
        <f>VLOOKUP(W525,'Regional Managers'!A:B,2,FALSE)</f>
        <v>Chuck Magee</v>
      </c>
    </row>
    <row r="526" spans="1:24" ht="15.75" customHeight="1" x14ac:dyDescent="0.25">
      <c r="A526" s="2">
        <v>3990</v>
      </c>
      <c r="B526" s="1" t="s">
        <v>1963</v>
      </c>
      <c r="C526" s="9">
        <v>41957</v>
      </c>
      <c r="D526" s="7">
        <v>41961</v>
      </c>
      <c r="E526" s="1" t="s">
        <v>477</v>
      </c>
      <c r="F526" s="1" t="s">
        <v>1964</v>
      </c>
      <c r="G526" s="1" t="s">
        <v>1965</v>
      </c>
      <c r="H526" s="1" t="s">
        <v>27</v>
      </c>
      <c r="I526" s="1" t="s">
        <v>1775</v>
      </c>
      <c r="J526" s="1" t="s">
        <v>1317</v>
      </c>
      <c r="K526" s="1" t="s">
        <v>1385</v>
      </c>
      <c r="L526" s="1" t="s">
        <v>31</v>
      </c>
      <c r="M526" s="1" t="s">
        <v>32</v>
      </c>
      <c r="N526" s="1" t="s">
        <v>1386</v>
      </c>
      <c r="O526" s="1">
        <v>72.959999999999994</v>
      </c>
      <c r="P526" s="2">
        <v>8</v>
      </c>
      <c r="Q526" s="2">
        <v>0</v>
      </c>
      <c r="R526" s="1">
        <v>6.56</v>
      </c>
      <c r="S526" s="1">
        <v>8.484</v>
      </c>
      <c r="T526" s="1" t="s">
        <v>405</v>
      </c>
      <c r="U526" s="1" t="s">
        <v>1966</v>
      </c>
      <c r="V526" s="1" t="s">
        <v>1873</v>
      </c>
      <c r="W526" s="1" t="s">
        <v>1768</v>
      </c>
      <c r="X526" t="str">
        <f>VLOOKUP(W526,'Regional Managers'!A:B,2,FALSE)</f>
        <v>Chuck Magee</v>
      </c>
    </row>
    <row r="527" spans="1:24" ht="15.75" customHeight="1" x14ac:dyDescent="0.25">
      <c r="A527" s="2">
        <v>4151</v>
      </c>
      <c r="B527" s="1" t="s">
        <v>1967</v>
      </c>
      <c r="C527" s="9">
        <v>41543</v>
      </c>
      <c r="D527" s="7">
        <v>41546</v>
      </c>
      <c r="E527" s="1" t="s">
        <v>477</v>
      </c>
      <c r="F527" s="1" t="s">
        <v>647</v>
      </c>
      <c r="G527" s="1" t="s">
        <v>648</v>
      </c>
      <c r="H527" s="1" t="s">
        <v>27</v>
      </c>
      <c r="I527" s="1" t="s">
        <v>1775</v>
      </c>
      <c r="J527" s="1" t="s">
        <v>1317</v>
      </c>
      <c r="K527" s="1" t="s">
        <v>1527</v>
      </c>
      <c r="L527" s="1" t="s">
        <v>31</v>
      </c>
      <c r="M527" s="1" t="s">
        <v>117</v>
      </c>
      <c r="N527" s="1" t="s">
        <v>1528</v>
      </c>
      <c r="O527" s="1">
        <v>158.04</v>
      </c>
      <c r="P527" s="2">
        <v>9</v>
      </c>
      <c r="Q527" s="2">
        <v>0</v>
      </c>
      <c r="R527" s="1">
        <v>42.66</v>
      </c>
      <c r="S527" s="1">
        <v>13.151</v>
      </c>
      <c r="T527" s="1" t="s">
        <v>34</v>
      </c>
      <c r="U527" s="1" t="s">
        <v>1968</v>
      </c>
      <c r="V527" s="1" t="s">
        <v>1969</v>
      </c>
      <c r="W527" s="1" t="s">
        <v>1768</v>
      </c>
      <c r="X527" t="str">
        <f>VLOOKUP(W527,'Regional Managers'!A:B,2,FALSE)</f>
        <v>Chuck Magee</v>
      </c>
    </row>
    <row r="528" spans="1:24" ht="15.75" customHeight="1" x14ac:dyDescent="0.25">
      <c r="A528" s="2">
        <v>13386</v>
      </c>
      <c r="B528" s="1" t="s">
        <v>1970</v>
      </c>
      <c r="C528" s="9">
        <v>41961</v>
      </c>
      <c r="D528" s="7">
        <v>41963</v>
      </c>
      <c r="E528" s="1" t="s">
        <v>483</v>
      </c>
      <c r="F528" s="1" t="s">
        <v>1971</v>
      </c>
      <c r="G528" s="1" t="s">
        <v>1972</v>
      </c>
      <c r="H528" s="1" t="s">
        <v>27</v>
      </c>
      <c r="I528" s="1" t="s">
        <v>1766</v>
      </c>
      <c r="J528" s="1" t="s">
        <v>29</v>
      </c>
      <c r="K528" s="1" t="s">
        <v>318</v>
      </c>
      <c r="L528" s="1" t="s">
        <v>31</v>
      </c>
      <c r="M528" s="1" t="s">
        <v>56</v>
      </c>
      <c r="N528" s="1" t="s">
        <v>319</v>
      </c>
      <c r="O528" s="1">
        <v>144.18</v>
      </c>
      <c r="P528" s="2">
        <v>9</v>
      </c>
      <c r="Q528" s="2">
        <v>0</v>
      </c>
      <c r="R528" s="1">
        <v>5.67</v>
      </c>
      <c r="S528" s="1">
        <v>20.440000000000001</v>
      </c>
      <c r="T528" s="1" t="s">
        <v>405</v>
      </c>
      <c r="U528" s="1" t="s">
        <v>1884</v>
      </c>
      <c r="V528" s="1" t="s">
        <v>1884</v>
      </c>
      <c r="W528" s="1" t="s">
        <v>1768</v>
      </c>
      <c r="X528" t="str">
        <f>VLOOKUP(W528,'Regional Managers'!A:B,2,FALSE)</f>
        <v>Chuck Magee</v>
      </c>
    </row>
    <row r="529" spans="1:24" ht="15.75" customHeight="1" x14ac:dyDescent="0.25">
      <c r="A529" s="2">
        <v>16456</v>
      </c>
      <c r="B529" s="1" t="s">
        <v>1973</v>
      </c>
      <c r="C529" s="9">
        <v>41150</v>
      </c>
      <c r="D529" s="7">
        <v>41153</v>
      </c>
      <c r="E529" s="1" t="s">
        <v>483</v>
      </c>
      <c r="F529" s="1" t="s">
        <v>1974</v>
      </c>
      <c r="G529" s="1" t="s">
        <v>1975</v>
      </c>
      <c r="H529" s="1" t="s">
        <v>27</v>
      </c>
      <c r="I529" s="1" t="s">
        <v>1766</v>
      </c>
      <c r="J529" s="1" t="s">
        <v>29</v>
      </c>
      <c r="K529" s="1" t="s">
        <v>748</v>
      </c>
      <c r="L529" s="1" t="s">
        <v>31</v>
      </c>
      <c r="M529" s="1" t="s">
        <v>90</v>
      </c>
      <c r="N529" s="1" t="s">
        <v>749</v>
      </c>
      <c r="O529" s="1">
        <v>1392.633</v>
      </c>
      <c r="P529" s="2">
        <v>11</v>
      </c>
      <c r="Q529" s="2">
        <v>0</v>
      </c>
      <c r="R529" s="1">
        <v>-139.55699999999999</v>
      </c>
      <c r="S529" s="1">
        <v>358.96</v>
      </c>
      <c r="T529" s="1" t="s">
        <v>496</v>
      </c>
      <c r="U529" s="1" t="s">
        <v>1976</v>
      </c>
      <c r="V529" s="1" t="s">
        <v>1977</v>
      </c>
      <c r="W529" s="1" t="s">
        <v>1768</v>
      </c>
      <c r="X529" t="str">
        <f>VLOOKUP(W529,'Regional Managers'!A:B,2,FALSE)</f>
        <v>Chuck Magee</v>
      </c>
    </row>
    <row r="530" spans="1:24" ht="15.75" customHeight="1" x14ac:dyDescent="0.25">
      <c r="A530" s="2">
        <v>1302</v>
      </c>
      <c r="B530" s="1" t="s">
        <v>1978</v>
      </c>
      <c r="C530" s="9">
        <v>41351</v>
      </c>
      <c r="D530" s="7">
        <v>41351</v>
      </c>
      <c r="E530" s="1" t="s">
        <v>511</v>
      </c>
      <c r="F530" s="1" t="s">
        <v>442</v>
      </c>
      <c r="G530" s="1" t="s">
        <v>443</v>
      </c>
      <c r="H530" s="1" t="s">
        <v>27</v>
      </c>
      <c r="I530" s="1" t="s">
        <v>1775</v>
      </c>
      <c r="J530" s="1" t="s">
        <v>1317</v>
      </c>
      <c r="K530" s="1" t="s">
        <v>1672</v>
      </c>
      <c r="L530" s="1" t="s">
        <v>31</v>
      </c>
      <c r="M530" s="1" t="s">
        <v>103</v>
      </c>
      <c r="N530" s="1" t="s">
        <v>1673</v>
      </c>
      <c r="O530" s="1">
        <v>30.48</v>
      </c>
      <c r="P530" s="2">
        <v>4</v>
      </c>
      <c r="Q530" s="2">
        <v>0</v>
      </c>
      <c r="R530" s="1">
        <v>11.84</v>
      </c>
      <c r="S530" s="1">
        <v>9.5020000000000007</v>
      </c>
      <c r="T530" s="1" t="s">
        <v>496</v>
      </c>
      <c r="U530" s="1" t="s">
        <v>1979</v>
      </c>
      <c r="V530" s="1" t="s">
        <v>1795</v>
      </c>
      <c r="W530" s="1" t="s">
        <v>1768</v>
      </c>
      <c r="X530" t="str">
        <f>VLOOKUP(W530,'Regional Managers'!A:B,2,FALSE)</f>
        <v>Chuck Magee</v>
      </c>
    </row>
    <row r="531" spans="1:24" ht="15.75" customHeight="1" x14ac:dyDescent="0.25">
      <c r="A531" s="2">
        <v>1778</v>
      </c>
      <c r="B531" s="1" t="s">
        <v>1980</v>
      </c>
      <c r="C531" s="9">
        <v>41900</v>
      </c>
      <c r="D531" s="7">
        <v>41900</v>
      </c>
      <c r="E531" s="1" t="s">
        <v>511</v>
      </c>
      <c r="F531" s="1" t="s">
        <v>1981</v>
      </c>
      <c r="G531" s="1" t="s">
        <v>1982</v>
      </c>
      <c r="H531" s="1" t="s">
        <v>27</v>
      </c>
      <c r="I531" s="1" t="s">
        <v>1983</v>
      </c>
      <c r="J531" s="1" t="s">
        <v>1317</v>
      </c>
      <c r="K531" s="1" t="s">
        <v>1531</v>
      </c>
      <c r="L531" s="1" t="s">
        <v>31</v>
      </c>
      <c r="M531" s="1" t="s">
        <v>32</v>
      </c>
      <c r="N531" s="1" t="s">
        <v>1532</v>
      </c>
      <c r="O531" s="1">
        <v>40.4</v>
      </c>
      <c r="P531" s="2">
        <v>4</v>
      </c>
      <c r="Q531" s="2">
        <v>0</v>
      </c>
      <c r="R531" s="1">
        <v>2.8</v>
      </c>
      <c r="S531" s="1">
        <v>8.3469999999999995</v>
      </c>
      <c r="T531" s="1" t="s">
        <v>496</v>
      </c>
      <c r="U531" s="1" t="s">
        <v>1984</v>
      </c>
      <c r="V531" s="1" t="s">
        <v>1985</v>
      </c>
      <c r="W531" s="1" t="s">
        <v>1768</v>
      </c>
      <c r="X531" t="str">
        <f>VLOOKUP(W531,'Regional Managers'!A:B,2,FALSE)</f>
        <v>Chuck Magee</v>
      </c>
    </row>
    <row r="532" spans="1:24" ht="15.75" customHeight="1" x14ac:dyDescent="0.25">
      <c r="A532" s="2">
        <v>19489</v>
      </c>
      <c r="B532" s="1" t="s">
        <v>1986</v>
      </c>
      <c r="C532" s="9">
        <v>41555</v>
      </c>
      <c r="D532" s="7">
        <v>41558</v>
      </c>
      <c r="E532" s="1" t="s">
        <v>483</v>
      </c>
      <c r="F532" s="1" t="s">
        <v>1493</v>
      </c>
      <c r="G532" s="1" t="s">
        <v>1494</v>
      </c>
      <c r="H532" s="1" t="s">
        <v>27</v>
      </c>
      <c r="I532" s="1" t="s">
        <v>1766</v>
      </c>
      <c r="J532" s="1" t="s">
        <v>29</v>
      </c>
      <c r="K532" s="1" t="s">
        <v>351</v>
      </c>
      <c r="L532" s="1" t="s">
        <v>31</v>
      </c>
      <c r="M532" s="1" t="s">
        <v>117</v>
      </c>
      <c r="N532" s="1" t="s">
        <v>352</v>
      </c>
      <c r="O532" s="1">
        <v>122.04</v>
      </c>
      <c r="P532" s="2">
        <v>4</v>
      </c>
      <c r="Q532" s="2">
        <v>0</v>
      </c>
      <c r="R532" s="1">
        <v>1.2</v>
      </c>
      <c r="S532" s="1">
        <v>22.08</v>
      </c>
      <c r="T532" s="1" t="s">
        <v>34</v>
      </c>
      <c r="U532" s="1" t="s">
        <v>1884</v>
      </c>
      <c r="V532" s="1" t="s">
        <v>1884</v>
      </c>
      <c r="W532" s="1" t="s">
        <v>1768</v>
      </c>
      <c r="X532" t="str">
        <f>VLOOKUP(W532,'Regional Managers'!A:B,2,FALSE)</f>
        <v>Chuck Magee</v>
      </c>
    </row>
    <row r="533" spans="1:24" ht="15.75" customHeight="1" x14ac:dyDescent="0.25">
      <c r="A533" s="2">
        <v>10457</v>
      </c>
      <c r="B533" s="1" t="s">
        <v>1987</v>
      </c>
      <c r="C533" s="9">
        <v>41333</v>
      </c>
      <c r="D533" s="7">
        <v>41334</v>
      </c>
      <c r="E533" s="1" t="s">
        <v>483</v>
      </c>
      <c r="F533" s="1" t="s">
        <v>1228</v>
      </c>
      <c r="G533" s="1" t="s">
        <v>1229</v>
      </c>
      <c r="H533" s="1" t="s">
        <v>27</v>
      </c>
      <c r="I533" s="1" t="s">
        <v>1766</v>
      </c>
      <c r="J533" s="1" t="s">
        <v>29</v>
      </c>
      <c r="K533" s="1" t="s">
        <v>48</v>
      </c>
      <c r="L533" s="1" t="s">
        <v>31</v>
      </c>
      <c r="M533" s="1" t="s">
        <v>32</v>
      </c>
      <c r="N533" s="1" t="s">
        <v>49</v>
      </c>
      <c r="O533" s="1">
        <v>42.6</v>
      </c>
      <c r="P533" s="2">
        <v>4</v>
      </c>
      <c r="Q533" s="2">
        <v>0</v>
      </c>
      <c r="R533" s="1">
        <v>10.56</v>
      </c>
      <c r="S533" s="1">
        <v>4.3099999999999996</v>
      </c>
      <c r="T533" s="1" t="s">
        <v>496</v>
      </c>
      <c r="U533" s="1" t="s">
        <v>1976</v>
      </c>
      <c r="V533" s="1" t="s">
        <v>1977</v>
      </c>
      <c r="W533" s="1" t="s">
        <v>1768</v>
      </c>
      <c r="X533" t="str">
        <f>VLOOKUP(W533,'Regional Managers'!A:B,2,FALSE)</f>
        <v>Chuck Magee</v>
      </c>
    </row>
    <row r="534" spans="1:24" ht="15.75" customHeight="1" x14ac:dyDescent="0.25">
      <c r="A534" s="2">
        <v>4369</v>
      </c>
      <c r="B534" s="1" t="s">
        <v>1988</v>
      </c>
      <c r="C534" s="9">
        <v>41380</v>
      </c>
      <c r="D534" s="7">
        <v>41383</v>
      </c>
      <c r="E534" s="1" t="s">
        <v>483</v>
      </c>
      <c r="F534" s="1" t="s">
        <v>877</v>
      </c>
      <c r="G534" s="1" t="s">
        <v>878</v>
      </c>
      <c r="H534" s="1" t="s">
        <v>27</v>
      </c>
      <c r="I534" s="1" t="s">
        <v>1775</v>
      </c>
      <c r="J534" s="1" t="s">
        <v>1317</v>
      </c>
      <c r="K534" s="1" t="s">
        <v>1989</v>
      </c>
      <c r="L534" s="1" t="s">
        <v>31</v>
      </c>
      <c r="M534" s="1" t="s">
        <v>267</v>
      </c>
      <c r="N534" s="1" t="s">
        <v>1990</v>
      </c>
      <c r="O534" s="1">
        <v>1403.36</v>
      </c>
      <c r="P534" s="2">
        <v>4</v>
      </c>
      <c r="Q534" s="2">
        <v>0</v>
      </c>
      <c r="R534" s="1">
        <v>449.04</v>
      </c>
      <c r="S534" s="1">
        <v>250.029</v>
      </c>
      <c r="T534" s="1" t="s">
        <v>405</v>
      </c>
      <c r="U534" s="1" t="s">
        <v>1991</v>
      </c>
      <c r="V534" s="1" t="s">
        <v>1927</v>
      </c>
      <c r="W534" s="1" t="s">
        <v>1768</v>
      </c>
      <c r="X534" t="str">
        <f>VLOOKUP(W534,'Regional Managers'!A:B,2,FALSE)</f>
        <v>Chuck Magee</v>
      </c>
    </row>
    <row r="535" spans="1:24" ht="15.75" customHeight="1" x14ac:dyDescent="0.25">
      <c r="A535" s="2">
        <v>6919</v>
      </c>
      <c r="B535" s="1" t="s">
        <v>1992</v>
      </c>
      <c r="C535" s="9">
        <v>41598</v>
      </c>
      <c r="D535" s="7">
        <v>41599</v>
      </c>
      <c r="E535" s="1" t="s">
        <v>483</v>
      </c>
      <c r="F535" s="1" t="s">
        <v>1993</v>
      </c>
      <c r="G535" s="1" t="s">
        <v>1994</v>
      </c>
      <c r="H535" s="1" t="s">
        <v>27</v>
      </c>
      <c r="I535" s="1" t="s">
        <v>1781</v>
      </c>
      <c r="J535" s="1" t="s">
        <v>1317</v>
      </c>
      <c r="K535" s="1" t="s">
        <v>1472</v>
      </c>
      <c r="L535" s="1" t="s">
        <v>31</v>
      </c>
      <c r="M535" s="1" t="s">
        <v>110</v>
      </c>
      <c r="N535" s="1" t="s">
        <v>1473</v>
      </c>
      <c r="O535" s="1">
        <v>39.68</v>
      </c>
      <c r="P535" s="2">
        <v>4</v>
      </c>
      <c r="Q535" s="2">
        <v>0</v>
      </c>
      <c r="R535" s="1">
        <v>10.24</v>
      </c>
      <c r="S535" s="1">
        <v>5.88</v>
      </c>
      <c r="T535" s="1" t="s">
        <v>405</v>
      </c>
      <c r="U535" s="1" t="s">
        <v>1995</v>
      </c>
      <c r="V535" s="1" t="s">
        <v>1996</v>
      </c>
      <c r="W535" s="1" t="s">
        <v>1768</v>
      </c>
      <c r="X535" t="str">
        <f>VLOOKUP(W535,'Regional Managers'!A:B,2,FALSE)</f>
        <v>Chuck Magee</v>
      </c>
    </row>
    <row r="536" spans="1:24" ht="15.75" customHeight="1" x14ac:dyDescent="0.25">
      <c r="A536" s="2">
        <v>15018</v>
      </c>
      <c r="B536" s="1" t="s">
        <v>1997</v>
      </c>
      <c r="C536" s="9">
        <v>41670</v>
      </c>
      <c r="D536" s="7">
        <v>41673</v>
      </c>
      <c r="E536" s="1" t="s">
        <v>483</v>
      </c>
      <c r="F536" s="1" t="s">
        <v>917</v>
      </c>
      <c r="G536" s="1" t="s">
        <v>918</v>
      </c>
      <c r="H536" s="1" t="s">
        <v>27</v>
      </c>
      <c r="I536" s="1" t="s">
        <v>1785</v>
      </c>
      <c r="J536" s="1" t="s">
        <v>29</v>
      </c>
      <c r="K536" s="1" t="s">
        <v>318</v>
      </c>
      <c r="L536" s="1" t="s">
        <v>31</v>
      </c>
      <c r="M536" s="1" t="s">
        <v>56</v>
      </c>
      <c r="N536" s="1" t="s">
        <v>319</v>
      </c>
      <c r="O536" s="1">
        <v>64.08</v>
      </c>
      <c r="P536" s="2">
        <v>4</v>
      </c>
      <c r="Q536" s="2">
        <v>0</v>
      </c>
      <c r="R536" s="1">
        <v>2.52</v>
      </c>
      <c r="S536" s="1">
        <v>16.71</v>
      </c>
      <c r="T536" s="1" t="s">
        <v>405</v>
      </c>
      <c r="U536" s="1" t="s">
        <v>1998</v>
      </c>
      <c r="V536" s="1" t="s">
        <v>1868</v>
      </c>
      <c r="W536" s="1" t="s">
        <v>1768</v>
      </c>
      <c r="X536" t="str">
        <f>VLOOKUP(W536,'Regional Managers'!A:B,2,FALSE)</f>
        <v>Chuck Magee</v>
      </c>
    </row>
    <row r="537" spans="1:24" ht="15.75" customHeight="1" x14ac:dyDescent="0.25">
      <c r="A537" s="2">
        <v>15131</v>
      </c>
      <c r="B537" s="1" t="s">
        <v>1999</v>
      </c>
      <c r="C537" s="9">
        <v>41653</v>
      </c>
      <c r="D537" s="7">
        <v>41655</v>
      </c>
      <c r="E537" s="1" t="s">
        <v>483</v>
      </c>
      <c r="F537" s="1" t="s">
        <v>1030</v>
      </c>
      <c r="G537" s="1" t="s">
        <v>1031</v>
      </c>
      <c r="H537" s="1" t="s">
        <v>27</v>
      </c>
      <c r="I537" s="1" t="s">
        <v>1785</v>
      </c>
      <c r="J537" s="1" t="s">
        <v>29</v>
      </c>
      <c r="K537" s="1" t="s">
        <v>553</v>
      </c>
      <c r="L537" s="1" t="s">
        <v>31</v>
      </c>
      <c r="M537" s="1" t="s">
        <v>32</v>
      </c>
      <c r="N537" s="1" t="s">
        <v>554</v>
      </c>
      <c r="O537" s="1">
        <v>29.04</v>
      </c>
      <c r="P537" s="2">
        <v>4</v>
      </c>
      <c r="Q537" s="2">
        <v>0</v>
      </c>
      <c r="R537" s="1">
        <v>10.08</v>
      </c>
      <c r="S537" s="1">
        <v>6.43</v>
      </c>
      <c r="T537" s="1" t="s">
        <v>405</v>
      </c>
      <c r="U537" s="1" t="s">
        <v>2000</v>
      </c>
      <c r="V537" s="1" t="s">
        <v>2001</v>
      </c>
      <c r="W537" s="1" t="s">
        <v>1768</v>
      </c>
      <c r="X537" t="str">
        <f>VLOOKUP(W537,'Regional Managers'!A:B,2,FALSE)</f>
        <v>Chuck Magee</v>
      </c>
    </row>
    <row r="538" spans="1:24" ht="15.75" customHeight="1" x14ac:dyDescent="0.25">
      <c r="A538" s="2">
        <v>14028</v>
      </c>
      <c r="B538" s="1" t="s">
        <v>2002</v>
      </c>
      <c r="C538" s="9">
        <v>41927</v>
      </c>
      <c r="D538" s="7">
        <v>41929</v>
      </c>
      <c r="E538" s="1" t="s">
        <v>477</v>
      </c>
      <c r="F538" s="1" t="s">
        <v>2003</v>
      </c>
      <c r="G538" s="1" t="s">
        <v>2004</v>
      </c>
      <c r="H538" s="1" t="s">
        <v>27</v>
      </c>
      <c r="I538" s="1" t="s">
        <v>1766</v>
      </c>
      <c r="J538" s="1" t="s">
        <v>29</v>
      </c>
      <c r="K538" s="1" t="s">
        <v>134</v>
      </c>
      <c r="L538" s="1" t="s">
        <v>31</v>
      </c>
      <c r="M538" s="1" t="s">
        <v>56</v>
      </c>
      <c r="N538" s="1" t="s">
        <v>135</v>
      </c>
      <c r="O538" s="1">
        <v>88.44</v>
      </c>
      <c r="P538" s="2">
        <v>4</v>
      </c>
      <c r="Q538" s="2">
        <v>0</v>
      </c>
      <c r="R538" s="1">
        <v>15.84</v>
      </c>
      <c r="S538" s="1">
        <v>18.43</v>
      </c>
      <c r="T538" s="1" t="s">
        <v>496</v>
      </c>
      <c r="U538" s="1" t="s">
        <v>2005</v>
      </c>
      <c r="V538" s="1" t="s">
        <v>2006</v>
      </c>
      <c r="W538" s="1" t="s">
        <v>1768</v>
      </c>
      <c r="X538" t="str">
        <f>VLOOKUP(W538,'Regional Managers'!A:B,2,FALSE)</f>
        <v>Chuck Magee</v>
      </c>
    </row>
    <row r="539" spans="1:24" ht="15.75" customHeight="1" x14ac:dyDescent="0.25">
      <c r="A539" s="2">
        <v>17186</v>
      </c>
      <c r="B539" s="1" t="s">
        <v>2007</v>
      </c>
      <c r="C539" s="9">
        <v>41261</v>
      </c>
      <c r="D539" s="7">
        <v>41264</v>
      </c>
      <c r="E539" s="1" t="s">
        <v>477</v>
      </c>
      <c r="F539" s="1" t="s">
        <v>2008</v>
      </c>
      <c r="G539" s="1" t="s">
        <v>2009</v>
      </c>
      <c r="H539" s="1" t="s">
        <v>27</v>
      </c>
      <c r="I539" s="1" t="s">
        <v>1766</v>
      </c>
      <c r="J539" s="1" t="s">
        <v>29</v>
      </c>
      <c r="K539" s="1" t="s">
        <v>279</v>
      </c>
      <c r="L539" s="1" t="s">
        <v>31</v>
      </c>
      <c r="M539" s="1" t="s">
        <v>90</v>
      </c>
      <c r="N539" s="1" t="s">
        <v>280</v>
      </c>
      <c r="O539" s="1">
        <v>64.691999999999993</v>
      </c>
      <c r="P539" s="2">
        <v>4</v>
      </c>
      <c r="Q539" s="2">
        <v>0</v>
      </c>
      <c r="R539" s="1">
        <v>9.2520000000000007</v>
      </c>
      <c r="S539" s="1">
        <v>3.14</v>
      </c>
      <c r="T539" s="1" t="s">
        <v>405</v>
      </c>
      <c r="U539" s="1" t="s">
        <v>2010</v>
      </c>
      <c r="V539" s="1" t="s">
        <v>2011</v>
      </c>
      <c r="W539" s="1" t="s">
        <v>1768</v>
      </c>
      <c r="X539" t="str">
        <f>VLOOKUP(W539,'Regional Managers'!A:B,2,FALSE)</f>
        <v>Chuck Magee</v>
      </c>
    </row>
    <row r="540" spans="1:24" ht="15.75" customHeight="1" x14ac:dyDescent="0.25">
      <c r="A540" s="2">
        <v>15835</v>
      </c>
      <c r="B540" s="1" t="s">
        <v>2012</v>
      </c>
      <c r="C540" s="9">
        <v>40847</v>
      </c>
      <c r="D540" s="7">
        <v>40849</v>
      </c>
      <c r="E540" s="1" t="s">
        <v>483</v>
      </c>
      <c r="F540" s="1" t="s">
        <v>1187</v>
      </c>
      <c r="G540" s="1" t="s">
        <v>1188</v>
      </c>
      <c r="H540" s="1" t="s">
        <v>27</v>
      </c>
      <c r="I540" s="1" t="s">
        <v>1785</v>
      </c>
      <c r="J540" s="1" t="s">
        <v>29</v>
      </c>
      <c r="K540" s="1" t="s">
        <v>239</v>
      </c>
      <c r="L540" s="1" t="s">
        <v>31</v>
      </c>
      <c r="M540" s="1" t="s">
        <v>110</v>
      </c>
      <c r="N540" s="1" t="s">
        <v>240</v>
      </c>
      <c r="O540" s="1">
        <v>81.900000000000006</v>
      </c>
      <c r="P540" s="2">
        <v>3</v>
      </c>
      <c r="Q540" s="2">
        <v>0</v>
      </c>
      <c r="R540" s="1">
        <v>3.24</v>
      </c>
      <c r="S540" s="1">
        <v>27.5</v>
      </c>
      <c r="T540" s="1" t="s">
        <v>405</v>
      </c>
      <c r="U540" s="1" t="s">
        <v>1841</v>
      </c>
      <c r="V540" s="1" t="s">
        <v>1842</v>
      </c>
      <c r="W540" s="1" t="s">
        <v>1768</v>
      </c>
      <c r="X540" t="str">
        <f>VLOOKUP(W540,'Regional Managers'!A:B,2,FALSE)</f>
        <v>Chuck Magee</v>
      </c>
    </row>
    <row r="541" spans="1:24" ht="15.75" customHeight="1" x14ac:dyDescent="0.25">
      <c r="A541" s="2">
        <v>19065</v>
      </c>
      <c r="B541" s="1" t="s">
        <v>2013</v>
      </c>
      <c r="C541" s="9">
        <v>41754</v>
      </c>
      <c r="D541" s="7">
        <v>41757</v>
      </c>
      <c r="E541" s="1" t="s">
        <v>483</v>
      </c>
      <c r="F541" s="1" t="s">
        <v>1993</v>
      </c>
      <c r="G541" s="1" t="s">
        <v>1994</v>
      </c>
      <c r="H541" s="1" t="s">
        <v>27</v>
      </c>
      <c r="I541" s="1" t="s">
        <v>1766</v>
      </c>
      <c r="J541" s="1" t="s">
        <v>29</v>
      </c>
      <c r="K541" s="1" t="s">
        <v>861</v>
      </c>
      <c r="L541" s="1" t="s">
        <v>31</v>
      </c>
      <c r="M541" s="1" t="s">
        <v>110</v>
      </c>
      <c r="N541" s="1" t="s">
        <v>862</v>
      </c>
      <c r="O541" s="1">
        <v>129.87</v>
      </c>
      <c r="P541" s="2">
        <v>3</v>
      </c>
      <c r="Q541" s="2">
        <v>0</v>
      </c>
      <c r="R541" s="1">
        <v>61.02</v>
      </c>
      <c r="S541" s="1">
        <v>13.11</v>
      </c>
      <c r="T541" s="1" t="s">
        <v>405</v>
      </c>
      <c r="U541" s="1" t="s">
        <v>2014</v>
      </c>
      <c r="V541" s="1" t="s">
        <v>2011</v>
      </c>
      <c r="W541" s="1" t="s">
        <v>1768</v>
      </c>
      <c r="X541" t="str">
        <f>VLOOKUP(W541,'Regional Managers'!A:B,2,FALSE)</f>
        <v>Chuck Magee</v>
      </c>
    </row>
    <row r="542" spans="1:24" ht="15.75" customHeight="1" x14ac:dyDescent="0.25">
      <c r="A542" s="2">
        <v>9395</v>
      </c>
      <c r="B542" s="1" t="s">
        <v>2015</v>
      </c>
      <c r="C542" s="9">
        <v>41540</v>
      </c>
      <c r="D542" s="7">
        <v>41541</v>
      </c>
      <c r="E542" s="1" t="s">
        <v>483</v>
      </c>
      <c r="F542" s="1" t="s">
        <v>2016</v>
      </c>
      <c r="G542" s="1" t="s">
        <v>2017</v>
      </c>
      <c r="H542" s="1" t="s">
        <v>27</v>
      </c>
      <c r="I542" s="1" t="s">
        <v>1775</v>
      </c>
      <c r="J542" s="1" t="s">
        <v>1317</v>
      </c>
      <c r="K542" s="1" t="s">
        <v>1399</v>
      </c>
      <c r="L542" s="1" t="s">
        <v>31</v>
      </c>
      <c r="M542" s="1" t="s">
        <v>110</v>
      </c>
      <c r="N542" s="1" t="s">
        <v>1400</v>
      </c>
      <c r="O542" s="1">
        <v>87.42</v>
      </c>
      <c r="P542" s="2">
        <v>3</v>
      </c>
      <c r="Q542" s="2">
        <v>0</v>
      </c>
      <c r="R542" s="1">
        <v>0</v>
      </c>
      <c r="S542" s="1">
        <v>9.5549999999999997</v>
      </c>
      <c r="T542" s="1" t="s">
        <v>405</v>
      </c>
      <c r="U542" s="1" t="s">
        <v>1795</v>
      </c>
      <c r="V542" s="1" t="s">
        <v>1795</v>
      </c>
      <c r="W542" s="1" t="s">
        <v>1768</v>
      </c>
      <c r="X542" t="str">
        <f>VLOOKUP(W542,'Regional Managers'!A:B,2,FALSE)</f>
        <v>Chuck Magee</v>
      </c>
    </row>
    <row r="543" spans="1:24" ht="15.75" customHeight="1" x14ac:dyDescent="0.25">
      <c r="A543" s="2">
        <v>18829</v>
      </c>
      <c r="B543" s="1" t="s">
        <v>2018</v>
      </c>
      <c r="C543" s="9">
        <v>41811</v>
      </c>
      <c r="D543" s="7">
        <v>41814</v>
      </c>
      <c r="E543" s="1" t="s">
        <v>483</v>
      </c>
      <c r="F543" s="1" t="s">
        <v>2019</v>
      </c>
      <c r="G543" s="1" t="s">
        <v>2020</v>
      </c>
      <c r="H543" s="1" t="s">
        <v>27</v>
      </c>
      <c r="I543" s="1" t="s">
        <v>1785</v>
      </c>
      <c r="J543" s="1" t="s">
        <v>29</v>
      </c>
      <c r="K543" s="1" t="s">
        <v>351</v>
      </c>
      <c r="L543" s="1" t="s">
        <v>31</v>
      </c>
      <c r="M543" s="1" t="s">
        <v>117</v>
      </c>
      <c r="N543" s="1" t="s">
        <v>352</v>
      </c>
      <c r="O543" s="1">
        <v>91.53</v>
      </c>
      <c r="P543" s="2">
        <v>3</v>
      </c>
      <c r="Q543" s="2">
        <v>0</v>
      </c>
      <c r="R543" s="1">
        <v>0.9</v>
      </c>
      <c r="S543" s="1">
        <v>14.9</v>
      </c>
      <c r="T543" s="1" t="s">
        <v>405</v>
      </c>
      <c r="U543" s="1" t="s">
        <v>2021</v>
      </c>
      <c r="V543" s="1" t="s">
        <v>2022</v>
      </c>
      <c r="W543" s="1" t="s">
        <v>1768</v>
      </c>
      <c r="X543" t="str">
        <f>VLOOKUP(W543,'Regional Managers'!A:B,2,FALSE)</f>
        <v>Chuck Magee</v>
      </c>
    </row>
    <row r="544" spans="1:24" ht="15.75" customHeight="1" x14ac:dyDescent="0.25">
      <c r="A544" s="2">
        <v>10454</v>
      </c>
      <c r="B544" s="1" t="s">
        <v>2023</v>
      </c>
      <c r="C544" s="9">
        <v>40851</v>
      </c>
      <c r="D544" s="7">
        <v>40856</v>
      </c>
      <c r="E544" s="1" t="s">
        <v>477</v>
      </c>
      <c r="F544" s="1" t="s">
        <v>2024</v>
      </c>
      <c r="G544" s="1" t="s">
        <v>2025</v>
      </c>
      <c r="H544" s="1" t="s">
        <v>27</v>
      </c>
      <c r="I544" s="1" t="s">
        <v>1766</v>
      </c>
      <c r="J544" s="1" t="s">
        <v>29</v>
      </c>
      <c r="K544" s="1" t="s">
        <v>109</v>
      </c>
      <c r="L544" s="1" t="s">
        <v>31</v>
      </c>
      <c r="M544" s="1" t="s">
        <v>110</v>
      </c>
      <c r="N544" s="1" t="s">
        <v>111</v>
      </c>
      <c r="O544" s="1">
        <v>102.87</v>
      </c>
      <c r="P544" s="2">
        <v>3</v>
      </c>
      <c r="Q544" s="2">
        <v>0</v>
      </c>
      <c r="R544" s="1">
        <v>40.049999999999997</v>
      </c>
      <c r="S544" s="1">
        <v>9.43</v>
      </c>
      <c r="T544" s="1" t="s">
        <v>34</v>
      </c>
      <c r="U544" s="1" t="s">
        <v>2026</v>
      </c>
      <c r="V544" s="1" t="s">
        <v>1773</v>
      </c>
      <c r="W544" s="1" t="s">
        <v>1768</v>
      </c>
      <c r="X544" t="str">
        <f>VLOOKUP(W544,'Regional Managers'!A:B,2,FALSE)</f>
        <v>Chuck Magee</v>
      </c>
    </row>
    <row r="545" spans="1:24" ht="15.75" customHeight="1" x14ac:dyDescent="0.25">
      <c r="A545" s="2">
        <v>18684</v>
      </c>
      <c r="B545" s="1" t="s">
        <v>2027</v>
      </c>
      <c r="C545" s="9">
        <v>40875</v>
      </c>
      <c r="D545" s="7">
        <v>40880</v>
      </c>
      <c r="E545" s="1" t="s">
        <v>477</v>
      </c>
      <c r="F545" s="1" t="s">
        <v>2028</v>
      </c>
      <c r="G545" s="1" t="s">
        <v>2029</v>
      </c>
      <c r="H545" s="1" t="s">
        <v>27</v>
      </c>
      <c r="I545" s="1" t="s">
        <v>1785</v>
      </c>
      <c r="J545" s="1" t="s">
        <v>29</v>
      </c>
      <c r="K545" s="1" t="s">
        <v>766</v>
      </c>
      <c r="L545" s="1" t="s">
        <v>31</v>
      </c>
      <c r="M545" s="1" t="s">
        <v>117</v>
      </c>
      <c r="N545" s="1" t="s">
        <v>767</v>
      </c>
      <c r="O545" s="1">
        <v>135.54</v>
      </c>
      <c r="P545" s="2">
        <v>3</v>
      </c>
      <c r="Q545" s="2">
        <v>0</v>
      </c>
      <c r="R545" s="1">
        <v>40.590000000000003</v>
      </c>
      <c r="S545" s="1">
        <v>13.61</v>
      </c>
      <c r="T545" s="1" t="s">
        <v>405</v>
      </c>
      <c r="U545" s="1" t="s">
        <v>1937</v>
      </c>
      <c r="V545" s="1" t="s">
        <v>1824</v>
      </c>
      <c r="W545" s="1" t="s">
        <v>1768</v>
      </c>
      <c r="X545" t="str">
        <f>VLOOKUP(W545,'Regional Managers'!A:B,2,FALSE)</f>
        <v>Chuck Magee</v>
      </c>
    </row>
    <row r="546" spans="1:24" ht="15.75" customHeight="1" x14ac:dyDescent="0.25">
      <c r="A546" s="2">
        <v>2217</v>
      </c>
      <c r="B546" s="1" t="s">
        <v>2030</v>
      </c>
      <c r="C546" s="9">
        <v>40849</v>
      </c>
      <c r="D546" s="7">
        <v>40853</v>
      </c>
      <c r="E546" s="1" t="s">
        <v>477</v>
      </c>
      <c r="F546" s="1" t="s">
        <v>2031</v>
      </c>
      <c r="G546" s="1" t="s">
        <v>2032</v>
      </c>
      <c r="H546" s="1" t="s">
        <v>27</v>
      </c>
      <c r="I546" s="1" t="s">
        <v>1775</v>
      </c>
      <c r="J546" s="1" t="s">
        <v>1317</v>
      </c>
      <c r="K546" s="1" t="s">
        <v>1558</v>
      </c>
      <c r="L546" s="1" t="s">
        <v>31</v>
      </c>
      <c r="M546" s="1" t="s">
        <v>1341</v>
      </c>
      <c r="N546" s="1" t="s">
        <v>1559</v>
      </c>
      <c r="O546" s="1">
        <v>33.18</v>
      </c>
      <c r="P546" s="2">
        <v>3</v>
      </c>
      <c r="Q546" s="2">
        <v>0</v>
      </c>
      <c r="R546" s="1">
        <v>4.26</v>
      </c>
      <c r="S546" s="1">
        <v>5.33</v>
      </c>
      <c r="T546" s="1" t="s">
        <v>405</v>
      </c>
      <c r="U546" s="1" t="s">
        <v>1861</v>
      </c>
      <c r="V546" s="1" t="s">
        <v>1862</v>
      </c>
      <c r="W546" s="1" t="s">
        <v>1768</v>
      </c>
      <c r="X546" t="str">
        <f>VLOOKUP(W546,'Regional Managers'!A:B,2,FALSE)</f>
        <v>Chuck Magee</v>
      </c>
    </row>
    <row r="547" spans="1:24" ht="15.75" customHeight="1" x14ac:dyDescent="0.25">
      <c r="A547" s="2">
        <v>11445</v>
      </c>
      <c r="B547" s="1" t="s">
        <v>2033</v>
      </c>
      <c r="C547" s="9">
        <v>40770</v>
      </c>
      <c r="D547" s="7">
        <v>40772</v>
      </c>
      <c r="E547" s="1" t="s">
        <v>477</v>
      </c>
      <c r="F547" s="1" t="s">
        <v>913</v>
      </c>
      <c r="G547" s="1" t="s">
        <v>914</v>
      </c>
      <c r="H547" s="1" t="s">
        <v>27</v>
      </c>
      <c r="I547" s="1" t="s">
        <v>1785</v>
      </c>
      <c r="J547" s="1" t="s">
        <v>29</v>
      </c>
      <c r="K547" s="1" t="s">
        <v>261</v>
      </c>
      <c r="L547" s="1" t="s">
        <v>31</v>
      </c>
      <c r="M547" s="1" t="s">
        <v>97</v>
      </c>
      <c r="N547" s="1" t="s">
        <v>262</v>
      </c>
      <c r="O547" s="1">
        <v>103.95</v>
      </c>
      <c r="P547" s="2">
        <v>3</v>
      </c>
      <c r="Q547" s="2">
        <v>0</v>
      </c>
      <c r="R547" s="1">
        <v>2.0699999999999998</v>
      </c>
      <c r="S547" s="1">
        <v>3.09</v>
      </c>
      <c r="T547" s="1" t="s">
        <v>405</v>
      </c>
      <c r="U547" s="1" t="s">
        <v>2034</v>
      </c>
      <c r="V547" s="1" t="s">
        <v>1803</v>
      </c>
      <c r="W547" s="1" t="s">
        <v>1768</v>
      </c>
      <c r="X547" t="str">
        <f>VLOOKUP(W547,'Regional Managers'!A:B,2,FALSE)</f>
        <v>Chuck Magee</v>
      </c>
    </row>
    <row r="548" spans="1:24" ht="15.75" customHeight="1" x14ac:dyDescent="0.25">
      <c r="A548" s="2">
        <v>9473</v>
      </c>
      <c r="B548" s="1" t="s">
        <v>2035</v>
      </c>
      <c r="C548" s="9">
        <v>40716</v>
      </c>
      <c r="D548" s="7">
        <v>40719</v>
      </c>
      <c r="E548" s="1" t="s">
        <v>483</v>
      </c>
      <c r="F548" s="1" t="s">
        <v>2036</v>
      </c>
      <c r="G548" s="1" t="s">
        <v>2037</v>
      </c>
      <c r="H548" s="1" t="s">
        <v>27</v>
      </c>
      <c r="I548" s="1" t="s">
        <v>2038</v>
      </c>
      <c r="J548" s="1" t="s">
        <v>1317</v>
      </c>
      <c r="K548" s="1" t="s">
        <v>1326</v>
      </c>
      <c r="L548" s="1" t="s">
        <v>31</v>
      </c>
      <c r="M548" s="1" t="s">
        <v>90</v>
      </c>
      <c r="N548" s="1" t="s">
        <v>1327</v>
      </c>
      <c r="O548" s="1">
        <v>272.76</v>
      </c>
      <c r="P548" s="2">
        <v>3</v>
      </c>
      <c r="Q548" s="2">
        <v>0</v>
      </c>
      <c r="R548" s="1">
        <v>13.62</v>
      </c>
      <c r="S548" s="1">
        <v>54.241999999999997</v>
      </c>
      <c r="T548" s="1" t="s">
        <v>496</v>
      </c>
      <c r="U548" s="1" t="s">
        <v>2039</v>
      </c>
      <c r="V548" s="1" t="s">
        <v>2040</v>
      </c>
      <c r="W548" s="1" t="s">
        <v>1768</v>
      </c>
      <c r="X548" t="str">
        <f>VLOOKUP(W548,'Regional Managers'!A:B,2,FALSE)</f>
        <v>Chuck Magee</v>
      </c>
    </row>
    <row r="549" spans="1:24" ht="15.75" customHeight="1" x14ac:dyDescent="0.25">
      <c r="A549" s="2">
        <v>1614</v>
      </c>
      <c r="B549" s="1" t="s">
        <v>2041</v>
      </c>
      <c r="C549" s="9">
        <v>41356</v>
      </c>
      <c r="D549" s="7">
        <v>41361</v>
      </c>
      <c r="E549" s="1" t="s">
        <v>477</v>
      </c>
      <c r="F549" s="1" t="s">
        <v>642</v>
      </c>
      <c r="G549" s="1" t="s">
        <v>643</v>
      </c>
      <c r="H549" s="1" t="s">
        <v>27</v>
      </c>
      <c r="I549" s="1" t="s">
        <v>1775</v>
      </c>
      <c r="J549" s="1" t="s">
        <v>1317</v>
      </c>
      <c r="K549" s="1" t="s">
        <v>1331</v>
      </c>
      <c r="L549" s="1" t="s">
        <v>31</v>
      </c>
      <c r="M549" s="1" t="s">
        <v>90</v>
      </c>
      <c r="N549" s="1" t="s">
        <v>1332</v>
      </c>
      <c r="O549" s="1">
        <v>284.16000000000003</v>
      </c>
      <c r="P549" s="2">
        <v>3</v>
      </c>
      <c r="Q549" s="2">
        <v>0</v>
      </c>
      <c r="R549" s="1">
        <v>113.64</v>
      </c>
      <c r="S549" s="1">
        <v>10.722</v>
      </c>
      <c r="T549" s="1" t="s">
        <v>34</v>
      </c>
      <c r="U549" s="1" t="s">
        <v>2042</v>
      </c>
      <c r="V549" s="1" t="s">
        <v>2043</v>
      </c>
      <c r="W549" s="1" t="s">
        <v>1768</v>
      </c>
      <c r="X549" t="str">
        <f>VLOOKUP(W549,'Regional Managers'!A:B,2,FALSE)</f>
        <v>Chuck Magee</v>
      </c>
    </row>
    <row r="550" spans="1:24" ht="15.75" customHeight="1" x14ac:dyDescent="0.25">
      <c r="A550" s="2">
        <v>1611</v>
      </c>
      <c r="B550" s="1" t="s">
        <v>2041</v>
      </c>
      <c r="C550" s="9">
        <v>41356</v>
      </c>
      <c r="D550" s="7">
        <v>41361</v>
      </c>
      <c r="E550" s="1" t="s">
        <v>477</v>
      </c>
      <c r="F550" s="1" t="s">
        <v>642</v>
      </c>
      <c r="G550" s="1" t="s">
        <v>643</v>
      </c>
      <c r="H550" s="1" t="s">
        <v>27</v>
      </c>
      <c r="I550" s="1" t="s">
        <v>1775</v>
      </c>
      <c r="J550" s="1" t="s">
        <v>1317</v>
      </c>
      <c r="K550" s="1" t="s">
        <v>1659</v>
      </c>
      <c r="L550" s="1" t="s">
        <v>31</v>
      </c>
      <c r="M550" s="1" t="s">
        <v>56</v>
      </c>
      <c r="N550" s="1" t="s">
        <v>1660</v>
      </c>
      <c r="O550" s="1">
        <v>58.02</v>
      </c>
      <c r="P550" s="2">
        <v>3</v>
      </c>
      <c r="Q550" s="2">
        <v>0</v>
      </c>
      <c r="R550" s="1">
        <v>27.24</v>
      </c>
      <c r="S550" s="1">
        <v>3.5960000000000001</v>
      </c>
      <c r="T550" s="1" t="s">
        <v>34</v>
      </c>
      <c r="U550" s="1" t="s">
        <v>2042</v>
      </c>
      <c r="V550" s="1" t="s">
        <v>2043</v>
      </c>
      <c r="W550" s="1" t="s">
        <v>1768</v>
      </c>
      <c r="X550" t="str">
        <f>VLOOKUP(W550,'Regional Managers'!A:B,2,FALSE)</f>
        <v>Chuck Magee</v>
      </c>
    </row>
    <row r="551" spans="1:24" ht="15.75" customHeight="1" x14ac:dyDescent="0.25">
      <c r="A551" s="2">
        <v>11071</v>
      </c>
      <c r="B551" s="1" t="s">
        <v>2044</v>
      </c>
      <c r="C551" s="9">
        <v>41544</v>
      </c>
      <c r="D551" s="7">
        <v>41544</v>
      </c>
      <c r="E551" s="1" t="s">
        <v>511</v>
      </c>
      <c r="F551" s="1" t="s">
        <v>679</v>
      </c>
      <c r="G551" s="1" t="s">
        <v>680</v>
      </c>
      <c r="H551" s="1" t="s">
        <v>27</v>
      </c>
      <c r="I551" s="1" t="s">
        <v>1766</v>
      </c>
      <c r="J551" s="1" t="s">
        <v>29</v>
      </c>
      <c r="K551" s="1" t="s">
        <v>514</v>
      </c>
      <c r="L551" s="1" t="s">
        <v>31</v>
      </c>
      <c r="M551" s="1" t="s">
        <v>56</v>
      </c>
      <c r="N551" s="1" t="s">
        <v>515</v>
      </c>
      <c r="O551" s="1">
        <v>157.94999999999999</v>
      </c>
      <c r="P551" s="2">
        <v>3</v>
      </c>
      <c r="Q551" s="2">
        <v>0</v>
      </c>
      <c r="R551" s="1">
        <v>69.48</v>
      </c>
      <c r="S551" s="1">
        <v>47.77</v>
      </c>
      <c r="T551" s="1" t="s">
        <v>496</v>
      </c>
      <c r="U551" s="1" t="s">
        <v>2045</v>
      </c>
      <c r="V551" s="1" t="s">
        <v>2006</v>
      </c>
      <c r="W551" s="1" t="s">
        <v>1768</v>
      </c>
      <c r="X551" t="str">
        <f>VLOOKUP(W551,'Regional Managers'!A:B,2,FALSE)</f>
        <v>Chuck Magee</v>
      </c>
    </row>
    <row r="552" spans="1:24" ht="15.75" customHeight="1" x14ac:dyDescent="0.25">
      <c r="A552" s="2">
        <v>15134</v>
      </c>
      <c r="B552" s="1" t="s">
        <v>1999</v>
      </c>
      <c r="C552" s="9">
        <v>41653</v>
      </c>
      <c r="D552" s="7">
        <v>41655</v>
      </c>
      <c r="E552" s="1" t="s">
        <v>483</v>
      </c>
      <c r="F552" s="1" t="s">
        <v>1030</v>
      </c>
      <c r="G552" s="1" t="s">
        <v>1031</v>
      </c>
      <c r="H552" s="1" t="s">
        <v>27</v>
      </c>
      <c r="I552" s="1" t="s">
        <v>1785</v>
      </c>
      <c r="J552" s="1" t="s">
        <v>29</v>
      </c>
      <c r="K552" s="1" t="s">
        <v>514</v>
      </c>
      <c r="L552" s="1" t="s">
        <v>31</v>
      </c>
      <c r="M552" s="1" t="s">
        <v>56</v>
      </c>
      <c r="N552" s="1" t="s">
        <v>515</v>
      </c>
      <c r="O552" s="1">
        <v>157.94999999999999</v>
      </c>
      <c r="P552" s="2">
        <v>3</v>
      </c>
      <c r="Q552" s="2">
        <v>0</v>
      </c>
      <c r="R552" s="1">
        <v>69.48</v>
      </c>
      <c r="S552" s="1">
        <v>23.94</v>
      </c>
      <c r="T552" s="1" t="s">
        <v>405</v>
      </c>
      <c r="U552" s="1" t="s">
        <v>2000</v>
      </c>
      <c r="V552" s="1" t="s">
        <v>2001</v>
      </c>
      <c r="W552" s="1" t="s">
        <v>1768</v>
      </c>
      <c r="X552" t="str">
        <f>VLOOKUP(W552,'Regional Managers'!A:B,2,FALSE)</f>
        <v>Chuck Magee</v>
      </c>
    </row>
    <row r="553" spans="1:24" ht="15.75" customHeight="1" x14ac:dyDescent="0.25">
      <c r="A553" s="2">
        <v>11956</v>
      </c>
      <c r="B553" s="1" t="s">
        <v>2046</v>
      </c>
      <c r="C553" s="9">
        <v>40634</v>
      </c>
      <c r="D553" s="7">
        <v>40637</v>
      </c>
      <c r="E553" s="1" t="s">
        <v>483</v>
      </c>
      <c r="F553" s="1" t="s">
        <v>2047</v>
      </c>
      <c r="G553" s="1" t="s">
        <v>2048</v>
      </c>
      <c r="H553" s="1" t="s">
        <v>27</v>
      </c>
      <c r="I553" s="1" t="s">
        <v>1785</v>
      </c>
      <c r="J553" s="1" t="s">
        <v>29</v>
      </c>
      <c r="K553" s="1" t="s">
        <v>514</v>
      </c>
      <c r="L553" s="1" t="s">
        <v>31</v>
      </c>
      <c r="M553" s="1" t="s">
        <v>56</v>
      </c>
      <c r="N553" s="1" t="s">
        <v>515</v>
      </c>
      <c r="O553" s="1">
        <v>157.94999999999999</v>
      </c>
      <c r="P553" s="2">
        <v>3</v>
      </c>
      <c r="Q553" s="2">
        <v>0</v>
      </c>
      <c r="R553" s="1">
        <v>69.48</v>
      </c>
      <c r="S553" s="1">
        <v>21.83</v>
      </c>
      <c r="T553" s="1" t="s">
        <v>405</v>
      </c>
      <c r="U553" s="1" t="s">
        <v>2034</v>
      </c>
      <c r="V553" s="1" t="s">
        <v>1803</v>
      </c>
      <c r="W553" s="1" t="s">
        <v>1768</v>
      </c>
      <c r="X553" t="str">
        <f>VLOOKUP(W553,'Regional Managers'!A:B,2,FALSE)</f>
        <v>Chuck Magee</v>
      </c>
    </row>
    <row r="554" spans="1:24" ht="15.75" customHeight="1" x14ac:dyDescent="0.25">
      <c r="A554" s="2">
        <v>19551</v>
      </c>
      <c r="B554" s="1" t="s">
        <v>2049</v>
      </c>
      <c r="C554" s="9">
        <v>41534</v>
      </c>
      <c r="D554" s="7">
        <v>41536</v>
      </c>
      <c r="E554" s="1" t="s">
        <v>477</v>
      </c>
      <c r="F554" s="1" t="s">
        <v>2050</v>
      </c>
      <c r="G554" s="1" t="s">
        <v>2051</v>
      </c>
      <c r="H554" s="1" t="s">
        <v>27</v>
      </c>
      <c r="I554" s="1" t="s">
        <v>1766</v>
      </c>
      <c r="J554" s="1" t="s">
        <v>29</v>
      </c>
      <c r="K554" s="1" t="s">
        <v>514</v>
      </c>
      <c r="L554" s="1" t="s">
        <v>31</v>
      </c>
      <c r="M554" s="1" t="s">
        <v>56</v>
      </c>
      <c r="N554" s="1" t="s">
        <v>515</v>
      </c>
      <c r="O554" s="1">
        <v>157.94999999999999</v>
      </c>
      <c r="P554" s="2">
        <v>3</v>
      </c>
      <c r="Q554" s="2">
        <v>0</v>
      </c>
      <c r="R554" s="1">
        <v>69.48</v>
      </c>
      <c r="S554" s="1">
        <v>13.59</v>
      </c>
      <c r="T554" s="1" t="s">
        <v>405</v>
      </c>
      <c r="U554" s="1" t="s">
        <v>1838</v>
      </c>
      <c r="V554" s="1" t="s">
        <v>1839</v>
      </c>
      <c r="W554" s="1" t="s">
        <v>1768</v>
      </c>
      <c r="X554" t="str">
        <f>VLOOKUP(W554,'Regional Managers'!A:B,2,FALSE)</f>
        <v>Chuck Magee</v>
      </c>
    </row>
    <row r="555" spans="1:24" ht="15.75" customHeight="1" x14ac:dyDescent="0.25">
      <c r="A555" s="2">
        <v>18861</v>
      </c>
      <c r="B555" s="1" t="s">
        <v>2052</v>
      </c>
      <c r="C555" s="9">
        <v>41785</v>
      </c>
      <c r="D555" s="7">
        <v>41787</v>
      </c>
      <c r="E555" s="1" t="s">
        <v>477</v>
      </c>
      <c r="F555" s="1" t="s">
        <v>2053</v>
      </c>
      <c r="G555" s="1" t="s">
        <v>2054</v>
      </c>
      <c r="H555" s="1" t="s">
        <v>27</v>
      </c>
      <c r="I555" s="1" t="s">
        <v>1785</v>
      </c>
      <c r="J555" s="1" t="s">
        <v>29</v>
      </c>
      <c r="K555" s="1" t="s">
        <v>145</v>
      </c>
      <c r="L555" s="1" t="s">
        <v>31</v>
      </c>
      <c r="M555" s="1" t="s">
        <v>32</v>
      </c>
      <c r="N555" s="1" t="s">
        <v>146</v>
      </c>
      <c r="O555" s="1">
        <v>147.69</v>
      </c>
      <c r="P555" s="2">
        <v>3</v>
      </c>
      <c r="Q555" s="2">
        <v>0</v>
      </c>
      <c r="R555" s="1">
        <v>59.04</v>
      </c>
      <c r="S555" s="1">
        <v>9.4600000000000009</v>
      </c>
      <c r="T555" s="1" t="s">
        <v>34</v>
      </c>
      <c r="U555" s="1" t="s">
        <v>2034</v>
      </c>
      <c r="V555" s="1" t="s">
        <v>1803</v>
      </c>
      <c r="W555" s="1" t="s">
        <v>1768</v>
      </c>
      <c r="X555" t="str">
        <f>VLOOKUP(W555,'Regional Managers'!A:B,2,FALSE)</f>
        <v>Chuck Magee</v>
      </c>
    </row>
    <row r="556" spans="1:24" ht="15.75" customHeight="1" x14ac:dyDescent="0.25">
      <c r="A556" s="2">
        <v>8958</v>
      </c>
      <c r="B556" s="1" t="s">
        <v>2055</v>
      </c>
      <c r="C556" s="9">
        <v>40550</v>
      </c>
      <c r="D556" s="7">
        <v>40550</v>
      </c>
      <c r="E556" s="1" t="s">
        <v>511</v>
      </c>
      <c r="F556" s="1" t="s">
        <v>178</v>
      </c>
      <c r="G556" s="1" t="s">
        <v>179</v>
      </c>
      <c r="H556" s="1" t="s">
        <v>27</v>
      </c>
      <c r="I556" s="1" t="s">
        <v>1775</v>
      </c>
      <c r="J556" s="1" t="s">
        <v>1317</v>
      </c>
      <c r="K556" s="1" t="s">
        <v>1569</v>
      </c>
      <c r="L556" s="1" t="s">
        <v>31</v>
      </c>
      <c r="M556" s="1" t="s">
        <v>32</v>
      </c>
      <c r="N556" s="1" t="s">
        <v>1570</v>
      </c>
      <c r="O556" s="1">
        <v>18.54</v>
      </c>
      <c r="P556" s="2">
        <v>3</v>
      </c>
      <c r="Q556" s="2">
        <v>0</v>
      </c>
      <c r="R556" s="1">
        <v>2.4</v>
      </c>
      <c r="S556" s="1">
        <v>3.694</v>
      </c>
      <c r="T556" s="1" t="s">
        <v>405</v>
      </c>
      <c r="U556" s="1" t="s">
        <v>2056</v>
      </c>
      <c r="V556" s="1" t="s">
        <v>1795</v>
      </c>
      <c r="W556" s="1" t="s">
        <v>1768</v>
      </c>
      <c r="X556" t="str">
        <f>VLOOKUP(W556,'Regional Managers'!A:B,2,FALSE)</f>
        <v>Chuck Magee</v>
      </c>
    </row>
    <row r="557" spans="1:24" ht="15.75" customHeight="1" x14ac:dyDescent="0.25">
      <c r="A557" s="2">
        <v>3989</v>
      </c>
      <c r="B557" s="1" t="s">
        <v>1963</v>
      </c>
      <c r="C557" s="9">
        <v>41957</v>
      </c>
      <c r="D557" s="7">
        <v>41961</v>
      </c>
      <c r="E557" s="1" t="s">
        <v>477</v>
      </c>
      <c r="F557" s="1" t="s">
        <v>1964</v>
      </c>
      <c r="G557" s="1" t="s">
        <v>1965</v>
      </c>
      <c r="H557" s="1" t="s">
        <v>27</v>
      </c>
      <c r="I557" s="1" t="s">
        <v>1775</v>
      </c>
      <c r="J557" s="1" t="s">
        <v>1317</v>
      </c>
      <c r="K557" s="1" t="s">
        <v>1418</v>
      </c>
      <c r="L557" s="1" t="s">
        <v>31</v>
      </c>
      <c r="M557" s="1" t="s">
        <v>32</v>
      </c>
      <c r="N557" s="1" t="s">
        <v>1419</v>
      </c>
      <c r="O557" s="1">
        <v>20.82</v>
      </c>
      <c r="P557" s="2">
        <v>3</v>
      </c>
      <c r="Q557" s="2">
        <v>0</v>
      </c>
      <c r="R557" s="1">
        <v>1.86</v>
      </c>
      <c r="S557" s="1">
        <v>1.1619999999999999</v>
      </c>
      <c r="T557" s="1" t="s">
        <v>405</v>
      </c>
      <c r="U557" s="1" t="s">
        <v>1966</v>
      </c>
      <c r="V557" s="1" t="s">
        <v>1873</v>
      </c>
      <c r="W557" s="1" t="s">
        <v>1768</v>
      </c>
      <c r="X557" t="str">
        <f>VLOOKUP(W557,'Regional Managers'!A:B,2,FALSE)</f>
        <v>Chuck Magee</v>
      </c>
    </row>
    <row r="558" spans="1:24" ht="15.75" customHeight="1" x14ac:dyDescent="0.25">
      <c r="A558" s="2">
        <v>6050</v>
      </c>
      <c r="B558" s="1" t="s">
        <v>2057</v>
      </c>
      <c r="C558" s="9">
        <v>41344</v>
      </c>
      <c r="D558" s="7">
        <v>41347</v>
      </c>
      <c r="E558" s="1" t="s">
        <v>483</v>
      </c>
      <c r="F558" s="1" t="s">
        <v>877</v>
      </c>
      <c r="G558" s="1" t="s">
        <v>878</v>
      </c>
      <c r="H558" s="1" t="s">
        <v>27</v>
      </c>
      <c r="I558" s="1" t="s">
        <v>1832</v>
      </c>
      <c r="J558" s="1" t="s">
        <v>1317</v>
      </c>
      <c r="K558" s="1" t="s">
        <v>1371</v>
      </c>
      <c r="L558" s="1" t="s">
        <v>31</v>
      </c>
      <c r="M558" s="1" t="s">
        <v>32</v>
      </c>
      <c r="N558" s="1" t="s">
        <v>1372</v>
      </c>
      <c r="O558" s="1">
        <v>16.937999999999999</v>
      </c>
      <c r="P558" s="2">
        <v>3</v>
      </c>
      <c r="Q558" s="2">
        <v>1</v>
      </c>
      <c r="R558" s="1">
        <v>-35.021999999999998</v>
      </c>
      <c r="S558" s="1">
        <v>2.8239999999999998</v>
      </c>
      <c r="T558" s="1" t="s">
        <v>405</v>
      </c>
      <c r="U558" s="1" t="s">
        <v>2058</v>
      </c>
      <c r="V558" s="1" t="s">
        <v>1948</v>
      </c>
      <c r="W558" s="1" t="s">
        <v>1768</v>
      </c>
      <c r="X558" t="str">
        <f>VLOOKUP(W558,'Regional Managers'!A:B,2,FALSE)</f>
        <v>Chuck Magee</v>
      </c>
    </row>
    <row r="559" spans="1:24" ht="15.75" customHeight="1" x14ac:dyDescent="0.25">
      <c r="A559" s="2">
        <v>4816</v>
      </c>
      <c r="B559" s="1" t="s">
        <v>2059</v>
      </c>
      <c r="C559" s="9">
        <v>40899</v>
      </c>
      <c r="D559" s="7">
        <v>40901</v>
      </c>
      <c r="E559" s="1" t="s">
        <v>483</v>
      </c>
      <c r="F559" s="1" t="s">
        <v>237</v>
      </c>
      <c r="G559" s="1" t="s">
        <v>238</v>
      </c>
      <c r="H559" s="1" t="s">
        <v>27</v>
      </c>
      <c r="I559" s="1" t="s">
        <v>1832</v>
      </c>
      <c r="J559" s="1" t="s">
        <v>1317</v>
      </c>
      <c r="K559" s="1" t="s">
        <v>2060</v>
      </c>
      <c r="L559" s="1" t="s">
        <v>31</v>
      </c>
      <c r="M559" s="1" t="s">
        <v>97</v>
      </c>
      <c r="N559" s="1" t="s">
        <v>2061</v>
      </c>
      <c r="O559" s="1">
        <v>47.268000000000001</v>
      </c>
      <c r="P559" s="2">
        <v>3</v>
      </c>
      <c r="Q559" s="2">
        <v>0</v>
      </c>
      <c r="R559" s="1">
        <v>-18.132000000000001</v>
      </c>
      <c r="S559" s="1">
        <v>5.4370000000000003</v>
      </c>
      <c r="T559" s="1" t="s">
        <v>405</v>
      </c>
      <c r="U559" s="1" t="s">
        <v>1857</v>
      </c>
      <c r="V559" s="1" t="s">
        <v>1857</v>
      </c>
      <c r="W559" s="1" t="s">
        <v>1768</v>
      </c>
      <c r="X559" t="str">
        <f>VLOOKUP(W559,'Regional Managers'!A:B,2,FALSE)</f>
        <v>Chuck Magee</v>
      </c>
    </row>
    <row r="560" spans="1:24" ht="15.75" customHeight="1" x14ac:dyDescent="0.25">
      <c r="A560" s="2">
        <v>16392</v>
      </c>
      <c r="B560" s="1" t="s">
        <v>2062</v>
      </c>
      <c r="C560" s="9">
        <v>41957</v>
      </c>
      <c r="D560" s="7">
        <v>41959</v>
      </c>
      <c r="E560" s="1" t="s">
        <v>483</v>
      </c>
      <c r="F560" s="1" t="s">
        <v>2063</v>
      </c>
      <c r="G560" s="1" t="s">
        <v>2064</v>
      </c>
      <c r="H560" s="1" t="s">
        <v>27</v>
      </c>
      <c r="I560" s="1" t="s">
        <v>1785</v>
      </c>
      <c r="J560" s="1" t="s">
        <v>29</v>
      </c>
      <c r="K560" s="1" t="s">
        <v>526</v>
      </c>
      <c r="L560" s="1" t="s">
        <v>31</v>
      </c>
      <c r="M560" s="1" t="s">
        <v>90</v>
      </c>
      <c r="N560" s="1" t="s">
        <v>527</v>
      </c>
      <c r="O560" s="1">
        <v>96.713999999999999</v>
      </c>
      <c r="P560" s="2">
        <v>3</v>
      </c>
      <c r="Q560" s="2">
        <v>0</v>
      </c>
      <c r="R560" s="1">
        <v>-45.216000000000001</v>
      </c>
      <c r="S560" s="1">
        <v>12.74</v>
      </c>
      <c r="T560" s="1" t="s">
        <v>405</v>
      </c>
      <c r="U560" s="1" t="s">
        <v>2065</v>
      </c>
      <c r="V560" s="1" t="s">
        <v>1787</v>
      </c>
      <c r="W560" s="1" t="s">
        <v>1768</v>
      </c>
      <c r="X560" t="str">
        <f>VLOOKUP(W560,'Regional Managers'!A:B,2,FALSE)</f>
        <v>Chuck Magee</v>
      </c>
    </row>
    <row r="561" spans="1:24" ht="15.75" customHeight="1" x14ac:dyDescent="0.25">
      <c r="A561" s="2">
        <v>4951</v>
      </c>
      <c r="B561" s="1" t="s">
        <v>2066</v>
      </c>
      <c r="C561" s="9">
        <v>41634</v>
      </c>
      <c r="D561" s="7">
        <v>41634</v>
      </c>
      <c r="E561" s="1" t="s">
        <v>511</v>
      </c>
      <c r="F561" s="1" t="s">
        <v>1592</v>
      </c>
      <c r="G561" s="1" t="s">
        <v>1593</v>
      </c>
      <c r="H561" s="1" t="s">
        <v>27</v>
      </c>
      <c r="I561" s="1" t="s">
        <v>1775</v>
      </c>
      <c r="J561" s="1" t="s">
        <v>1317</v>
      </c>
      <c r="K561" s="1" t="s">
        <v>1374</v>
      </c>
      <c r="L561" s="1" t="s">
        <v>31</v>
      </c>
      <c r="M561" s="1" t="s">
        <v>32</v>
      </c>
      <c r="N561" s="1" t="s">
        <v>1375</v>
      </c>
      <c r="O561" s="1">
        <v>8.84</v>
      </c>
      <c r="P561" s="2">
        <v>1</v>
      </c>
      <c r="Q561" s="2">
        <v>0</v>
      </c>
      <c r="R561" s="1">
        <v>0.78</v>
      </c>
      <c r="S561" s="1">
        <v>1.044</v>
      </c>
      <c r="T561" s="1" t="s">
        <v>34</v>
      </c>
      <c r="U561" s="1" t="s">
        <v>2067</v>
      </c>
      <c r="V561" s="1" t="s">
        <v>2068</v>
      </c>
      <c r="W561" s="1" t="s">
        <v>1768</v>
      </c>
      <c r="X561" t="str">
        <f>VLOOKUP(W561,'Regional Managers'!A:B,2,FALSE)</f>
        <v>Chuck Magee</v>
      </c>
    </row>
    <row r="562" spans="1:24" ht="15.75" customHeight="1" x14ac:dyDescent="0.25">
      <c r="A562" s="2">
        <v>351</v>
      </c>
      <c r="B562" s="1" t="s">
        <v>2069</v>
      </c>
      <c r="C562" s="9">
        <v>41802</v>
      </c>
      <c r="D562" s="7">
        <v>41804</v>
      </c>
      <c r="E562" s="1" t="s">
        <v>477</v>
      </c>
      <c r="F562" s="1" t="s">
        <v>2070</v>
      </c>
      <c r="G562" s="1" t="s">
        <v>2071</v>
      </c>
      <c r="H562" s="1" t="s">
        <v>27</v>
      </c>
      <c r="I562" s="1" t="s">
        <v>1814</v>
      </c>
      <c r="J562" s="1" t="s">
        <v>1317</v>
      </c>
      <c r="K562" s="1" t="s">
        <v>1604</v>
      </c>
      <c r="L562" s="1" t="s">
        <v>31</v>
      </c>
      <c r="M562" s="1" t="s">
        <v>32</v>
      </c>
      <c r="N562" s="1" t="s">
        <v>1605</v>
      </c>
      <c r="O562" s="1">
        <v>1.956</v>
      </c>
      <c r="P562" s="2">
        <v>1</v>
      </c>
      <c r="Q562" s="2">
        <v>0</v>
      </c>
      <c r="R562" s="1">
        <v>-0.42399999999999999</v>
      </c>
      <c r="S562" s="1">
        <v>0.54</v>
      </c>
      <c r="T562" s="1" t="s">
        <v>496</v>
      </c>
      <c r="U562" s="1" t="s">
        <v>1896</v>
      </c>
      <c r="V562" s="1" t="s">
        <v>1897</v>
      </c>
      <c r="W562" s="1" t="s">
        <v>1768</v>
      </c>
      <c r="X562" t="str">
        <f>VLOOKUP(W562,'Regional Managers'!A:B,2,FALSE)</f>
        <v>Chuck Magee</v>
      </c>
    </row>
    <row r="563" spans="1:24" ht="15.75" customHeight="1" x14ac:dyDescent="0.25">
      <c r="A563" s="2">
        <v>14174</v>
      </c>
      <c r="B563" s="1" t="s">
        <v>2072</v>
      </c>
      <c r="C563" s="9">
        <v>40776</v>
      </c>
      <c r="D563" s="7">
        <v>40776</v>
      </c>
      <c r="E563" s="1" t="s">
        <v>511</v>
      </c>
      <c r="F563" s="1" t="s">
        <v>1239</v>
      </c>
      <c r="G563" s="1" t="s">
        <v>1240</v>
      </c>
      <c r="H563" s="1" t="s">
        <v>27</v>
      </c>
      <c r="I563" s="1" t="s">
        <v>1766</v>
      </c>
      <c r="J563" s="1" t="s">
        <v>29</v>
      </c>
      <c r="K563" s="1" t="s">
        <v>574</v>
      </c>
      <c r="L563" s="1" t="s">
        <v>31</v>
      </c>
      <c r="M563" s="1" t="s">
        <v>117</v>
      </c>
      <c r="N563" s="1" t="s">
        <v>575</v>
      </c>
      <c r="O563" s="1">
        <v>67.86</v>
      </c>
      <c r="P563" s="2">
        <v>2</v>
      </c>
      <c r="Q563" s="2">
        <v>0</v>
      </c>
      <c r="R563" s="1">
        <v>7.44</v>
      </c>
      <c r="S563" s="1">
        <v>10.57</v>
      </c>
      <c r="T563" s="1" t="s">
        <v>496</v>
      </c>
      <c r="U563" s="1" t="s">
        <v>1884</v>
      </c>
      <c r="V563" s="1" t="s">
        <v>1884</v>
      </c>
      <c r="W563" s="1" t="s">
        <v>1768</v>
      </c>
      <c r="X563" t="str">
        <f>VLOOKUP(W563,'Regional Managers'!A:B,2,FALSE)</f>
        <v>Chuck Magee</v>
      </c>
    </row>
    <row r="564" spans="1:24" ht="15.75" customHeight="1" x14ac:dyDescent="0.25">
      <c r="A564" s="2">
        <v>1776</v>
      </c>
      <c r="B564" s="1" t="s">
        <v>1980</v>
      </c>
      <c r="C564" s="9">
        <v>41900</v>
      </c>
      <c r="D564" s="7">
        <v>41900</v>
      </c>
      <c r="E564" s="1" t="s">
        <v>511</v>
      </c>
      <c r="F564" s="1" t="s">
        <v>1981</v>
      </c>
      <c r="G564" s="1" t="s">
        <v>1982</v>
      </c>
      <c r="H564" s="1" t="s">
        <v>27</v>
      </c>
      <c r="I564" s="1" t="s">
        <v>1983</v>
      </c>
      <c r="J564" s="1" t="s">
        <v>1317</v>
      </c>
      <c r="K564" s="1" t="s">
        <v>1364</v>
      </c>
      <c r="L564" s="1" t="s">
        <v>31</v>
      </c>
      <c r="M564" s="1" t="s">
        <v>56</v>
      </c>
      <c r="N564" s="1" t="s">
        <v>1365</v>
      </c>
      <c r="O564" s="1">
        <v>20.72</v>
      </c>
      <c r="P564" s="2">
        <v>2</v>
      </c>
      <c r="Q564" s="2">
        <v>0</v>
      </c>
      <c r="R564" s="1">
        <v>4.12</v>
      </c>
      <c r="S564" s="1">
        <v>5.2039999999999997</v>
      </c>
      <c r="T564" s="1" t="s">
        <v>496</v>
      </c>
      <c r="U564" s="1" t="s">
        <v>1984</v>
      </c>
      <c r="V564" s="1" t="s">
        <v>1985</v>
      </c>
      <c r="W564" s="1" t="s">
        <v>1768</v>
      </c>
      <c r="X564" t="str">
        <f>VLOOKUP(W564,'Regional Managers'!A:B,2,FALSE)</f>
        <v>Chuck Magee</v>
      </c>
    </row>
    <row r="565" spans="1:24" ht="15.75" customHeight="1" x14ac:dyDescent="0.25">
      <c r="A565" s="2">
        <v>9451</v>
      </c>
      <c r="B565" s="1" t="s">
        <v>2073</v>
      </c>
      <c r="C565" s="9">
        <v>41077</v>
      </c>
      <c r="D565" s="7">
        <v>41077</v>
      </c>
      <c r="E565" s="1" t="s">
        <v>511</v>
      </c>
      <c r="F565" s="1" t="s">
        <v>604</v>
      </c>
      <c r="G565" s="1" t="s">
        <v>605</v>
      </c>
      <c r="H565" s="1" t="s">
        <v>27</v>
      </c>
      <c r="I565" s="1" t="s">
        <v>1775</v>
      </c>
      <c r="J565" s="1" t="s">
        <v>1317</v>
      </c>
      <c r="K565" s="1" t="s">
        <v>1732</v>
      </c>
      <c r="L565" s="1" t="s">
        <v>31</v>
      </c>
      <c r="M565" s="1" t="s">
        <v>32</v>
      </c>
      <c r="N565" s="1" t="s">
        <v>1733</v>
      </c>
      <c r="O565" s="1">
        <v>14.04</v>
      </c>
      <c r="P565" s="2">
        <v>2</v>
      </c>
      <c r="Q565" s="2">
        <v>0</v>
      </c>
      <c r="R565" s="1">
        <v>4.5999999999999996</v>
      </c>
      <c r="S565" s="1">
        <v>1.127</v>
      </c>
      <c r="T565" s="1" t="s">
        <v>34</v>
      </c>
      <c r="U565" s="1" t="s">
        <v>2074</v>
      </c>
      <c r="V565" s="1" t="s">
        <v>2075</v>
      </c>
      <c r="W565" s="1" t="s">
        <v>1768</v>
      </c>
      <c r="X565" t="str">
        <f>VLOOKUP(W565,'Regional Managers'!A:B,2,FALSE)</f>
        <v>Chuck Magee</v>
      </c>
    </row>
    <row r="566" spans="1:24" ht="15.75" customHeight="1" x14ac:dyDescent="0.25">
      <c r="A566" s="2">
        <v>10205</v>
      </c>
      <c r="B566" s="1" t="s">
        <v>2076</v>
      </c>
      <c r="C566" s="9">
        <v>41730</v>
      </c>
      <c r="D566" s="7">
        <v>41730</v>
      </c>
      <c r="E566" s="1" t="s">
        <v>511</v>
      </c>
      <c r="F566" s="1" t="s">
        <v>1051</v>
      </c>
      <c r="G566" s="1" t="s">
        <v>1052</v>
      </c>
      <c r="H566" s="1" t="s">
        <v>27</v>
      </c>
      <c r="I566" s="1" t="s">
        <v>1775</v>
      </c>
      <c r="J566" s="1" t="s">
        <v>1317</v>
      </c>
      <c r="K566" s="1" t="s">
        <v>2077</v>
      </c>
      <c r="L566" s="1" t="s">
        <v>31</v>
      </c>
      <c r="M566" s="1" t="s">
        <v>32</v>
      </c>
      <c r="N566" s="1" t="s">
        <v>2078</v>
      </c>
      <c r="O566" s="1">
        <v>3.0880000000000001</v>
      </c>
      <c r="P566" s="2">
        <v>2</v>
      </c>
      <c r="Q566" s="2">
        <v>1</v>
      </c>
      <c r="R566" s="1">
        <v>-1.792</v>
      </c>
      <c r="S566" s="1">
        <v>0.55500000000000005</v>
      </c>
      <c r="T566" s="1" t="s">
        <v>405</v>
      </c>
      <c r="U566" s="1" t="s">
        <v>2079</v>
      </c>
      <c r="V566" s="1" t="s">
        <v>1865</v>
      </c>
      <c r="W566" s="1" t="s">
        <v>1768</v>
      </c>
      <c r="X566" t="str">
        <f>VLOOKUP(W566,'Regional Managers'!A:B,2,FALSE)</f>
        <v>Chuck Magee</v>
      </c>
    </row>
    <row r="567" spans="1:24" ht="15.75" customHeight="1" x14ac:dyDescent="0.25">
      <c r="A567" s="2">
        <v>8219</v>
      </c>
      <c r="B567" s="1" t="s">
        <v>2080</v>
      </c>
      <c r="C567" s="9">
        <v>41188</v>
      </c>
      <c r="D567" s="7">
        <v>41189</v>
      </c>
      <c r="E567" s="1" t="s">
        <v>511</v>
      </c>
      <c r="F567" s="1" t="s">
        <v>1953</v>
      </c>
      <c r="G567" s="1" t="s">
        <v>1954</v>
      </c>
      <c r="H567" s="1" t="s">
        <v>27</v>
      </c>
      <c r="I567" s="1" t="s">
        <v>1832</v>
      </c>
      <c r="J567" s="1" t="s">
        <v>1317</v>
      </c>
      <c r="K567" s="1" t="s">
        <v>2060</v>
      </c>
      <c r="L567" s="1" t="s">
        <v>31</v>
      </c>
      <c r="M567" s="1" t="s">
        <v>97</v>
      </c>
      <c r="N567" s="1" t="s">
        <v>2061</v>
      </c>
      <c r="O567" s="1">
        <v>31.512</v>
      </c>
      <c r="P567" s="2">
        <v>2</v>
      </c>
      <c r="Q567" s="2">
        <v>0</v>
      </c>
      <c r="R567" s="1">
        <v>-12.087999999999999</v>
      </c>
      <c r="S567" s="1">
        <v>7.8710000000000004</v>
      </c>
      <c r="T567" s="1" t="s">
        <v>405</v>
      </c>
      <c r="U567" s="1" t="s">
        <v>1857</v>
      </c>
      <c r="V567" s="1" t="s">
        <v>1857</v>
      </c>
      <c r="W567" s="1" t="s">
        <v>1768</v>
      </c>
      <c r="X567" t="str">
        <f>VLOOKUP(W567,'Regional Managers'!A:B,2,FALSE)</f>
        <v>Chuck Magee</v>
      </c>
    </row>
    <row r="568" spans="1:24" ht="15.75" customHeight="1" x14ac:dyDescent="0.25">
      <c r="A568" s="2">
        <v>13611</v>
      </c>
      <c r="B568" s="1" t="s">
        <v>2081</v>
      </c>
      <c r="C568" s="9">
        <v>41904</v>
      </c>
      <c r="D568" s="7">
        <v>41907</v>
      </c>
      <c r="E568" s="1" t="s">
        <v>483</v>
      </c>
      <c r="F568" s="1" t="s">
        <v>2082</v>
      </c>
      <c r="G568" s="1" t="s">
        <v>2083</v>
      </c>
      <c r="H568" s="1" t="s">
        <v>27</v>
      </c>
      <c r="I568" s="1" t="s">
        <v>1785</v>
      </c>
      <c r="J568" s="1" t="s">
        <v>29</v>
      </c>
      <c r="K568" s="1" t="s">
        <v>574</v>
      </c>
      <c r="L568" s="1" t="s">
        <v>31</v>
      </c>
      <c r="M568" s="1" t="s">
        <v>117</v>
      </c>
      <c r="N568" s="1" t="s">
        <v>575</v>
      </c>
      <c r="O568" s="1">
        <v>67.86</v>
      </c>
      <c r="P568" s="2">
        <v>2</v>
      </c>
      <c r="Q568" s="2">
        <v>0</v>
      </c>
      <c r="R568" s="1">
        <v>7.44</v>
      </c>
      <c r="S568" s="1">
        <v>0.28999999999999998</v>
      </c>
      <c r="T568" s="1" t="s">
        <v>34</v>
      </c>
      <c r="U568" s="1" t="s">
        <v>2084</v>
      </c>
      <c r="V568" s="1" t="s">
        <v>2085</v>
      </c>
      <c r="W568" s="1" t="s">
        <v>1768</v>
      </c>
      <c r="X568" t="str">
        <f>VLOOKUP(W568,'Regional Managers'!A:B,2,FALSE)</f>
        <v>Chuck Magee</v>
      </c>
    </row>
    <row r="569" spans="1:24" ht="15.75" customHeight="1" x14ac:dyDescent="0.25">
      <c r="A569" s="2">
        <v>2865</v>
      </c>
      <c r="B569" s="1" t="s">
        <v>2086</v>
      </c>
      <c r="C569" s="9">
        <v>41526</v>
      </c>
      <c r="D569" s="7">
        <v>41527</v>
      </c>
      <c r="E569" s="1" t="s">
        <v>483</v>
      </c>
      <c r="F569" s="1" t="s">
        <v>2036</v>
      </c>
      <c r="G569" s="1" t="s">
        <v>2037</v>
      </c>
      <c r="H569" s="1" t="s">
        <v>27</v>
      </c>
      <c r="I569" s="1" t="s">
        <v>2038</v>
      </c>
      <c r="J569" s="1" t="s">
        <v>1317</v>
      </c>
      <c r="K569" s="1" t="s">
        <v>1486</v>
      </c>
      <c r="L569" s="1" t="s">
        <v>31</v>
      </c>
      <c r="M569" s="1" t="s">
        <v>56</v>
      </c>
      <c r="N569" s="1" t="s">
        <v>1487</v>
      </c>
      <c r="O569" s="1">
        <v>69.040000000000006</v>
      </c>
      <c r="P569" s="2">
        <v>2</v>
      </c>
      <c r="Q569" s="2">
        <v>0</v>
      </c>
      <c r="R569" s="1">
        <v>1.36</v>
      </c>
      <c r="S569" s="1">
        <v>15.545</v>
      </c>
      <c r="T569" s="1" t="s">
        <v>34</v>
      </c>
      <c r="U569" s="1" t="s">
        <v>2087</v>
      </c>
      <c r="V569" s="1" t="s">
        <v>2088</v>
      </c>
      <c r="W569" s="1" t="s">
        <v>1768</v>
      </c>
      <c r="X569" t="str">
        <f>VLOOKUP(W569,'Regional Managers'!A:B,2,FALSE)</f>
        <v>Chuck Magee</v>
      </c>
    </row>
    <row r="570" spans="1:24" ht="15.75" customHeight="1" x14ac:dyDescent="0.25">
      <c r="A570" s="2">
        <v>18881</v>
      </c>
      <c r="B570" s="1" t="s">
        <v>2089</v>
      </c>
      <c r="C570" s="9">
        <v>41885</v>
      </c>
      <c r="D570" s="7">
        <v>41887</v>
      </c>
      <c r="E570" s="1" t="s">
        <v>483</v>
      </c>
      <c r="F570" s="1" t="s">
        <v>906</v>
      </c>
      <c r="G570" s="1" t="s">
        <v>907</v>
      </c>
      <c r="H570" s="1" t="s">
        <v>27</v>
      </c>
      <c r="I570" s="1" t="s">
        <v>1766</v>
      </c>
      <c r="J570" s="1" t="s">
        <v>29</v>
      </c>
      <c r="K570" s="1" t="s">
        <v>77</v>
      </c>
      <c r="L570" s="1" t="s">
        <v>31</v>
      </c>
      <c r="M570" s="1" t="s">
        <v>56</v>
      </c>
      <c r="N570" s="1" t="s">
        <v>78</v>
      </c>
      <c r="O570" s="1">
        <v>34.020000000000003</v>
      </c>
      <c r="P570" s="2">
        <v>2</v>
      </c>
      <c r="Q570" s="2">
        <v>0</v>
      </c>
      <c r="R570" s="1">
        <v>14.28</v>
      </c>
      <c r="S570" s="1">
        <v>10.25</v>
      </c>
      <c r="T570" s="1" t="s">
        <v>496</v>
      </c>
      <c r="U570" s="1" t="s">
        <v>2090</v>
      </c>
      <c r="V570" s="1" t="s">
        <v>2011</v>
      </c>
      <c r="W570" s="1" t="s">
        <v>1768</v>
      </c>
      <c r="X570" t="str">
        <f>VLOOKUP(W570,'Regional Managers'!A:B,2,FALSE)</f>
        <v>Chuck Magee</v>
      </c>
    </row>
    <row r="571" spans="1:24" ht="15.75" customHeight="1" x14ac:dyDescent="0.25">
      <c r="A571" s="2">
        <v>16613</v>
      </c>
      <c r="B571" s="1" t="s">
        <v>2091</v>
      </c>
      <c r="C571" s="9">
        <v>41041</v>
      </c>
      <c r="D571" s="7">
        <v>41043</v>
      </c>
      <c r="E571" s="1" t="s">
        <v>483</v>
      </c>
      <c r="F571" s="1" t="s">
        <v>2092</v>
      </c>
      <c r="G571" s="1" t="s">
        <v>2093</v>
      </c>
      <c r="H571" s="1" t="s">
        <v>27</v>
      </c>
      <c r="I571" s="1" t="s">
        <v>1766</v>
      </c>
      <c r="J571" s="1" t="s">
        <v>29</v>
      </c>
      <c r="K571" s="1" t="s">
        <v>318</v>
      </c>
      <c r="L571" s="1" t="s">
        <v>31</v>
      </c>
      <c r="M571" s="1" t="s">
        <v>56</v>
      </c>
      <c r="N571" s="1" t="s">
        <v>319</v>
      </c>
      <c r="O571" s="1">
        <v>32.04</v>
      </c>
      <c r="P571" s="2">
        <v>2</v>
      </c>
      <c r="Q571" s="2">
        <v>0</v>
      </c>
      <c r="R571" s="1">
        <v>1.26</v>
      </c>
      <c r="S571" s="1">
        <v>7.54</v>
      </c>
      <c r="T571" s="1" t="s">
        <v>405</v>
      </c>
      <c r="U571" s="1" t="s">
        <v>2094</v>
      </c>
      <c r="V571" s="1" t="s">
        <v>1884</v>
      </c>
      <c r="W571" s="1" t="s">
        <v>1768</v>
      </c>
      <c r="X571" t="str">
        <f>VLOOKUP(W571,'Regional Managers'!A:B,2,FALSE)</f>
        <v>Chuck Magee</v>
      </c>
    </row>
    <row r="572" spans="1:24" ht="15.75" customHeight="1" x14ac:dyDescent="0.25">
      <c r="A572" s="2">
        <v>15181</v>
      </c>
      <c r="B572" s="1" t="s">
        <v>2095</v>
      </c>
      <c r="C572" s="9">
        <v>41834</v>
      </c>
      <c r="D572" s="7">
        <v>41836</v>
      </c>
      <c r="E572" s="1" t="s">
        <v>483</v>
      </c>
      <c r="F572" s="1" t="s">
        <v>2096</v>
      </c>
      <c r="G572" s="1" t="s">
        <v>2097</v>
      </c>
      <c r="H572" s="1" t="s">
        <v>27</v>
      </c>
      <c r="I572" s="1" t="s">
        <v>1766</v>
      </c>
      <c r="J572" s="1" t="s">
        <v>29</v>
      </c>
      <c r="K572" s="1" t="s">
        <v>784</v>
      </c>
      <c r="L572" s="1" t="s">
        <v>31</v>
      </c>
      <c r="M572" s="1" t="s">
        <v>32</v>
      </c>
      <c r="N572" s="1" t="s">
        <v>785</v>
      </c>
      <c r="O572" s="1">
        <v>8.82</v>
      </c>
      <c r="P572" s="2">
        <v>2</v>
      </c>
      <c r="Q572" s="2">
        <v>0</v>
      </c>
      <c r="R572" s="1">
        <v>0</v>
      </c>
      <c r="S572" s="1">
        <v>1.37</v>
      </c>
      <c r="T572" s="1" t="s">
        <v>405</v>
      </c>
      <c r="U572" s="1" t="s">
        <v>1884</v>
      </c>
      <c r="V572" s="1" t="s">
        <v>1884</v>
      </c>
      <c r="W572" s="1" t="s">
        <v>1768</v>
      </c>
      <c r="X572" t="str">
        <f>VLOOKUP(W572,'Regional Managers'!A:B,2,FALSE)</f>
        <v>Chuck Magee</v>
      </c>
    </row>
    <row r="573" spans="1:24" ht="15.75" customHeight="1" x14ac:dyDescent="0.25">
      <c r="A573" s="2">
        <v>3424</v>
      </c>
      <c r="B573" s="1" t="s">
        <v>2098</v>
      </c>
      <c r="C573" s="9">
        <v>41445</v>
      </c>
      <c r="D573" s="7">
        <v>41447</v>
      </c>
      <c r="E573" s="1" t="s">
        <v>477</v>
      </c>
      <c r="F573" s="1" t="s">
        <v>945</v>
      </c>
      <c r="G573" s="1" t="s">
        <v>946</v>
      </c>
      <c r="H573" s="1" t="s">
        <v>27</v>
      </c>
      <c r="I573" s="1" t="s">
        <v>1775</v>
      </c>
      <c r="J573" s="1" t="s">
        <v>1317</v>
      </c>
      <c r="K573" s="1" t="s">
        <v>1445</v>
      </c>
      <c r="L573" s="1" t="s">
        <v>31</v>
      </c>
      <c r="M573" s="1" t="s">
        <v>90</v>
      </c>
      <c r="N573" s="1" t="s">
        <v>1446</v>
      </c>
      <c r="O573" s="1">
        <v>171.16</v>
      </c>
      <c r="P573" s="2">
        <v>2</v>
      </c>
      <c r="Q573" s="2">
        <v>0</v>
      </c>
      <c r="R573" s="1">
        <v>0</v>
      </c>
      <c r="S573" s="1">
        <v>36.594000000000001</v>
      </c>
      <c r="T573" s="1" t="s">
        <v>405</v>
      </c>
      <c r="U573" s="1" t="s">
        <v>2099</v>
      </c>
      <c r="V573" s="1" t="s">
        <v>1777</v>
      </c>
      <c r="W573" s="1" t="s">
        <v>1768</v>
      </c>
      <c r="X573" t="str">
        <f>VLOOKUP(W573,'Regional Managers'!A:B,2,FALSE)</f>
        <v>Chuck Magee</v>
      </c>
    </row>
    <row r="574" spans="1:24" ht="15.75" customHeight="1" x14ac:dyDescent="0.25">
      <c r="A574" s="2">
        <v>14230</v>
      </c>
      <c r="B574" s="1" t="s">
        <v>2100</v>
      </c>
      <c r="C574" s="9">
        <v>40894</v>
      </c>
      <c r="D574" s="7">
        <v>40896</v>
      </c>
      <c r="E574" s="1" t="s">
        <v>477</v>
      </c>
      <c r="F574" s="1" t="s">
        <v>2101</v>
      </c>
      <c r="G574" s="1" t="s">
        <v>2102</v>
      </c>
      <c r="H574" s="1" t="s">
        <v>27</v>
      </c>
      <c r="I574" s="1" t="s">
        <v>1910</v>
      </c>
      <c r="J574" s="1" t="s">
        <v>29</v>
      </c>
      <c r="K574" s="1" t="s">
        <v>180</v>
      </c>
      <c r="L574" s="1" t="s">
        <v>31</v>
      </c>
      <c r="M574" s="1" t="s">
        <v>90</v>
      </c>
      <c r="N574" s="1" t="s">
        <v>181</v>
      </c>
      <c r="O574" s="1">
        <v>55.14</v>
      </c>
      <c r="P574" s="2">
        <v>2</v>
      </c>
      <c r="Q574" s="2">
        <v>0</v>
      </c>
      <c r="R574" s="1">
        <v>-34.200000000000003</v>
      </c>
      <c r="S574" s="1">
        <v>4.91</v>
      </c>
      <c r="T574" s="1" t="s">
        <v>405</v>
      </c>
      <c r="U574" s="1" t="s">
        <v>2103</v>
      </c>
      <c r="V574" s="1" t="s">
        <v>2104</v>
      </c>
      <c r="W574" s="1" t="s">
        <v>1768</v>
      </c>
      <c r="X574" t="str">
        <f>VLOOKUP(W574,'Regional Managers'!A:B,2,FALSE)</f>
        <v>Chuck Magee</v>
      </c>
    </row>
    <row r="575" spans="1:24" ht="15.75" customHeight="1" x14ac:dyDescent="0.25">
      <c r="A575" s="2">
        <v>13833</v>
      </c>
      <c r="B575" s="1" t="s">
        <v>2105</v>
      </c>
      <c r="C575" s="9">
        <v>41263</v>
      </c>
      <c r="D575" s="7">
        <v>41268</v>
      </c>
      <c r="E575" s="1" t="s">
        <v>477</v>
      </c>
      <c r="F575" s="1" t="s">
        <v>2106</v>
      </c>
      <c r="G575" s="1" t="s">
        <v>2107</v>
      </c>
      <c r="H575" s="1" t="s">
        <v>27</v>
      </c>
      <c r="I575" s="1" t="s">
        <v>1785</v>
      </c>
      <c r="J575" s="1" t="s">
        <v>29</v>
      </c>
      <c r="K575" s="1" t="s">
        <v>286</v>
      </c>
      <c r="L575" s="1" t="s">
        <v>31</v>
      </c>
      <c r="M575" s="1" t="s">
        <v>103</v>
      </c>
      <c r="N575" s="1" t="s">
        <v>287</v>
      </c>
      <c r="O575" s="1">
        <v>20.7</v>
      </c>
      <c r="P575" s="2">
        <v>2</v>
      </c>
      <c r="Q575" s="2">
        <v>0</v>
      </c>
      <c r="R575" s="1">
        <v>7.44</v>
      </c>
      <c r="S575" s="1">
        <v>1.76</v>
      </c>
      <c r="T575" s="1" t="s">
        <v>34</v>
      </c>
      <c r="U575" s="1" t="s">
        <v>2108</v>
      </c>
      <c r="V575" s="1" t="s">
        <v>1842</v>
      </c>
      <c r="W575" s="1" t="s">
        <v>1768</v>
      </c>
      <c r="X575" t="str">
        <f>VLOOKUP(W575,'Regional Managers'!A:B,2,FALSE)</f>
        <v>Chuck Magee</v>
      </c>
    </row>
    <row r="576" spans="1:24" ht="15.75" customHeight="1" x14ac:dyDescent="0.25">
      <c r="A576" s="2">
        <v>1729</v>
      </c>
      <c r="B576" s="1" t="s">
        <v>2109</v>
      </c>
      <c r="C576" s="9">
        <v>41554</v>
      </c>
      <c r="D576" s="7">
        <v>41559</v>
      </c>
      <c r="E576" s="1" t="s">
        <v>477</v>
      </c>
      <c r="F576" s="1" t="s">
        <v>2110</v>
      </c>
      <c r="G576" s="1" t="s">
        <v>2111</v>
      </c>
      <c r="H576" s="1" t="s">
        <v>27</v>
      </c>
      <c r="I576" s="1" t="s">
        <v>1781</v>
      </c>
      <c r="J576" s="1" t="s">
        <v>1317</v>
      </c>
      <c r="K576" s="1" t="s">
        <v>1423</v>
      </c>
      <c r="L576" s="1" t="s">
        <v>31</v>
      </c>
      <c r="M576" s="1" t="s">
        <v>110</v>
      </c>
      <c r="N576" s="1" t="s">
        <v>1424</v>
      </c>
      <c r="O576" s="1">
        <v>65.680000000000007</v>
      </c>
      <c r="P576" s="2">
        <v>2</v>
      </c>
      <c r="Q576" s="2">
        <v>0</v>
      </c>
      <c r="R576" s="1">
        <v>32.840000000000003</v>
      </c>
      <c r="S576" s="1">
        <v>5.4779999999999998</v>
      </c>
      <c r="T576" s="1" t="s">
        <v>34</v>
      </c>
      <c r="U576" s="1" t="s">
        <v>1826</v>
      </c>
      <c r="V576" s="1" t="s">
        <v>1827</v>
      </c>
      <c r="W576" s="1" t="s">
        <v>1768</v>
      </c>
      <c r="X576" t="str">
        <f>VLOOKUP(W576,'Regional Managers'!A:B,2,FALSE)</f>
        <v>Chuck Magee</v>
      </c>
    </row>
    <row r="577" spans="1:24" ht="15.75" customHeight="1" x14ac:dyDescent="0.25">
      <c r="A577" s="2">
        <v>253</v>
      </c>
      <c r="B577" s="1" t="s">
        <v>2112</v>
      </c>
      <c r="C577" s="9">
        <v>41304</v>
      </c>
      <c r="D577" s="7">
        <v>41309</v>
      </c>
      <c r="E577" s="1" t="s">
        <v>477</v>
      </c>
      <c r="F577" s="1" t="s">
        <v>884</v>
      </c>
      <c r="G577" s="1" t="s">
        <v>885</v>
      </c>
      <c r="H577" s="1" t="s">
        <v>27</v>
      </c>
      <c r="I577" s="1" t="s">
        <v>1832</v>
      </c>
      <c r="J577" s="1" t="s">
        <v>1317</v>
      </c>
      <c r="K577" s="1" t="s">
        <v>1672</v>
      </c>
      <c r="L577" s="1" t="s">
        <v>31</v>
      </c>
      <c r="M577" s="1" t="s">
        <v>103</v>
      </c>
      <c r="N577" s="1" t="s">
        <v>1673</v>
      </c>
      <c r="O577" s="1">
        <v>9.1440000000000001</v>
      </c>
      <c r="P577" s="2">
        <v>2</v>
      </c>
      <c r="Q577" s="2">
        <v>0</v>
      </c>
      <c r="R577" s="1">
        <v>-0.17599999999999899</v>
      </c>
      <c r="S577" s="1">
        <v>1.0820000000000001</v>
      </c>
      <c r="T577" s="1" t="s">
        <v>34</v>
      </c>
      <c r="U577" s="1" t="s">
        <v>1857</v>
      </c>
      <c r="V577" s="1" t="s">
        <v>1857</v>
      </c>
      <c r="W577" s="1" t="s">
        <v>1768</v>
      </c>
      <c r="X577" t="str">
        <f>VLOOKUP(W577,'Regional Managers'!A:B,2,FALSE)</f>
        <v>Chuck Magee</v>
      </c>
    </row>
    <row r="578" spans="1:24" ht="15.75" customHeight="1" x14ac:dyDescent="0.25">
      <c r="A578" s="2">
        <v>14207</v>
      </c>
      <c r="B578" s="1" t="s">
        <v>2113</v>
      </c>
      <c r="C578" s="9">
        <v>41892</v>
      </c>
      <c r="D578" s="7">
        <v>41897</v>
      </c>
      <c r="E578" s="1" t="s">
        <v>477</v>
      </c>
      <c r="F578" s="1" t="s">
        <v>1551</v>
      </c>
      <c r="G578" s="1" t="s">
        <v>1552</v>
      </c>
      <c r="H578" s="1" t="s">
        <v>27</v>
      </c>
      <c r="I578" s="1" t="s">
        <v>1785</v>
      </c>
      <c r="J578" s="1" t="s">
        <v>29</v>
      </c>
      <c r="K578" s="1" t="s">
        <v>145</v>
      </c>
      <c r="L578" s="1" t="s">
        <v>31</v>
      </c>
      <c r="M578" s="1" t="s">
        <v>32</v>
      </c>
      <c r="N578" s="1" t="s">
        <v>146</v>
      </c>
      <c r="O578" s="1">
        <v>98.46</v>
      </c>
      <c r="P578" s="2">
        <v>2</v>
      </c>
      <c r="Q578" s="2">
        <v>0</v>
      </c>
      <c r="R578" s="1">
        <v>39.36</v>
      </c>
      <c r="S578" s="1">
        <v>12.16</v>
      </c>
      <c r="T578" s="1" t="s">
        <v>34</v>
      </c>
      <c r="U578" s="1" t="s">
        <v>1823</v>
      </c>
      <c r="V578" s="1" t="s">
        <v>1824</v>
      </c>
      <c r="W578" s="1" t="s">
        <v>1768</v>
      </c>
      <c r="X578" t="str">
        <f>VLOOKUP(W578,'Regional Managers'!A:B,2,FALSE)</f>
        <v>Chuck Magee</v>
      </c>
    </row>
    <row r="579" spans="1:24" ht="15.75" customHeight="1" x14ac:dyDescent="0.25">
      <c r="A579" s="2">
        <v>8887</v>
      </c>
      <c r="B579" s="1" t="s">
        <v>2114</v>
      </c>
      <c r="C579" s="9">
        <v>40865</v>
      </c>
      <c r="D579" s="7">
        <v>40870</v>
      </c>
      <c r="E579" s="1" t="s">
        <v>477</v>
      </c>
      <c r="F579" s="1" t="s">
        <v>2115</v>
      </c>
      <c r="G579" s="1" t="s">
        <v>2116</v>
      </c>
      <c r="H579" s="1" t="s">
        <v>27</v>
      </c>
      <c r="I579" s="1" t="s">
        <v>1775</v>
      </c>
      <c r="J579" s="1" t="s">
        <v>1317</v>
      </c>
      <c r="K579" s="1" t="s">
        <v>1385</v>
      </c>
      <c r="L579" s="1" t="s">
        <v>31</v>
      </c>
      <c r="M579" s="1" t="s">
        <v>32</v>
      </c>
      <c r="N579" s="1" t="s">
        <v>1386</v>
      </c>
      <c r="O579" s="1">
        <v>18.239999999999998</v>
      </c>
      <c r="P579" s="2">
        <v>2</v>
      </c>
      <c r="Q579" s="2">
        <v>0</v>
      </c>
      <c r="R579" s="1">
        <v>1.64</v>
      </c>
      <c r="S579" s="1">
        <v>2.5870000000000002</v>
      </c>
      <c r="T579" s="1" t="s">
        <v>34</v>
      </c>
      <c r="U579" s="1" t="s">
        <v>2117</v>
      </c>
      <c r="V579" s="1" t="s">
        <v>1865</v>
      </c>
      <c r="W579" s="1" t="s">
        <v>1768</v>
      </c>
      <c r="X579" t="str">
        <f>VLOOKUP(W579,'Regional Managers'!A:B,2,FALSE)</f>
        <v>Chuck Magee</v>
      </c>
    </row>
    <row r="580" spans="1:24" ht="15.75" customHeight="1" x14ac:dyDescent="0.25">
      <c r="A580" s="2">
        <v>20022</v>
      </c>
      <c r="B580" s="1" t="s">
        <v>2118</v>
      </c>
      <c r="C580" s="9">
        <v>41880</v>
      </c>
      <c r="D580" s="7">
        <v>41883</v>
      </c>
      <c r="E580" s="1" t="s">
        <v>477</v>
      </c>
      <c r="F580" s="1" t="s">
        <v>168</v>
      </c>
      <c r="G580" s="1" t="s">
        <v>169</v>
      </c>
      <c r="H580" s="1" t="s">
        <v>27</v>
      </c>
      <c r="I580" s="1" t="s">
        <v>1785</v>
      </c>
      <c r="J580" s="1" t="s">
        <v>29</v>
      </c>
      <c r="K580" s="1" t="s">
        <v>297</v>
      </c>
      <c r="L580" s="1" t="s">
        <v>31</v>
      </c>
      <c r="M580" s="1" t="s">
        <v>56</v>
      </c>
      <c r="N580" s="1" t="s">
        <v>298</v>
      </c>
      <c r="O580" s="1">
        <v>101.04</v>
      </c>
      <c r="P580" s="2">
        <v>2</v>
      </c>
      <c r="Q580" s="2">
        <v>0</v>
      </c>
      <c r="R580" s="1">
        <v>29.28</v>
      </c>
      <c r="S580" s="1">
        <v>8.94</v>
      </c>
      <c r="T580" s="1" t="s">
        <v>405</v>
      </c>
      <c r="U580" s="1" t="s">
        <v>1786</v>
      </c>
      <c r="V580" s="1" t="s">
        <v>1787</v>
      </c>
      <c r="W580" s="1" t="s">
        <v>1768</v>
      </c>
      <c r="X580" t="str">
        <f>VLOOKUP(W580,'Regional Managers'!A:B,2,FALSE)</f>
        <v>Chuck Magee</v>
      </c>
    </row>
    <row r="581" spans="1:24" ht="15.75" customHeight="1" x14ac:dyDescent="0.25">
      <c r="A581" s="2">
        <v>20056</v>
      </c>
      <c r="B581" s="1" t="s">
        <v>2119</v>
      </c>
      <c r="C581" s="9">
        <v>41354</v>
      </c>
      <c r="D581" s="7">
        <v>41356</v>
      </c>
      <c r="E581" s="1" t="s">
        <v>477</v>
      </c>
      <c r="F581" s="1" t="s">
        <v>2120</v>
      </c>
      <c r="G581" s="1" t="s">
        <v>2121</v>
      </c>
      <c r="H581" s="1" t="s">
        <v>27</v>
      </c>
      <c r="I581" s="1" t="s">
        <v>1766</v>
      </c>
      <c r="J581" s="1" t="s">
        <v>29</v>
      </c>
      <c r="K581" s="1" t="s">
        <v>377</v>
      </c>
      <c r="L581" s="1" t="s">
        <v>31</v>
      </c>
      <c r="M581" s="1" t="s">
        <v>56</v>
      </c>
      <c r="N581" s="1" t="s">
        <v>378</v>
      </c>
      <c r="O581" s="1">
        <v>40.26</v>
      </c>
      <c r="P581" s="2">
        <v>2</v>
      </c>
      <c r="Q581" s="2">
        <v>0</v>
      </c>
      <c r="R581" s="1">
        <v>10.44</v>
      </c>
      <c r="S581" s="1">
        <v>4.51</v>
      </c>
      <c r="T581" s="1" t="s">
        <v>34</v>
      </c>
      <c r="U581" s="1" t="s">
        <v>1976</v>
      </c>
      <c r="V581" s="1" t="s">
        <v>1977</v>
      </c>
      <c r="W581" s="1" t="s">
        <v>1768</v>
      </c>
      <c r="X581" t="str">
        <f>VLOOKUP(W581,'Regional Managers'!A:B,2,FALSE)</f>
        <v>Chuck Magee</v>
      </c>
    </row>
    <row r="582" spans="1:24" ht="15.75" customHeight="1" x14ac:dyDescent="0.25">
      <c r="A582" s="2">
        <v>38564</v>
      </c>
      <c r="B582" s="1" t="s">
        <v>2122</v>
      </c>
      <c r="C582" s="9">
        <v>41868</v>
      </c>
      <c r="D582" s="7">
        <v>41868</v>
      </c>
      <c r="E582" s="1" t="s">
        <v>511</v>
      </c>
      <c r="F582" s="1" t="s">
        <v>1592</v>
      </c>
      <c r="G582" s="1" t="s">
        <v>1593</v>
      </c>
      <c r="H582" s="1" t="s">
        <v>27</v>
      </c>
      <c r="I582" s="1" t="s">
        <v>1245</v>
      </c>
      <c r="J582" s="1" t="s">
        <v>1246</v>
      </c>
      <c r="K582" s="1" t="s">
        <v>1247</v>
      </c>
      <c r="L582" s="1" t="s">
        <v>31</v>
      </c>
      <c r="M582" s="1" t="s">
        <v>90</v>
      </c>
      <c r="N582" s="1" t="s">
        <v>1248</v>
      </c>
      <c r="O582" s="1">
        <v>67.135999999999996</v>
      </c>
      <c r="P582" s="2">
        <v>4</v>
      </c>
      <c r="Q582" s="2">
        <v>0</v>
      </c>
      <c r="R582" s="1">
        <v>-0.83920000000000206</v>
      </c>
      <c r="S582" s="1">
        <v>11.8</v>
      </c>
      <c r="T582" s="1" t="s">
        <v>34</v>
      </c>
      <c r="U582" s="1" t="s">
        <v>2123</v>
      </c>
      <c r="V582" s="1" t="s">
        <v>2124</v>
      </c>
      <c r="W582" s="1" t="s">
        <v>1768</v>
      </c>
      <c r="X582" t="str">
        <f>VLOOKUP(W582,'Regional Managers'!A:B,2,FALSE)</f>
        <v>Chuck Magee</v>
      </c>
    </row>
    <row r="583" spans="1:24" ht="15.75" customHeight="1" x14ac:dyDescent="0.25">
      <c r="A583" s="2">
        <v>40680</v>
      </c>
      <c r="B583" s="1" t="s">
        <v>2125</v>
      </c>
      <c r="C583" s="9">
        <v>40900</v>
      </c>
      <c r="D583" s="7">
        <v>40904</v>
      </c>
      <c r="E583" s="1" t="s">
        <v>477</v>
      </c>
      <c r="F583" s="1" t="s">
        <v>2126</v>
      </c>
      <c r="G583" s="1" t="s">
        <v>2127</v>
      </c>
      <c r="H583" s="1" t="s">
        <v>27</v>
      </c>
      <c r="I583" s="1" t="s">
        <v>1245</v>
      </c>
      <c r="J583" s="1" t="s">
        <v>1246</v>
      </c>
      <c r="K583" s="1" t="s">
        <v>1247</v>
      </c>
      <c r="L583" s="1" t="s">
        <v>31</v>
      </c>
      <c r="M583" s="1" t="s">
        <v>90</v>
      </c>
      <c r="N583" s="1" t="s">
        <v>1248</v>
      </c>
      <c r="O583" s="1">
        <v>83.92</v>
      </c>
      <c r="P583" s="2">
        <v>5</v>
      </c>
      <c r="Q583" s="2">
        <v>0</v>
      </c>
      <c r="R583" s="1">
        <v>-1.0489999999999999</v>
      </c>
      <c r="S583" s="1">
        <v>13.09</v>
      </c>
      <c r="T583" s="1" t="s">
        <v>405</v>
      </c>
      <c r="U583" s="1" t="s">
        <v>2128</v>
      </c>
      <c r="V583" s="1" t="s">
        <v>2129</v>
      </c>
      <c r="W583" s="1" t="s">
        <v>1768</v>
      </c>
      <c r="X583" t="str">
        <f>VLOOKUP(W583,'Regional Managers'!A:B,2,FALSE)</f>
        <v>Chuck Magee</v>
      </c>
    </row>
    <row r="584" spans="1:24" ht="15.75" customHeight="1" x14ac:dyDescent="0.25">
      <c r="A584" s="2">
        <v>37103</v>
      </c>
      <c r="B584" s="1" t="s">
        <v>2130</v>
      </c>
      <c r="C584" s="9">
        <v>41522</v>
      </c>
      <c r="D584" s="7">
        <v>41525</v>
      </c>
      <c r="E584" s="1" t="s">
        <v>477</v>
      </c>
      <c r="F584" s="1" t="s">
        <v>2131</v>
      </c>
      <c r="G584" s="1" t="s">
        <v>2132</v>
      </c>
      <c r="H584" s="1" t="s">
        <v>27</v>
      </c>
      <c r="I584" s="1" t="s">
        <v>1245</v>
      </c>
      <c r="J584" s="1" t="s">
        <v>1246</v>
      </c>
      <c r="K584" s="1" t="s">
        <v>1283</v>
      </c>
      <c r="L584" s="1" t="s">
        <v>31</v>
      </c>
      <c r="M584" s="1" t="s">
        <v>117</v>
      </c>
      <c r="N584" s="1" t="s">
        <v>1284</v>
      </c>
      <c r="O584" s="1">
        <v>12.192</v>
      </c>
      <c r="P584" s="2">
        <v>3</v>
      </c>
      <c r="Q584" s="2">
        <v>0</v>
      </c>
      <c r="R584" s="1">
        <v>4.1147999999999998</v>
      </c>
      <c r="S584" s="1">
        <v>3.37</v>
      </c>
      <c r="T584" s="1" t="s">
        <v>496</v>
      </c>
      <c r="U584" s="1" t="s">
        <v>2133</v>
      </c>
      <c r="V584" s="1" t="s">
        <v>2124</v>
      </c>
      <c r="W584" s="1" t="s">
        <v>1768</v>
      </c>
      <c r="X584" t="str">
        <f>VLOOKUP(W584,'Regional Managers'!A:B,2,FALSE)</f>
        <v>Chuck Magee</v>
      </c>
    </row>
    <row r="585" spans="1:24" ht="15.75" customHeight="1" x14ac:dyDescent="0.25">
      <c r="A585" s="2">
        <v>32579</v>
      </c>
      <c r="B585" s="1" t="s">
        <v>2134</v>
      </c>
      <c r="C585" s="9">
        <v>41739</v>
      </c>
      <c r="D585" s="7">
        <v>41741</v>
      </c>
      <c r="E585" s="1" t="s">
        <v>483</v>
      </c>
      <c r="F585" s="1" t="s">
        <v>2135</v>
      </c>
      <c r="G585" s="1" t="s">
        <v>2136</v>
      </c>
      <c r="H585" s="1" t="s">
        <v>27</v>
      </c>
      <c r="I585" s="1" t="s">
        <v>1245</v>
      </c>
      <c r="J585" s="1" t="s">
        <v>1246</v>
      </c>
      <c r="K585" s="1" t="s">
        <v>1289</v>
      </c>
      <c r="L585" s="1" t="s">
        <v>31</v>
      </c>
      <c r="M585" s="1" t="s">
        <v>32</v>
      </c>
      <c r="N585" s="1" t="s">
        <v>1290</v>
      </c>
      <c r="O585" s="1">
        <v>17.43</v>
      </c>
      <c r="P585" s="2">
        <v>1</v>
      </c>
      <c r="Q585" s="2">
        <v>1</v>
      </c>
      <c r="R585" s="1">
        <v>-13.363</v>
      </c>
      <c r="S585" s="1">
        <v>1.1599999999999999</v>
      </c>
      <c r="T585" s="1" t="s">
        <v>405</v>
      </c>
      <c r="U585" s="1" t="s">
        <v>2137</v>
      </c>
      <c r="V585" s="1" t="s">
        <v>2129</v>
      </c>
      <c r="W585" s="1" t="s">
        <v>1768</v>
      </c>
      <c r="X585" t="str">
        <f>VLOOKUP(W585,'Regional Managers'!A:B,2,FALSE)</f>
        <v>Chuck Magee</v>
      </c>
    </row>
    <row r="586" spans="1:24" ht="15.75" customHeight="1" x14ac:dyDescent="0.25">
      <c r="A586" s="2">
        <v>13528</v>
      </c>
      <c r="B586" s="1" t="s">
        <v>2138</v>
      </c>
      <c r="C586" s="9">
        <v>41332</v>
      </c>
      <c r="D586" s="7">
        <v>41334</v>
      </c>
      <c r="E586" s="1" t="s">
        <v>477</v>
      </c>
      <c r="F586" s="1" t="s">
        <v>2139</v>
      </c>
      <c r="G586" s="1" t="s">
        <v>2140</v>
      </c>
      <c r="H586" s="1" t="s">
        <v>369</v>
      </c>
      <c r="I586" s="1" t="s">
        <v>2141</v>
      </c>
      <c r="J586" s="1" t="s">
        <v>29</v>
      </c>
      <c r="K586" s="1" t="s">
        <v>1844</v>
      </c>
      <c r="L586" s="1" t="s">
        <v>31</v>
      </c>
      <c r="M586" s="1" t="s">
        <v>267</v>
      </c>
      <c r="N586" s="1" t="s">
        <v>1845</v>
      </c>
      <c r="O586" s="1">
        <v>5273.7</v>
      </c>
      <c r="P586" s="2">
        <v>10</v>
      </c>
      <c r="Q586" s="2">
        <v>0</v>
      </c>
      <c r="R586" s="1">
        <v>1898.4</v>
      </c>
      <c r="S586" s="1">
        <v>730.91</v>
      </c>
      <c r="T586" s="1" t="s">
        <v>405</v>
      </c>
      <c r="U586" s="1" t="s">
        <v>2142</v>
      </c>
      <c r="V586" s="1" t="s">
        <v>2143</v>
      </c>
      <c r="W586" s="1" t="s">
        <v>2144</v>
      </c>
      <c r="X586" t="str">
        <f>VLOOKUP(W586,'Regional Managers'!A:B,2,FALSE)</f>
        <v>Jack Lebron</v>
      </c>
    </row>
    <row r="587" spans="1:24" ht="15.75" customHeight="1" x14ac:dyDescent="0.25">
      <c r="A587" s="2">
        <v>3847</v>
      </c>
      <c r="B587" s="1" t="s">
        <v>2145</v>
      </c>
      <c r="C587" s="9">
        <v>41380</v>
      </c>
      <c r="D587" s="7">
        <v>41383</v>
      </c>
      <c r="E587" s="1" t="s">
        <v>483</v>
      </c>
      <c r="F587" s="1" t="s">
        <v>2146</v>
      </c>
      <c r="G587" s="1" t="s">
        <v>2147</v>
      </c>
      <c r="H587" s="1" t="s">
        <v>369</v>
      </c>
      <c r="I587" s="1" t="s">
        <v>2148</v>
      </c>
      <c r="J587" s="1" t="s">
        <v>1317</v>
      </c>
      <c r="K587" s="1" t="s">
        <v>2149</v>
      </c>
      <c r="L587" s="1" t="s">
        <v>31</v>
      </c>
      <c r="M587" s="1" t="s">
        <v>267</v>
      </c>
      <c r="N587" s="1" t="s">
        <v>2150</v>
      </c>
      <c r="O587" s="1">
        <v>1448.16</v>
      </c>
      <c r="P587" s="2">
        <v>7</v>
      </c>
      <c r="Q587" s="2">
        <v>0</v>
      </c>
      <c r="R587" s="1">
        <v>318.5</v>
      </c>
      <c r="S587" s="1">
        <v>169.21600000000001</v>
      </c>
      <c r="T587" s="1" t="s">
        <v>405</v>
      </c>
      <c r="U587" s="1" t="s">
        <v>2151</v>
      </c>
      <c r="V587" s="1" t="s">
        <v>2151</v>
      </c>
      <c r="W587" s="1" t="s">
        <v>2144</v>
      </c>
      <c r="X587" t="str">
        <f>VLOOKUP(W587,'Regional Managers'!A:B,2,FALSE)</f>
        <v>Jack Lebron</v>
      </c>
    </row>
    <row r="588" spans="1:24" ht="15.75" customHeight="1" x14ac:dyDescent="0.25">
      <c r="A588" s="2">
        <v>8009</v>
      </c>
      <c r="B588" s="1" t="s">
        <v>2152</v>
      </c>
      <c r="C588" s="9">
        <v>41302</v>
      </c>
      <c r="D588" s="7">
        <v>41304</v>
      </c>
      <c r="E588" s="1" t="s">
        <v>483</v>
      </c>
      <c r="F588" s="1" t="s">
        <v>1200</v>
      </c>
      <c r="G588" s="1" t="s">
        <v>1201</v>
      </c>
      <c r="H588" s="1" t="s">
        <v>369</v>
      </c>
      <c r="I588" s="1" t="s">
        <v>2148</v>
      </c>
      <c r="J588" s="1" t="s">
        <v>1317</v>
      </c>
      <c r="K588" s="1" t="s">
        <v>1989</v>
      </c>
      <c r="L588" s="1" t="s">
        <v>31</v>
      </c>
      <c r="M588" s="1" t="s">
        <v>267</v>
      </c>
      <c r="N588" s="1" t="s">
        <v>1990</v>
      </c>
      <c r="O588" s="1">
        <v>2455.88</v>
      </c>
      <c r="P588" s="2">
        <v>7</v>
      </c>
      <c r="Q588" s="2">
        <v>0</v>
      </c>
      <c r="R588" s="1">
        <v>785.82</v>
      </c>
      <c r="S588" s="1">
        <v>487.476</v>
      </c>
      <c r="T588" s="1" t="s">
        <v>34</v>
      </c>
      <c r="U588" s="1" t="s">
        <v>2153</v>
      </c>
      <c r="V588" s="1" t="s">
        <v>2154</v>
      </c>
      <c r="W588" s="1" t="s">
        <v>2144</v>
      </c>
      <c r="X588" t="str">
        <f>VLOOKUP(W588,'Regional Managers'!A:B,2,FALSE)</f>
        <v>Jack Lebron</v>
      </c>
    </row>
    <row r="589" spans="1:24" ht="15.75" customHeight="1" x14ac:dyDescent="0.25">
      <c r="A589" s="2">
        <v>8034</v>
      </c>
      <c r="B589" s="1" t="s">
        <v>2155</v>
      </c>
      <c r="C589" s="9">
        <v>41963</v>
      </c>
      <c r="D589" s="7">
        <v>41963</v>
      </c>
      <c r="E589" s="1" t="s">
        <v>511</v>
      </c>
      <c r="F589" s="1" t="s">
        <v>1027</v>
      </c>
      <c r="G589" s="1" t="s">
        <v>1028</v>
      </c>
      <c r="H589" s="1" t="s">
        <v>369</v>
      </c>
      <c r="I589" s="1" t="s">
        <v>2148</v>
      </c>
      <c r="J589" s="1" t="s">
        <v>1317</v>
      </c>
      <c r="K589" s="1" t="s">
        <v>1723</v>
      </c>
      <c r="L589" s="1" t="s">
        <v>31</v>
      </c>
      <c r="M589" s="1" t="s">
        <v>97</v>
      </c>
      <c r="N589" s="1" t="s">
        <v>1724</v>
      </c>
      <c r="O589" s="1">
        <v>78.3</v>
      </c>
      <c r="P589" s="2">
        <v>5</v>
      </c>
      <c r="Q589" s="2">
        <v>0</v>
      </c>
      <c r="R589" s="1">
        <v>13.3</v>
      </c>
      <c r="S589" s="1">
        <v>18.956</v>
      </c>
      <c r="T589" s="1" t="s">
        <v>496</v>
      </c>
      <c r="U589" s="1" t="s">
        <v>2156</v>
      </c>
      <c r="V589" s="1" t="s">
        <v>2157</v>
      </c>
      <c r="W589" s="1" t="s">
        <v>2144</v>
      </c>
      <c r="X589" t="str">
        <f>VLOOKUP(W589,'Regional Managers'!A:B,2,FALSE)</f>
        <v>Jack Lebron</v>
      </c>
    </row>
    <row r="590" spans="1:24" ht="15.75" customHeight="1" x14ac:dyDescent="0.25">
      <c r="A590" s="2">
        <v>8098</v>
      </c>
      <c r="B590" s="1" t="s">
        <v>2158</v>
      </c>
      <c r="C590" s="9">
        <v>41536</v>
      </c>
      <c r="D590" s="7">
        <v>41538</v>
      </c>
      <c r="E590" s="1" t="s">
        <v>477</v>
      </c>
      <c r="F590" s="1" t="s">
        <v>1268</v>
      </c>
      <c r="G590" s="1" t="s">
        <v>1269</v>
      </c>
      <c r="H590" s="1" t="s">
        <v>369</v>
      </c>
      <c r="I590" s="1" t="s">
        <v>2148</v>
      </c>
      <c r="J590" s="1" t="s">
        <v>1317</v>
      </c>
      <c r="K590" s="1" t="s">
        <v>2149</v>
      </c>
      <c r="L590" s="1" t="s">
        <v>31</v>
      </c>
      <c r="M590" s="1" t="s">
        <v>267</v>
      </c>
      <c r="N590" s="1" t="s">
        <v>2150</v>
      </c>
      <c r="O590" s="1">
        <v>1034.4000000000001</v>
      </c>
      <c r="P590" s="2">
        <v>5</v>
      </c>
      <c r="Q590" s="2">
        <v>0</v>
      </c>
      <c r="R590" s="1">
        <v>227.5</v>
      </c>
      <c r="S590" s="1">
        <v>72.539000000000001</v>
      </c>
      <c r="T590" s="1" t="s">
        <v>405</v>
      </c>
      <c r="U590" s="1" t="s">
        <v>2159</v>
      </c>
      <c r="V590" s="1" t="s">
        <v>2160</v>
      </c>
      <c r="W590" s="1" t="s">
        <v>2144</v>
      </c>
      <c r="X590" t="str">
        <f>VLOOKUP(W590,'Regional Managers'!A:B,2,FALSE)</f>
        <v>Jack Lebron</v>
      </c>
    </row>
    <row r="591" spans="1:24" ht="15.75" customHeight="1" x14ac:dyDescent="0.25">
      <c r="A591" s="2">
        <v>11359</v>
      </c>
      <c r="B591" s="1" t="s">
        <v>2161</v>
      </c>
      <c r="C591" s="9">
        <v>41045</v>
      </c>
      <c r="D591" s="7">
        <v>41047</v>
      </c>
      <c r="E591" s="1" t="s">
        <v>483</v>
      </c>
      <c r="F591" s="1" t="s">
        <v>2162</v>
      </c>
      <c r="G591" s="1" t="s">
        <v>2163</v>
      </c>
      <c r="H591" s="1" t="s">
        <v>369</v>
      </c>
      <c r="I591" s="1" t="s">
        <v>2141</v>
      </c>
      <c r="J591" s="1" t="s">
        <v>29</v>
      </c>
      <c r="K591" s="1" t="s">
        <v>55</v>
      </c>
      <c r="L591" s="1" t="s">
        <v>31</v>
      </c>
      <c r="M591" s="1" t="s">
        <v>56</v>
      </c>
      <c r="N591" s="1" t="s">
        <v>57</v>
      </c>
      <c r="O591" s="1">
        <v>117.12</v>
      </c>
      <c r="P591" s="2">
        <v>4</v>
      </c>
      <c r="Q591" s="2">
        <v>0</v>
      </c>
      <c r="R591" s="1">
        <v>5.76</v>
      </c>
      <c r="S591" s="1">
        <v>23.55</v>
      </c>
      <c r="T591" s="1" t="s">
        <v>405</v>
      </c>
      <c r="U591" s="1" t="s">
        <v>2164</v>
      </c>
      <c r="V591" s="1" t="s">
        <v>2165</v>
      </c>
      <c r="W591" s="1" t="s">
        <v>2144</v>
      </c>
      <c r="X591" t="str">
        <f>VLOOKUP(W591,'Regional Managers'!A:B,2,FALSE)</f>
        <v>Jack Lebron</v>
      </c>
    </row>
    <row r="592" spans="1:24" ht="15.75" customHeight="1" x14ac:dyDescent="0.25">
      <c r="A592" s="2">
        <v>794</v>
      </c>
      <c r="B592" s="1" t="s">
        <v>2166</v>
      </c>
      <c r="C592" s="9">
        <v>41156</v>
      </c>
      <c r="D592" s="7">
        <v>41159</v>
      </c>
      <c r="E592" s="1" t="s">
        <v>477</v>
      </c>
      <c r="F592" s="1" t="s">
        <v>417</v>
      </c>
      <c r="G592" s="1" t="s">
        <v>418</v>
      </c>
      <c r="H592" s="1" t="s">
        <v>369</v>
      </c>
      <c r="I592" s="1" t="s">
        <v>2148</v>
      </c>
      <c r="J592" s="1" t="s">
        <v>1317</v>
      </c>
      <c r="K592" s="1" t="s">
        <v>1371</v>
      </c>
      <c r="L592" s="1" t="s">
        <v>31</v>
      </c>
      <c r="M592" s="1" t="s">
        <v>32</v>
      </c>
      <c r="N592" s="1" t="s">
        <v>1372</v>
      </c>
      <c r="O592" s="1">
        <v>75.28</v>
      </c>
      <c r="P592" s="2">
        <v>4</v>
      </c>
      <c r="Q592" s="2">
        <v>0</v>
      </c>
      <c r="R592" s="1">
        <v>6</v>
      </c>
      <c r="S592" s="1">
        <v>8.5429999999999993</v>
      </c>
      <c r="T592" s="1" t="s">
        <v>496</v>
      </c>
      <c r="U592" s="1" t="s">
        <v>2167</v>
      </c>
      <c r="V592" s="1" t="s">
        <v>2168</v>
      </c>
      <c r="W592" s="1" t="s">
        <v>2144</v>
      </c>
      <c r="X592" t="str">
        <f>VLOOKUP(W592,'Regional Managers'!A:B,2,FALSE)</f>
        <v>Jack Lebron</v>
      </c>
    </row>
    <row r="593" spans="1:24" ht="15.75" customHeight="1" x14ac:dyDescent="0.25">
      <c r="A593" s="2">
        <v>18256</v>
      </c>
      <c r="B593" s="1" t="s">
        <v>2169</v>
      </c>
      <c r="C593" s="9">
        <v>41124</v>
      </c>
      <c r="D593" s="7">
        <v>41126</v>
      </c>
      <c r="E593" s="1" t="s">
        <v>477</v>
      </c>
      <c r="F593" s="1" t="s">
        <v>2170</v>
      </c>
      <c r="G593" s="1" t="s">
        <v>2171</v>
      </c>
      <c r="H593" s="1" t="s">
        <v>369</v>
      </c>
      <c r="I593" s="1" t="s">
        <v>2172</v>
      </c>
      <c r="J593" s="1" t="s">
        <v>29</v>
      </c>
      <c r="K593" s="1" t="s">
        <v>48</v>
      </c>
      <c r="L593" s="1" t="s">
        <v>31</v>
      </c>
      <c r="M593" s="1" t="s">
        <v>32</v>
      </c>
      <c r="N593" s="1" t="s">
        <v>49</v>
      </c>
      <c r="O593" s="1">
        <v>15.975</v>
      </c>
      <c r="P593" s="2">
        <v>3</v>
      </c>
      <c r="Q593" s="2">
        <v>0</v>
      </c>
      <c r="R593" s="1">
        <v>-8.0549999999999997</v>
      </c>
      <c r="S593" s="1">
        <v>2.02</v>
      </c>
      <c r="T593" s="1" t="s">
        <v>34</v>
      </c>
      <c r="U593" s="1" t="s">
        <v>2173</v>
      </c>
      <c r="V593" s="1" t="s">
        <v>2173</v>
      </c>
      <c r="W593" s="1" t="s">
        <v>2144</v>
      </c>
      <c r="X593" t="str">
        <f>VLOOKUP(W593,'Regional Managers'!A:B,2,FALSE)</f>
        <v>Jack Lebron</v>
      </c>
    </row>
    <row r="594" spans="1:24" ht="15.75" customHeight="1" x14ac:dyDescent="0.25">
      <c r="A594" s="2">
        <v>975</v>
      </c>
      <c r="B594" s="1" t="s">
        <v>2174</v>
      </c>
      <c r="C594" s="9">
        <v>41654</v>
      </c>
      <c r="D594" s="7">
        <v>41654</v>
      </c>
      <c r="E594" s="1" t="s">
        <v>511</v>
      </c>
      <c r="F594" s="1" t="s">
        <v>1694</v>
      </c>
      <c r="G594" s="1" t="s">
        <v>1695</v>
      </c>
      <c r="H594" s="1" t="s">
        <v>369</v>
      </c>
      <c r="I594" s="1" t="s">
        <v>2148</v>
      </c>
      <c r="J594" s="1" t="s">
        <v>1317</v>
      </c>
      <c r="K594" s="1" t="s">
        <v>1331</v>
      </c>
      <c r="L594" s="1" t="s">
        <v>31</v>
      </c>
      <c r="M594" s="1" t="s">
        <v>90</v>
      </c>
      <c r="N594" s="1" t="s">
        <v>1332</v>
      </c>
      <c r="O594" s="1">
        <v>284.16000000000003</v>
      </c>
      <c r="P594" s="2">
        <v>3</v>
      </c>
      <c r="Q594" s="2">
        <v>0</v>
      </c>
      <c r="R594" s="1">
        <v>113.64</v>
      </c>
      <c r="S594" s="1">
        <v>103.404</v>
      </c>
      <c r="T594" s="1" t="s">
        <v>496</v>
      </c>
      <c r="U594" s="1" t="s">
        <v>2175</v>
      </c>
      <c r="V594" s="1" t="s">
        <v>2176</v>
      </c>
      <c r="W594" s="1" t="s">
        <v>2144</v>
      </c>
      <c r="X594" t="str">
        <f>VLOOKUP(W594,'Regional Managers'!A:B,2,FALSE)</f>
        <v>Jack Lebron</v>
      </c>
    </row>
    <row r="595" spans="1:24" ht="15.75" customHeight="1" x14ac:dyDescent="0.25">
      <c r="A595" s="2">
        <v>8303</v>
      </c>
      <c r="B595" s="1" t="s">
        <v>2177</v>
      </c>
      <c r="C595" s="9">
        <v>41176</v>
      </c>
      <c r="D595" s="7">
        <v>41177</v>
      </c>
      <c r="E595" s="1" t="s">
        <v>483</v>
      </c>
      <c r="F595" s="1" t="s">
        <v>2178</v>
      </c>
      <c r="G595" s="1" t="s">
        <v>2179</v>
      </c>
      <c r="H595" s="1" t="s">
        <v>369</v>
      </c>
      <c r="I595" s="1" t="s">
        <v>2148</v>
      </c>
      <c r="J595" s="1" t="s">
        <v>1317</v>
      </c>
      <c r="K595" s="1" t="s">
        <v>1924</v>
      </c>
      <c r="L595" s="1" t="s">
        <v>31</v>
      </c>
      <c r="M595" s="1" t="s">
        <v>117</v>
      </c>
      <c r="N595" s="1" t="s">
        <v>1925</v>
      </c>
      <c r="O595" s="1">
        <v>62.34</v>
      </c>
      <c r="P595" s="2">
        <v>3</v>
      </c>
      <c r="Q595" s="2">
        <v>0</v>
      </c>
      <c r="R595" s="1">
        <v>4.9800000000000004</v>
      </c>
      <c r="S595" s="1">
        <v>10.673</v>
      </c>
      <c r="T595" s="1" t="s">
        <v>405</v>
      </c>
      <c r="U595" s="1" t="s">
        <v>2180</v>
      </c>
      <c r="V595" s="1" t="s">
        <v>2176</v>
      </c>
      <c r="W595" s="1" t="s">
        <v>2144</v>
      </c>
      <c r="X595" t="str">
        <f>VLOOKUP(W595,'Regional Managers'!A:B,2,FALSE)</f>
        <v>Jack Lebron</v>
      </c>
    </row>
    <row r="596" spans="1:24" ht="15.75" customHeight="1" x14ac:dyDescent="0.25">
      <c r="A596" s="2">
        <v>18626</v>
      </c>
      <c r="B596" s="1" t="s">
        <v>2181</v>
      </c>
      <c r="C596" s="9">
        <v>41368</v>
      </c>
      <c r="D596" s="7">
        <v>41370</v>
      </c>
      <c r="E596" s="1" t="s">
        <v>483</v>
      </c>
      <c r="F596" s="1" t="s">
        <v>2182</v>
      </c>
      <c r="G596" s="1" t="s">
        <v>2183</v>
      </c>
      <c r="H596" s="1" t="s">
        <v>369</v>
      </c>
      <c r="I596" s="1" t="s">
        <v>2184</v>
      </c>
      <c r="J596" s="1" t="s">
        <v>29</v>
      </c>
      <c r="K596" s="1" t="s">
        <v>261</v>
      </c>
      <c r="L596" s="1" t="s">
        <v>31</v>
      </c>
      <c r="M596" s="1" t="s">
        <v>97</v>
      </c>
      <c r="N596" s="1" t="s">
        <v>262</v>
      </c>
      <c r="O596" s="1">
        <v>34.65</v>
      </c>
      <c r="P596" s="2">
        <v>2</v>
      </c>
      <c r="Q596" s="2">
        <v>0</v>
      </c>
      <c r="R596" s="1">
        <v>-33.270000000000003</v>
      </c>
      <c r="S596" s="1">
        <v>8.18</v>
      </c>
      <c r="T596" s="1" t="s">
        <v>34</v>
      </c>
      <c r="U596" s="1" t="s">
        <v>2185</v>
      </c>
      <c r="V596" s="1" t="s">
        <v>2185</v>
      </c>
      <c r="W596" s="1" t="s">
        <v>2144</v>
      </c>
      <c r="X596" t="str">
        <f>VLOOKUP(W596,'Regional Managers'!A:B,2,FALSE)</f>
        <v>Jack Lebron</v>
      </c>
    </row>
    <row r="597" spans="1:24" ht="15.75" customHeight="1" x14ac:dyDescent="0.25">
      <c r="A597" s="2">
        <v>8155</v>
      </c>
      <c r="B597" s="1" t="s">
        <v>2186</v>
      </c>
      <c r="C597" s="9">
        <v>41626</v>
      </c>
      <c r="D597" s="7">
        <v>41628</v>
      </c>
      <c r="E597" s="1" t="s">
        <v>477</v>
      </c>
      <c r="F597" s="1" t="s">
        <v>1812</v>
      </c>
      <c r="G597" s="1" t="s">
        <v>1813</v>
      </c>
      <c r="H597" s="1" t="s">
        <v>369</v>
      </c>
      <c r="I597" s="1" t="s">
        <v>2148</v>
      </c>
      <c r="J597" s="1" t="s">
        <v>1317</v>
      </c>
      <c r="K597" s="1" t="s">
        <v>1509</v>
      </c>
      <c r="L597" s="1" t="s">
        <v>31</v>
      </c>
      <c r="M597" s="1" t="s">
        <v>117</v>
      </c>
      <c r="N597" s="1" t="s">
        <v>1510</v>
      </c>
      <c r="O597" s="1">
        <v>62.8</v>
      </c>
      <c r="P597" s="2">
        <v>2</v>
      </c>
      <c r="Q597" s="2">
        <v>0</v>
      </c>
      <c r="R597" s="1">
        <v>7.52</v>
      </c>
      <c r="S597" s="1">
        <v>4.5599999999999996</v>
      </c>
      <c r="T597" s="1" t="s">
        <v>34</v>
      </c>
      <c r="U597" s="1" t="s">
        <v>2187</v>
      </c>
      <c r="V597" s="1" t="s">
        <v>2187</v>
      </c>
      <c r="W597" s="1" t="s">
        <v>2144</v>
      </c>
      <c r="X597" t="str">
        <f>VLOOKUP(W597,'Regional Managers'!A:B,2,FALSE)</f>
        <v>Jack Lebron</v>
      </c>
    </row>
    <row r="598" spans="1:24" ht="15.75" customHeight="1" x14ac:dyDescent="0.25">
      <c r="A598" s="2">
        <v>3082</v>
      </c>
      <c r="B598" s="1" t="s">
        <v>2188</v>
      </c>
      <c r="C598" s="9">
        <v>41970</v>
      </c>
      <c r="D598" s="7">
        <v>41972</v>
      </c>
      <c r="E598" s="1" t="s">
        <v>483</v>
      </c>
      <c r="F598" s="1" t="s">
        <v>264</v>
      </c>
      <c r="G598" s="1" t="s">
        <v>265</v>
      </c>
      <c r="H598" s="1" t="s">
        <v>245</v>
      </c>
      <c r="I598" s="1" t="s">
        <v>2148</v>
      </c>
      <c r="J598" s="1" t="s">
        <v>1317</v>
      </c>
      <c r="K598" s="1" t="s">
        <v>1631</v>
      </c>
      <c r="L598" s="1" t="s">
        <v>31</v>
      </c>
      <c r="M598" s="1" t="s">
        <v>110</v>
      </c>
      <c r="N598" s="1" t="s">
        <v>1632</v>
      </c>
      <c r="O598" s="1">
        <v>83.6</v>
      </c>
      <c r="P598" s="2">
        <v>5</v>
      </c>
      <c r="Q598" s="2">
        <v>0</v>
      </c>
      <c r="R598" s="1">
        <v>35.9</v>
      </c>
      <c r="S598" s="1">
        <v>20.925999999999998</v>
      </c>
      <c r="T598" s="1" t="s">
        <v>405</v>
      </c>
      <c r="U598" s="1" t="s">
        <v>2189</v>
      </c>
      <c r="V598" s="1" t="s">
        <v>2190</v>
      </c>
      <c r="W598" s="1" t="s">
        <v>2144</v>
      </c>
      <c r="X598" t="str">
        <f>VLOOKUP(W598,'Regional Managers'!A:B,2,FALSE)</f>
        <v>Jack Lebron</v>
      </c>
    </row>
    <row r="599" spans="1:24" ht="15.75" customHeight="1" x14ac:dyDescent="0.25">
      <c r="A599" s="2">
        <v>10491</v>
      </c>
      <c r="B599" s="1" t="s">
        <v>2191</v>
      </c>
      <c r="C599" s="9">
        <v>41230</v>
      </c>
      <c r="D599" s="7">
        <v>41232</v>
      </c>
      <c r="E599" s="1" t="s">
        <v>483</v>
      </c>
      <c r="F599" s="1" t="s">
        <v>1141</v>
      </c>
      <c r="G599" s="1" t="s">
        <v>1142</v>
      </c>
      <c r="H599" s="1" t="s">
        <v>245</v>
      </c>
      <c r="I599" s="1" t="s">
        <v>2141</v>
      </c>
      <c r="J599" s="1" t="s">
        <v>29</v>
      </c>
      <c r="K599" s="1" t="s">
        <v>77</v>
      </c>
      <c r="L599" s="1" t="s">
        <v>31</v>
      </c>
      <c r="M599" s="1" t="s">
        <v>56</v>
      </c>
      <c r="N599" s="1" t="s">
        <v>78</v>
      </c>
      <c r="O599" s="1">
        <v>42.524999999999999</v>
      </c>
      <c r="P599" s="2">
        <v>5</v>
      </c>
      <c r="Q599" s="2">
        <v>0</v>
      </c>
      <c r="R599" s="1">
        <v>-6.8250000000000002</v>
      </c>
      <c r="S599" s="1">
        <v>11.3</v>
      </c>
      <c r="T599" s="1" t="s">
        <v>405</v>
      </c>
      <c r="U599" s="1" t="s">
        <v>2192</v>
      </c>
      <c r="V599" s="1" t="s">
        <v>2165</v>
      </c>
      <c r="W599" s="1" t="s">
        <v>2144</v>
      </c>
      <c r="X599" t="str">
        <f>VLOOKUP(W599,'Regional Managers'!A:B,2,FALSE)</f>
        <v>Jack Lebron</v>
      </c>
    </row>
    <row r="600" spans="1:24" ht="15.75" customHeight="1" x14ac:dyDescent="0.25">
      <c r="A600" s="2">
        <v>16229</v>
      </c>
      <c r="B600" s="1" t="s">
        <v>2193</v>
      </c>
      <c r="C600" s="9">
        <v>41751</v>
      </c>
      <c r="D600" s="7">
        <v>41752</v>
      </c>
      <c r="E600" s="1" t="s">
        <v>483</v>
      </c>
      <c r="F600" s="1" t="s">
        <v>2194</v>
      </c>
      <c r="G600" s="1" t="s">
        <v>2195</v>
      </c>
      <c r="H600" s="1" t="s">
        <v>245</v>
      </c>
      <c r="I600" s="1" t="s">
        <v>2141</v>
      </c>
      <c r="J600" s="1" t="s">
        <v>29</v>
      </c>
      <c r="K600" s="1" t="s">
        <v>159</v>
      </c>
      <c r="L600" s="1" t="s">
        <v>31</v>
      </c>
      <c r="M600" s="1" t="s">
        <v>32</v>
      </c>
      <c r="N600" s="1" t="s">
        <v>160</v>
      </c>
      <c r="O600" s="1">
        <v>17.55</v>
      </c>
      <c r="P600" s="2">
        <v>5</v>
      </c>
      <c r="Q600" s="2">
        <v>0</v>
      </c>
      <c r="R600" s="1">
        <v>0</v>
      </c>
      <c r="S600" s="1">
        <v>4.54</v>
      </c>
      <c r="T600" s="1" t="s">
        <v>405</v>
      </c>
      <c r="U600" s="1" t="s">
        <v>2196</v>
      </c>
      <c r="V600" s="1" t="s">
        <v>2165</v>
      </c>
      <c r="W600" s="1" t="s">
        <v>2144</v>
      </c>
      <c r="X600" t="str">
        <f>VLOOKUP(W600,'Regional Managers'!A:B,2,FALSE)</f>
        <v>Jack Lebron</v>
      </c>
    </row>
    <row r="601" spans="1:24" ht="15.75" customHeight="1" x14ac:dyDescent="0.25">
      <c r="A601" s="2">
        <v>2757</v>
      </c>
      <c r="B601" s="1" t="s">
        <v>2197</v>
      </c>
      <c r="C601" s="9">
        <v>41824</v>
      </c>
      <c r="D601" s="7">
        <v>41826</v>
      </c>
      <c r="E601" s="1" t="s">
        <v>483</v>
      </c>
      <c r="F601" s="1" t="s">
        <v>333</v>
      </c>
      <c r="G601" s="1" t="s">
        <v>334</v>
      </c>
      <c r="H601" s="1" t="s">
        <v>245</v>
      </c>
      <c r="I601" s="1" t="s">
        <v>2148</v>
      </c>
      <c r="J601" s="1" t="s">
        <v>1317</v>
      </c>
      <c r="K601" s="1" t="s">
        <v>1371</v>
      </c>
      <c r="L601" s="1" t="s">
        <v>31</v>
      </c>
      <c r="M601" s="1" t="s">
        <v>32</v>
      </c>
      <c r="N601" s="1" t="s">
        <v>1372</v>
      </c>
      <c r="O601" s="1">
        <v>56.46</v>
      </c>
      <c r="P601" s="2">
        <v>3</v>
      </c>
      <c r="Q601" s="2">
        <v>0</v>
      </c>
      <c r="R601" s="1">
        <v>4.5</v>
      </c>
      <c r="S601" s="1">
        <v>12.922000000000001</v>
      </c>
      <c r="T601" s="1" t="s">
        <v>34</v>
      </c>
      <c r="U601" s="1" t="s">
        <v>2198</v>
      </c>
      <c r="V601" s="1" t="s">
        <v>2199</v>
      </c>
      <c r="W601" s="1" t="s">
        <v>2144</v>
      </c>
      <c r="X601" t="str">
        <f>VLOOKUP(W601,'Regional Managers'!A:B,2,FALSE)</f>
        <v>Jack Lebron</v>
      </c>
    </row>
    <row r="602" spans="1:24" ht="15.75" customHeight="1" x14ac:dyDescent="0.25">
      <c r="A602" s="2">
        <v>18747</v>
      </c>
      <c r="B602" s="1" t="s">
        <v>2200</v>
      </c>
      <c r="C602" s="9">
        <v>41963</v>
      </c>
      <c r="D602" s="7">
        <v>41966</v>
      </c>
      <c r="E602" s="1" t="s">
        <v>483</v>
      </c>
      <c r="F602" s="1" t="s">
        <v>264</v>
      </c>
      <c r="G602" s="1" t="s">
        <v>265</v>
      </c>
      <c r="H602" s="1" t="s">
        <v>245</v>
      </c>
      <c r="I602" s="1" t="s">
        <v>2141</v>
      </c>
      <c r="J602" s="1" t="s">
        <v>29</v>
      </c>
      <c r="K602" s="1" t="s">
        <v>279</v>
      </c>
      <c r="L602" s="1" t="s">
        <v>31</v>
      </c>
      <c r="M602" s="1" t="s">
        <v>90</v>
      </c>
      <c r="N602" s="1" t="s">
        <v>280</v>
      </c>
      <c r="O602" s="1">
        <v>17.97</v>
      </c>
      <c r="P602" s="2">
        <v>1</v>
      </c>
      <c r="Q602" s="2">
        <v>0</v>
      </c>
      <c r="R602" s="1">
        <v>4.1100000000000003</v>
      </c>
      <c r="S602" s="1">
        <v>3.02</v>
      </c>
      <c r="T602" s="1" t="s">
        <v>405</v>
      </c>
      <c r="U602" s="1" t="s">
        <v>2201</v>
      </c>
      <c r="V602" s="1" t="s">
        <v>2165</v>
      </c>
      <c r="W602" s="1" t="s">
        <v>2144</v>
      </c>
      <c r="X602" t="str">
        <f>VLOOKUP(W602,'Regional Managers'!A:B,2,FALSE)</f>
        <v>Jack Lebron</v>
      </c>
    </row>
    <row r="603" spans="1:24" ht="15.75" customHeight="1" x14ac:dyDescent="0.25">
      <c r="A603" s="2">
        <v>6191</v>
      </c>
      <c r="B603" s="1" t="s">
        <v>2202</v>
      </c>
      <c r="C603" s="9">
        <v>41637</v>
      </c>
      <c r="D603" s="7">
        <v>41639</v>
      </c>
      <c r="E603" s="1" t="s">
        <v>483</v>
      </c>
      <c r="F603" s="1" t="s">
        <v>2203</v>
      </c>
      <c r="G603" s="1" t="s">
        <v>2204</v>
      </c>
      <c r="H603" s="1" t="s">
        <v>245</v>
      </c>
      <c r="I603" s="1" t="s">
        <v>2148</v>
      </c>
      <c r="J603" s="1" t="s">
        <v>1317</v>
      </c>
      <c r="K603" s="1" t="s">
        <v>1385</v>
      </c>
      <c r="L603" s="1" t="s">
        <v>31</v>
      </c>
      <c r="M603" s="1" t="s">
        <v>32</v>
      </c>
      <c r="N603" s="1" t="s">
        <v>1386</v>
      </c>
      <c r="O603" s="1">
        <v>18.239999999999998</v>
      </c>
      <c r="P603" s="2">
        <v>2</v>
      </c>
      <c r="Q603" s="2">
        <v>0</v>
      </c>
      <c r="R603" s="1">
        <v>1.64</v>
      </c>
      <c r="S603" s="1">
        <v>2.9729999999999999</v>
      </c>
      <c r="T603" s="1" t="s">
        <v>405</v>
      </c>
      <c r="U603" s="1" t="s">
        <v>2205</v>
      </c>
      <c r="V603" s="1" t="s">
        <v>2206</v>
      </c>
      <c r="W603" s="1" t="s">
        <v>2144</v>
      </c>
      <c r="X603" t="str">
        <f>VLOOKUP(W603,'Regional Managers'!A:B,2,FALSE)</f>
        <v>Jack Lebron</v>
      </c>
    </row>
    <row r="604" spans="1:24" ht="15.75" customHeight="1" x14ac:dyDescent="0.25">
      <c r="A604" s="2">
        <v>7951</v>
      </c>
      <c r="B604" s="1" t="s">
        <v>2207</v>
      </c>
      <c r="C604" s="9">
        <v>41723</v>
      </c>
      <c r="D604" s="7">
        <v>41725</v>
      </c>
      <c r="E604" s="1" t="s">
        <v>483</v>
      </c>
      <c r="F604" s="1" t="s">
        <v>349</v>
      </c>
      <c r="G604" s="1" t="s">
        <v>350</v>
      </c>
      <c r="H604" s="1" t="s">
        <v>245</v>
      </c>
      <c r="I604" s="1" t="s">
        <v>2148</v>
      </c>
      <c r="J604" s="1" t="s">
        <v>1317</v>
      </c>
      <c r="K604" s="1" t="s">
        <v>1501</v>
      </c>
      <c r="L604" s="1" t="s">
        <v>31</v>
      </c>
      <c r="M604" s="1" t="s">
        <v>56</v>
      </c>
      <c r="N604" s="1" t="s">
        <v>1502</v>
      </c>
      <c r="O604" s="1">
        <v>14.8</v>
      </c>
      <c r="P604" s="2">
        <v>2</v>
      </c>
      <c r="Q604" s="2">
        <v>0</v>
      </c>
      <c r="R604" s="1">
        <v>5.44</v>
      </c>
      <c r="S604" s="1">
        <v>2.742</v>
      </c>
      <c r="T604" s="1" t="s">
        <v>405</v>
      </c>
      <c r="U604" s="1" t="s">
        <v>2208</v>
      </c>
      <c r="V604" s="1" t="s">
        <v>2209</v>
      </c>
      <c r="W604" s="1" t="s">
        <v>2144</v>
      </c>
      <c r="X604" t="str">
        <f>VLOOKUP(W604,'Regional Managers'!A:B,2,FALSE)</f>
        <v>Jack Lebron</v>
      </c>
    </row>
    <row r="605" spans="1:24" ht="15.75" customHeight="1" x14ac:dyDescent="0.25">
      <c r="A605" s="2">
        <v>8330</v>
      </c>
      <c r="B605" s="1" t="s">
        <v>2210</v>
      </c>
      <c r="C605" s="9">
        <v>41920</v>
      </c>
      <c r="D605" s="7">
        <v>41922</v>
      </c>
      <c r="E605" s="1" t="s">
        <v>477</v>
      </c>
      <c r="F605" s="1" t="s">
        <v>791</v>
      </c>
      <c r="G605" s="1" t="s">
        <v>792</v>
      </c>
      <c r="H605" s="1" t="s">
        <v>245</v>
      </c>
      <c r="I605" s="1" t="s">
        <v>2148</v>
      </c>
      <c r="J605" s="1" t="s">
        <v>1317</v>
      </c>
      <c r="K605" s="1" t="s">
        <v>1540</v>
      </c>
      <c r="L605" s="1" t="s">
        <v>31</v>
      </c>
      <c r="M605" s="1" t="s">
        <v>1341</v>
      </c>
      <c r="N605" s="1" t="s">
        <v>1541</v>
      </c>
      <c r="O605" s="1">
        <v>38.82</v>
      </c>
      <c r="P605" s="2">
        <v>3</v>
      </c>
      <c r="Q605" s="2">
        <v>0</v>
      </c>
      <c r="R605" s="1">
        <v>3.06</v>
      </c>
      <c r="S605" s="1">
        <v>3.0790000000000002</v>
      </c>
      <c r="T605" s="1" t="s">
        <v>34</v>
      </c>
      <c r="U605" s="1" t="s">
        <v>2211</v>
      </c>
      <c r="V605" s="1" t="s">
        <v>2212</v>
      </c>
      <c r="W605" s="1" t="s">
        <v>2144</v>
      </c>
      <c r="X605" t="str">
        <f>VLOOKUP(W605,'Regional Managers'!A:B,2,FALSE)</f>
        <v>Jack Lebron</v>
      </c>
    </row>
    <row r="606" spans="1:24" ht="15.75" customHeight="1" x14ac:dyDescent="0.25">
      <c r="A606" s="2">
        <v>18162</v>
      </c>
      <c r="B606" s="1" t="s">
        <v>2213</v>
      </c>
      <c r="C606" s="9">
        <v>41051</v>
      </c>
      <c r="D606" s="7">
        <v>41056</v>
      </c>
      <c r="E606" s="1" t="s">
        <v>477</v>
      </c>
      <c r="F606" s="1" t="s">
        <v>804</v>
      </c>
      <c r="G606" s="1" t="s">
        <v>805</v>
      </c>
      <c r="H606" s="1" t="s">
        <v>245</v>
      </c>
      <c r="I606" s="1" t="s">
        <v>2141</v>
      </c>
      <c r="J606" s="1" t="s">
        <v>29</v>
      </c>
      <c r="K606" s="1" t="s">
        <v>41</v>
      </c>
      <c r="L606" s="1" t="s">
        <v>31</v>
      </c>
      <c r="M606" s="1" t="s">
        <v>32</v>
      </c>
      <c r="N606" s="1" t="s">
        <v>42</v>
      </c>
      <c r="O606" s="1">
        <v>24.056999999999999</v>
      </c>
      <c r="P606" s="2">
        <v>3</v>
      </c>
      <c r="Q606" s="2">
        <v>0</v>
      </c>
      <c r="R606" s="1">
        <v>2.097</v>
      </c>
      <c r="S606" s="1">
        <v>2.5</v>
      </c>
      <c r="T606" s="1" t="s">
        <v>405</v>
      </c>
      <c r="U606" s="1" t="s">
        <v>2214</v>
      </c>
      <c r="V606" s="1" t="s">
        <v>2165</v>
      </c>
      <c r="W606" s="1" t="s">
        <v>2144</v>
      </c>
      <c r="X606" t="str">
        <f>VLOOKUP(W606,'Regional Managers'!A:B,2,FALSE)</f>
        <v>Jack Lebron</v>
      </c>
    </row>
    <row r="607" spans="1:24" ht="15.75" customHeight="1" x14ac:dyDescent="0.25">
      <c r="A607" s="2">
        <v>17351</v>
      </c>
      <c r="B607" s="1" t="s">
        <v>2215</v>
      </c>
      <c r="C607" s="9">
        <v>41464</v>
      </c>
      <c r="D607" s="7">
        <v>41468</v>
      </c>
      <c r="E607" s="1" t="s">
        <v>477</v>
      </c>
      <c r="F607" s="1" t="s">
        <v>1458</v>
      </c>
      <c r="G607" s="1" t="s">
        <v>1459</v>
      </c>
      <c r="H607" s="1" t="s">
        <v>245</v>
      </c>
      <c r="I607" s="1" t="s">
        <v>2141</v>
      </c>
      <c r="J607" s="1" t="s">
        <v>29</v>
      </c>
      <c r="K607" s="1" t="s">
        <v>423</v>
      </c>
      <c r="L607" s="1" t="s">
        <v>31</v>
      </c>
      <c r="M607" s="1" t="s">
        <v>90</v>
      </c>
      <c r="N607" s="1" t="s">
        <v>424</v>
      </c>
      <c r="O607" s="1">
        <v>152.44200000000001</v>
      </c>
      <c r="P607" s="2">
        <v>3</v>
      </c>
      <c r="Q607" s="2">
        <v>0</v>
      </c>
      <c r="R607" s="1">
        <v>25.361999999999998</v>
      </c>
      <c r="S607" s="1">
        <v>10.45</v>
      </c>
      <c r="T607" s="1" t="s">
        <v>34</v>
      </c>
      <c r="U607" s="1" t="s">
        <v>2214</v>
      </c>
      <c r="V607" s="1" t="s">
        <v>2165</v>
      </c>
      <c r="W607" s="1" t="s">
        <v>2144</v>
      </c>
      <c r="X607" t="str">
        <f>VLOOKUP(W607,'Regional Managers'!A:B,2,FALSE)</f>
        <v>Jack Lebron</v>
      </c>
    </row>
    <row r="608" spans="1:24" ht="15.75" customHeight="1" x14ac:dyDescent="0.25">
      <c r="A608" s="2">
        <v>4698</v>
      </c>
      <c r="B608" s="1" t="s">
        <v>2216</v>
      </c>
      <c r="C608" s="9">
        <v>41576</v>
      </c>
      <c r="D608" s="7">
        <v>41579</v>
      </c>
      <c r="E608" s="1" t="s">
        <v>477</v>
      </c>
      <c r="F608" s="1" t="s">
        <v>519</v>
      </c>
      <c r="G608" s="1" t="s">
        <v>520</v>
      </c>
      <c r="H608" s="1" t="s">
        <v>245</v>
      </c>
      <c r="I608" s="1" t="s">
        <v>2148</v>
      </c>
      <c r="J608" s="1" t="s">
        <v>1317</v>
      </c>
      <c r="K608" s="1" t="s">
        <v>1506</v>
      </c>
      <c r="L608" s="1" t="s">
        <v>31</v>
      </c>
      <c r="M608" s="1" t="s">
        <v>117</v>
      </c>
      <c r="N608" s="1" t="s">
        <v>1507</v>
      </c>
      <c r="O608" s="1">
        <v>54.88</v>
      </c>
      <c r="P608" s="2">
        <v>4</v>
      </c>
      <c r="Q608" s="2">
        <v>0</v>
      </c>
      <c r="R608" s="1">
        <v>15.36</v>
      </c>
      <c r="S608" s="1">
        <v>4.2690000000000001</v>
      </c>
      <c r="T608" s="1" t="s">
        <v>34</v>
      </c>
      <c r="U608" s="1" t="s">
        <v>2189</v>
      </c>
      <c r="V608" s="1" t="s">
        <v>2190</v>
      </c>
      <c r="W608" s="1" t="s">
        <v>2144</v>
      </c>
      <c r="X608" t="str">
        <f>VLOOKUP(W608,'Regional Managers'!A:B,2,FALSE)</f>
        <v>Jack Lebron</v>
      </c>
    </row>
    <row r="609" spans="1:24" ht="15.75" customHeight="1" x14ac:dyDescent="0.25">
      <c r="A609" s="2">
        <v>51</v>
      </c>
      <c r="B609" s="1" t="s">
        <v>2217</v>
      </c>
      <c r="C609" s="9">
        <v>40829</v>
      </c>
      <c r="D609" s="7">
        <v>40834</v>
      </c>
      <c r="E609" s="1" t="s">
        <v>477</v>
      </c>
      <c r="F609" s="1" t="s">
        <v>2218</v>
      </c>
      <c r="G609" s="1" t="s">
        <v>2219</v>
      </c>
      <c r="H609" s="1" t="s">
        <v>245</v>
      </c>
      <c r="I609" s="1" t="s">
        <v>2148</v>
      </c>
      <c r="J609" s="1" t="s">
        <v>1317</v>
      </c>
      <c r="K609" s="1" t="s">
        <v>1631</v>
      </c>
      <c r="L609" s="1" t="s">
        <v>31</v>
      </c>
      <c r="M609" s="1" t="s">
        <v>110</v>
      </c>
      <c r="N609" s="1" t="s">
        <v>1632</v>
      </c>
      <c r="O609" s="1">
        <v>66.88</v>
      </c>
      <c r="P609" s="2">
        <v>4</v>
      </c>
      <c r="Q609" s="2">
        <v>0</v>
      </c>
      <c r="R609" s="1">
        <v>28.72</v>
      </c>
      <c r="S609" s="1">
        <v>3.3559999999999999</v>
      </c>
      <c r="T609" s="1" t="s">
        <v>34</v>
      </c>
      <c r="U609" s="1" t="s">
        <v>2220</v>
      </c>
      <c r="V609" s="1" t="s">
        <v>2221</v>
      </c>
      <c r="W609" s="1" t="s">
        <v>2144</v>
      </c>
      <c r="X609" t="str">
        <f>VLOOKUP(W609,'Regional Managers'!A:B,2,FALSE)</f>
        <v>Jack Lebron</v>
      </c>
    </row>
    <row r="610" spans="1:24" ht="15.75" customHeight="1" x14ac:dyDescent="0.25">
      <c r="A610" s="2">
        <v>17651</v>
      </c>
      <c r="B610" s="1" t="s">
        <v>2222</v>
      </c>
      <c r="C610" s="9">
        <v>41324</v>
      </c>
      <c r="D610" s="7">
        <v>41329</v>
      </c>
      <c r="E610" s="1" t="s">
        <v>477</v>
      </c>
      <c r="F610" s="1" t="s">
        <v>2223</v>
      </c>
      <c r="G610" s="1" t="s">
        <v>2224</v>
      </c>
      <c r="H610" s="1" t="s">
        <v>245</v>
      </c>
      <c r="I610" s="1" t="s">
        <v>2141</v>
      </c>
      <c r="J610" s="1" t="s">
        <v>29</v>
      </c>
      <c r="K610" s="1" t="s">
        <v>96</v>
      </c>
      <c r="L610" s="1" t="s">
        <v>31</v>
      </c>
      <c r="M610" s="1" t="s">
        <v>97</v>
      </c>
      <c r="N610" s="1" t="s">
        <v>98</v>
      </c>
      <c r="O610" s="1">
        <v>142.05000000000001</v>
      </c>
      <c r="P610" s="2">
        <v>5</v>
      </c>
      <c r="Q610" s="2">
        <v>0</v>
      </c>
      <c r="R610" s="1">
        <v>69.599999999999994</v>
      </c>
      <c r="S610" s="1">
        <v>13.13</v>
      </c>
      <c r="T610" s="1" t="s">
        <v>34</v>
      </c>
      <c r="U610" s="1" t="s">
        <v>2225</v>
      </c>
      <c r="V610" s="1" t="s">
        <v>2165</v>
      </c>
      <c r="W610" s="1" t="s">
        <v>2144</v>
      </c>
      <c r="X610" t="str">
        <f>VLOOKUP(W610,'Regional Managers'!A:B,2,FALSE)</f>
        <v>Jack Lebron</v>
      </c>
    </row>
    <row r="611" spans="1:24" ht="15.75" customHeight="1" x14ac:dyDescent="0.25">
      <c r="A611" s="2">
        <v>15873</v>
      </c>
      <c r="B611" s="1" t="s">
        <v>2226</v>
      </c>
      <c r="C611" s="9">
        <v>41352</v>
      </c>
      <c r="D611" s="7">
        <v>41355</v>
      </c>
      <c r="E611" s="1" t="s">
        <v>477</v>
      </c>
      <c r="F611" s="1" t="s">
        <v>1024</v>
      </c>
      <c r="G611" s="1" t="s">
        <v>1025</v>
      </c>
      <c r="H611" s="1" t="s">
        <v>245</v>
      </c>
      <c r="I611" s="1" t="s">
        <v>2141</v>
      </c>
      <c r="J611" s="1" t="s">
        <v>29</v>
      </c>
      <c r="K611" s="1" t="s">
        <v>899</v>
      </c>
      <c r="L611" s="1" t="s">
        <v>31</v>
      </c>
      <c r="M611" s="1" t="s">
        <v>97</v>
      </c>
      <c r="N611" s="1" t="s">
        <v>900</v>
      </c>
      <c r="O611" s="1">
        <v>332.01</v>
      </c>
      <c r="P611" s="2">
        <v>7</v>
      </c>
      <c r="Q611" s="2">
        <v>0</v>
      </c>
      <c r="R611" s="1">
        <v>119.49</v>
      </c>
      <c r="S611" s="1">
        <v>75.3</v>
      </c>
      <c r="T611" s="1" t="s">
        <v>405</v>
      </c>
      <c r="U611" s="1" t="s">
        <v>2201</v>
      </c>
      <c r="V611" s="1" t="s">
        <v>2165</v>
      </c>
      <c r="W611" s="1" t="s">
        <v>2144</v>
      </c>
      <c r="X611" t="str">
        <f>VLOOKUP(W611,'Regional Managers'!A:B,2,FALSE)</f>
        <v>Jack Lebron</v>
      </c>
    </row>
    <row r="612" spans="1:24" ht="15.75" customHeight="1" x14ac:dyDescent="0.25">
      <c r="A612" s="2">
        <v>12141</v>
      </c>
      <c r="B612" s="1" t="s">
        <v>2227</v>
      </c>
      <c r="C612" s="9">
        <v>41047</v>
      </c>
      <c r="D612" s="7">
        <v>41051</v>
      </c>
      <c r="E612" s="1" t="s">
        <v>477</v>
      </c>
      <c r="F612" s="1" t="s">
        <v>2228</v>
      </c>
      <c r="G612" s="1" t="s">
        <v>2229</v>
      </c>
      <c r="H612" s="1" t="s">
        <v>245</v>
      </c>
      <c r="I612" s="1" t="s">
        <v>2230</v>
      </c>
      <c r="J612" s="1" t="s">
        <v>29</v>
      </c>
      <c r="K612" s="1" t="s">
        <v>180</v>
      </c>
      <c r="L612" s="1" t="s">
        <v>31</v>
      </c>
      <c r="M612" s="1" t="s">
        <v>90</v>
      </c>
      <c r="N612" s="1" t="s">
        <v>181</v>
      </c>
      <c r="O612" s="1">
        <v>55.14</v>
      </c>
      <c r="P612" s="2">
        <v>1</v>
      </c>
      <c r="Q612" s="2">
        <v>0</v>
      </c>
      <c r="R612" s="1">
        <v>10.47</v>
      </c>
      <c r="S612" s="1">
        <v>7.4</v>
      </c>
      <c r="T612" s="1" t="s">
        <v>34</v>
      </c>
      <c r="U612" s="1" t="s">
        <v>2231</v>
      </c>
      <c r="V612" s="1" t="s">
        <v>2232</v>
      </c>
      <c r="W612" s="1" t="s">
        <v>2144</v>
      </c>
      <c r="X612" t="str">
        <f>VLOOKUP(W612,'Regional Managers'!A:B,2,FALSE)</f>
        <v>Jack Lebron</v>
      </c>
    </row>
    <row r="613" spans="1:24" ht="15.75" customHeight="1" x14ac:dyDescent="0.25">
      <c r="A613" s="2">
        <v>4595</v>
      </c>
      <c r="B613" s="1" t="s">
        <v>2233</v>
      </c>
      <c r="C613" s="9">
        <v>40847</v>
      </c>
      <c r="D613" s="7">
        <v>40849</v>
      </c>
      <c r="E613" s="1" t="s">
        <v>477</v>
      </c>
      <c r="F613" s="1" t="s">
        <v>980</v>
      </c>
      <c r="G613" s="1" t="s">
        <v>981</v>
      </c>
      <c r="H613" s="1" t="s">
        <v>245</v>
      </c>
      <c r="I613" s="1" t="s">
        <v>2148</v>
      </c>
      <c r="J613" s="1" t="s">
        <v>1317</v>
      </c>
      <c r="K613" s="1" t="s">
        <v>1631</v>
      </c>
      <c r="L613" s="1" t="s">
        <v>31</v>
      </c>
      <c r="M613" s="1" t="s">
        <v>110</v>
      </c>
      <c r="N613" s="1" t="s">
        <v>1632</v>
      </c>
      <c r="O613" s="1">
        <v>33.44</v>
      </c>
      <c r="P613" s="2">
        <v>2</v>
      </c>
      <c r="Q613" s="2">
        <v>0</v>
      </c>
      <c r="R613" s="1">
        <v>14.36</v>
      </c>
      <c r="S613" s="1">
        <v>4.0090000000000003</v>
      </c>
      <c r="T613" s="1" t="s">
        <v>405</v>
      </c>
      <c r="U613" s="1" t="s">
        <v>2234</v>
      </c>
      <c r="V613" s="1" t="s">
        <v>2235</v>
      </c>
      <c r="W613" s="1" t="s">
        <v>2144</v>
      </c>
      <c r="X613" t="str">
        <f>VLOOKUP(W613,'Regional Managers'!A:B,2,FALSE)</f>
        <v>Jack Lebron</v>
      </c>
    </row>
    <row r="614" spans="1:24" ht="15.75" customHeight="1" x14ac:dyDescent="0.25">
      <c r="A614" s="2">
        <v>15864</v>
      </c>
      <c r="B614" s="1" t="s">
        <v>2236</v>
      </c>
      <c r="C614" s="9">
        <v>42001</v>
      </c>
      <c r="D614" s="7">
        <v>42004</v>
      </c>
      <c r="E614" s="1" t="s">
        <v>483</v>
      </c>
      <c r="F614" s="1" t="s">
        <v>1058</v>
      </c>
      <c r="G614" s="1" t="s">
        <v>1059</v>
      </c>
      <c r="H614" s="1" t="s">
        <v>27</v>
      </c>
      <c r="I614" s="1" t="s">
        <v>2141</v>
      </c>
      <c r="J614" s="1" t="s">
        <v>29</v>
      </c>
      <c r="K614" s="1" t="s">
        <v>894</v>
      </c>
      <c r="L614" s="1" t="s">
        <v>31</v>
      </c>
      <c r="M614" s="1" t="s">
        <v>97</v>
      </c>
      <c r="N614" s="1" t="s">
        <v>895</v>
      </c>
      <c r="O614" s="1">
        <v>135.44999999999999</v>
      </c>
      <c r="P614" s="2">
        <v>5</v>
      </c>
      <c r="Q614" s="2">
        <v>0</v>
      </c>
      <c r="R614" s="1">
        <v>54.15</v>
      </c>
      <c r="S614" s="1">
        <v>20.55</v>
      </c>
      <c r="T614" s="1" t="s">
        <v>34</v>
      </c>
      <c r="U614" s="1" t="s">
        <v>2225</v>
      </c>
      <c r="V614" s="1" t="s">
        <v>2165</v>
      </c>
      <c r="W614" s="1" t="s">
        <v>2144</v>
      </c>
      <c r="X614" t="str">
        <f>VLOOKUP(W614,'Regional Managers'!A:B,2,FALSE)</f>
        <v>Jack Lebron</v>
      </c>
    </row>
    <row r="615" spans="1:24" ht="15.75" customHeight="1" x14ac:dyDescent="0.25">
      <c r="A615" s="2">
        <v>11425</v>
      </c>
      <c r="B615" s="1" t="s">
        <v>2237</v>
      </c>
      <c r="C615" s="9">
        <v>41960</v>
      </c>
      <c r="D615" s="7">
        <v>41963</v>
      </c>
      <c r="E615" s="1" t="s">
        <v>483</v>
      </c>
      <c r="F615" s="1" t="s">
        <v>154</v>
      </c>
      <c r="G615" s="1" t="s">
        <v>155</v>
      </c>
      <c r="H615" s="1" t="s">
        <v>27</v>
      </c>
      <c r="I615" s="1" t="s">
        <v>2141</v>
      </c>
      <c r="J615" s="1" t="s">
        <v>29</v>
      </c>
      <c r="K615" s="1" t="s">
        <v>180</v>
      </c>
      <c r="L615" s="1" t="s">
        <v>31</v>
      </c>
      <c r="M615" s="1" t="s">
        <v>90</v>
      </c>
      <c r="N615" s="1" t="s">
        <v>181</v>
      </c>
      <c r="O615" s="1">
        <v>275.7</v>
      </c>
      <c r="P615" s="2">
        <v>5</v>
      </c>
      <c r="Q615" s="2">
        <v>0</v>
      </c>
      <c r="R615" s="1">
        <v>52.35</v>
      </c>
      <c r="S615" s="1">
        <v>71.56</v>
      </c>
      <c r="T615" s="1" t="s">
        <v>496</v>
      </c>
      <c r="U615" s="1" t="s">
        <v>2238</v>
      </c>
      <c r="V615" s="1" t="s">
        <v>2165</v>
      </c>
      <c r="W615" s="1" t="s">
        <v>2144</v>
      </c>
      <c r="X615" t="str">
        <f>VLOOKUP(W615,'Regional Managers'!A:B,2,FALSE)</f>
        <v>Jack Lebron</v>
      </c>
    </row>
    <row r="616" spans="1:24" ht="15.75" customHeight="1" x14ac:dyDescent="0.25">
      <c r="A616" s="2">
        <v>15410</v>
      </c>
      <c r="B616" s="1" t="s">
        <v>2239</v>
      </c>
      <c r="C616" s="9">
        <v>41864</v>
      </c>
      <c r="D616" s="7">
        <v>41866</v>
      </c>
      <c r="E616" s="1" t="s">
        <v>483</v>
      </c>
      <c r="F616" s="1" t="s">
        <v>1518</v>
      </c>
      <c r="G616" s="1" t="s">
        <v>1519</v>
      </c>
      <c r="H616" s="1" t="s">
        <v>27</v>
      </c>
      <c r="I616" s="1" t="s">
        <v>2141</v>
      </c>
      <c r="J616" s="1" t="s">
        <v>29</v>
      </c>
      <c r="K616" s="1" t="s">
        <v>170</v>
      </c>
      <c r="L616" s="1" t="s">
        <v>31</v>
      </c>
      <c r="M616" s="1" t="s">
        <v>56</v>
      </c>
      <c r="N616" s="1" t="s">
        <v>171</v>
      </c>
      <c r="O616" s="1">
        <v>126.9</v>
      </c>
      <c r="P616" s="2">
        <v>5</v>
      </c>
      <c r="Q616" s="2">
        <v>0</v>
      </c>
      <c r="R616" s="1">
        <v>41.85</v>
      </c>
      <c r="S616" s="1">
        <v>28.67</v>
      </c>
      <c r="T616" s="1" t="s">
        <v>496</v>
      </c>
      <c r="U616" s="1" t="s">
        <v>2240</v>
      </c>
      <c r="V616" s="1" t="s">
        <v>2165</v>
      </c>
      <c r="W616" s="1" t="s">
        <v>2144</v>
      </c>
      <c r="X616" t="str">
        <f>VLOOKUP(W616,'Regional Managers'!A:B,2,FALSE)</f>
        <v>Jack Lebron</v>
      </c>
    </row>
    <row r="617" spans="1:24" ht="15.75" customHeight="1" x14ac:dyDescent="0.25">
      <c r="A617" s="2">
        <v>20161</v>
      </c>
      <c r="B617" s="1" t="s">
        <v>2241</v>
      </c>
      <c r="C617" s="9">
        <v>41537</v>
      </c>
      <c r="D617" s="7">
        <v>41541</v>
      </c>
      <c r="E617" s="1" t="s">
        <v>477</v>
      </c>
      <c r="F617" s="1" t="s">
        <v>2242</v>
      </c>
      <c r="G617" s="1" t="s">
        <v>2243</v>
      </c>
      <c r="H617" s="1" t="s">
        <v>27</v>
      </c>
      <c r="I617" s="1" t="s">
        <v>2184</v>
      </c>
      <c r="J617" s="1" t="s">
        <v>29</v>
      </c>
      <c r="K617" s="1" t="s">
        <v>514</v>
      </c>
      <c r="L617" s="1" t="s">
        <v>31</v>
      </c>
      <c r="M617" s="1" t="s">
        <v>56</v>
      </c>
      <c r="N617" s="1" t="s">
        <v>515</v>
      </c>
      <c r="O617" s="1">
        <v>131.625</v>
      </c>
      <c r="P617" s="2">
        <v>5</v>
      </c>
      <c r="Q617" s="2">
        <v>0</v>
      </c>
      <c r="R617" s="1">
        <v>-15.824999999999999</v>
      </c>
      <c r="S617" s="1">
        <v>23.37</v>
      </c>
      <c r="T617" s="1" t="s">
        <v>405</v>
      </c>
      <c r="U617" s="1" t="s">
        <v>2185</v>
      </c>
      <c r="V617" s="1" t="s">
        <v>2185</v>
      </c>
      <c r="W617" s="1" t="s">
        <v>2144</v>
      </c>
      <c r="X617" t="str">
        <f>VLOOKUP(W617,'Regional Managers'!A:B,2,FALSE)</f>
        <v>Jack Lebron</v>
      </c>
    </row>
    <row r="618" spans="1:24" ht="15.75" customHeight="1" x14ac:dyDescent="0.25">
      <c r="A618" s="2">
        <v>18892</v>
      </c>
      <c r="B618" s="1" t="s">
        <v>2244</v>
      </c>
      <c r="C618" s="9">
        <v>41898</v>
      </c>
      <c r="D618" s="7">
        <v>41903</v>
      </c>
      <c r="E618" s="1" t="s">
        <v>477</v>
      </c>
      <c r="F618" s="1" t="s">
        <v>2245</v>
      </c>
      <c r="G618" s="1" t="s">
        <v>2246</v>
      </c>
      <c r="H618" s="1" t="s">
        <v>27</v>
      </c>
      <c r="I618" s="1" t="s">
        <v>2141</v>
      </c>
      <c r="J618" s="1" t="s">
        <v>29</v>
      </c>
      <c r="K618" s="1" t="s">
        <v>220</v>
      </c>
      <c r="L618" s="1" t="s">
        <v>31</v>
      </c>
      <c r="M618" s="1" t="s">
        <v>56</v>
      </c>
      <c r="N618" s="1" t="s">
        <v>221</v>
      </c>
      <c r="O618" s="1">
        <v>33.075000000000003</v>
      </c>
      <c r="P618" s="2">
        <v>5</v>
      </c>
      <c r="Q618" s="2">
        <v>0</v>
      </c>
      <c r="R618" s="1">
        <v>-11.925000000000001</v>
      </c>
      <c r="S618" s="1">
        <v>4.2300000000000004</v>
      </c>
      <c r="T618" s="1" t="s">
        <v>34</v>
      </c>
      <c r="U618" s="1" t="s">
        <v>2192</v>
      </c>
      <c r="V618" s="1" t="s">
        <v>2165</v>
      </c>
      <c r="W618" s="1" t="s">
        <v>2144</v>
      </c>
      <c r="X618" t="str">
        <f>VLOOKUP(W618,'Regional Managers'!A:B,2,FALSE)</f>
        <v>Jack Lebron</v>
      </c>
    </row>
    <row r="619" spans="1:24" ht="15.75" customHeight="1" x14ac:dyDescent="0.25">
      <c r="A619" s="2">
        <v>821</v>
      </c>
      <c r="B619" s="1" t="s">
        <v>2247</v>
      </c>
      <c r="C619" s="9">
        <v>41113</v>
      </c>
      <c r="D619" s="7">
        <v>41115</v>
      </c>
      <c r="E619" s="1" t="s">
        <v>483</v>
      </c>
      <c r="F619" s="1" t="s">
        <v>2028</v>
      </c>
      <c r="G619" s="1" t="s">
        <v>2029</v>
      </c>
      <c r="H619" s="1" t="s">
        <v>27</v>
      </c>
      <c r="I619" s="1" t="s">
        <v>2148</v>
      </c>
      <c r="J619" s="1" t="s">
        <v>1317</v>
      </c>
      <c r="K619" s="1" t="s">
        <v>1654</v>
      </c>
      <c r="L619" s="1" t="s">
        <v>31</v>
      </c>
      <c r="M619" s="1" t="s">
        <v>267</v>
      </c>
      <c r="N619" s="1" t="s">
        <v>1655</v>
      </c>
      <c r="O619" s="1">
        <v>322</v>
      </c>
      <c r="P619" s="2">
        <v>5</v>
      </c>
      <c r="Q619" s="2">
        <v>0</v>
      </c>
      <c r="R619" s="1">
        <v>83.7</v>
      </c>
      <c r="S619" s="1">
        <v>78.825999999999993</v>
      </c>
      <c r="T619" s="1" t="s">
        <v>405</v>
      </c>
      <c r="U619" s="1" t="s">
        <v>2151</v>
      </c>
      <c r="V619" s="1" t="s">
        <v>2151</v>
      </c>
      <c r="W619" s="1" t="s">
        <v>2144</v>
      </c>
      <c r="X619" t="str">
        <f>VLOOKUP(W619,'Regional Managers'!A:B,2,FALSE)</f>
        <v>Jack Lebron</v>
      </c>
    </row>
    <row r="620" spans="1:24" ht="15.75" customHeight="1" x14ac:dyDescent="0.25">
      <c r="A620" s="2">
        <v>4265</v>
      </c>
      <c r="B620" s="1" t="s">
        <v>2248</v>
      </c>
      <c r="C620" s="9">
        <v>41915</v>
      </c>
      <c r="D620" s="7">
        <v>41915</v>
      </c>
      <c r="E620" s="1" t="s">
        <v>511</v>
      </c>
      <c r="F620" s="1" t="s">
        <v>2249</v>
      </c>
      <c r="G620" s="1" t="s">
        <v>2250</v>
      </c>
      <c r="H620" s="1" t="s">
        <v>27</v>
      </c>
      <c r="I620" s="1" t="s">
        <v>2148</v>
      </c>
      <c r="J620" s="1" t="s">
        <v>1317</v>
      </c>
      <c r="K620" s="1" t="s">
        <v>1501</v>
      </c>
      <c r="L620" s="1" t="s">
        <v>31</v>
      </c>
      <c r="M620" s="1" t="s">
        <v>56</v>
      </c>
      <c r="N620" s="1" t="s">
        <v>1502</v>
      </c>
      <c r="O620" s="1">
        <v>37</v>
      </c>
      <c r="P620" s="2">
        <v>5</v>
      </c>
      <c r="Q620" s="2">
        <v>0</v>
      </c>
      <c r="R620" s="1">
        <v>13.6</v>
      </c>
      <c r="S620" s="1">
        <v>6.3769999999999998</v>
      </c>
      <c r="T620" s="1" t="s">
        <v>405</v>
      </c>
      <c r="U620" s="1" t="s">
        <v>2251</v>
      </c>
      <c r="V620" s="1" t="s">
        <v>2252</v>
      </c>
      <c r="W620" s="1" t="s">
        <v>2144</v>
      </c>
      <c r="X620" t="str">
        <f>VLOOKUP(W620,'Regional Managers'!A:B,2,FALSE)</f>
        <v>Jack Lebron</v>
      </c>
    </row>
    <row r="621" spans="1:24" ht="15.75" customHeight="1" x14ac:dyDescent="0.25">
      <c r="A621" s="2">
        <v>6116</v>
      </c>
      <c r="B621" s="1" t="s">
        <v>2253</v>
      </c>
      <c r="C621" s="9">
        <v>41537</v>
      </c>
      <c r="D621" s="7">
        <v>41539</v>
      </c>
      <c r="E621" s="1" t="s">
        <v>477</v>
      </c>
      <c r="F621" s="1" t="s">
        <v>709</v>
      </c>
      <c r="G621" s="1" t="s">
        <v>710</v>
      </c>
      <c r="H621" s="1" t="s">
        <v>27</v>
      </c>
      <c r="I621" s="1" t="s">
        <v>2148</v>
      </c>
      <c r="J621" s="1" t="s">
        <v>1317</v>
      </c>
      <c r="K621" s="1" t="s">
        <v>1418</v>
      </c>
      <c r="L621" s="1" t="s">
        <v>31</v>
      </c>
      <c r="M621" s="1" t="s">
        <v>32</v>
      </c>
      <c r="N621" s="1" t="s">
        <v>1419</v>
      </c>
      <c r="O621" s="1">
        <v>34.700000000000003</v>
      </c>
      <c r="P621" s="2">
        <v>5</v>
      </c>
      <c r="Q621" s="2">
        <v>0</v>
      </c>
      <c r="R621" s="1">
        <v>3.1</v>
      </c>
      <c r="S621" s="1">
        <v>10.1</v>
      </c>
      <c r="T621" s="1" t="s">
        <v>496</v>
      </c>
      <c r="U621" s="1" t="s">
        <v>2254</v>
      </c>
      <c r="V621" s="1" t="s">
        <v>2255</v>
      </c>
      <c r="W621" s="1" t="s">
        <v>2144</v>
      </c>
      <c r="X621" t="str">
        <f>VLOOKUP(W621,'Regional Managers'!A:B,2,FALSE)</f>
        <v>Jack Lebron</v>
      </c>
    </row>
    <row r="622" spans="1:24" ht="15.75" customHeight="1" x14ac:dyDescent="0.25">
      <c r="A622" s="2">
        <v>8000</v>
      </c>
      <c r="B622" s="1" t="s">
        <v>2256</v>
      </c>
      <c r="C622" s="9">
        <v>40871</v>
      </c>
      <c r="D622" s="7">
        <v>40873</v>
      </c>
      <c r="E622" s="1" t="s">
        <v>477</v>
      </c>
      <c r="F622" s="1" t="s">
        <v>1256</v>
      </c>
      <c r="G622" s="1" t="s">
        <v>1257</v>
      </c>
      <c r="H622" s="1" t="s">
        <v>27</v>
      </c>
      <c r="I622" s="1" t="s">
        <v>2148</v>
      </c>
      <c r="J622" s="1" t="s">
        <v>1317</v>
      </c>
      <c r="K622" s="1" t="s">
        <v>1531</v>
      </c>
      <c r="L622" s="1" t="s">
        <v>31</v>
      </c>
      <c r="M622" s="1" t="s">
        <v>32</v>
      </c>
      <c r="N622" s="1" t="s">
        <v>1532</v>
      </c>
      <c r="O622" s="1">
        <v>50.5</v>
      </c>
      <c r="P622" s="2">
        <v>5</v>
      </c>
      <c r="Q622" s="2">
        <v>0</v>
      </c>
      <c r="R622" s="1">
        <v>3.5</v>
      </c>
      <c r="S622" s="1">
        <v>4.9489999999999998</v>
      </c>
      <c r="T622" s="1" t="s">
        <v>405</v>
      </c>
      <c r="U622" s="1" t="s">
        <v>2189</v>
      </c>
      <c r="V622" s="1" t="s">
        <v>2190</v>
      </c>
      <c r="W622" s="1" t="s">
        <v>2144</v>
      </c>
      <c r="X622" t="str">
        <f>VLOOKUP(W622,'Regional Managers'!A:B,2,FALSE)</f>
        <v>Jack Lebron</v>
      </c>
    </row>
    <row r="623" spans="1:24" ht="15.75" customHeight="1" x14ac:dyDescent="0.25">
      <c r="A623" s="2">
        <v>12652</v>
      </c>
      <c r="B623" s="1" t="s">
        <v>2257</v>
      </c>
      <c r="C623" s="9">
        <v>41873</v>
      </c>
      <c r="D623" s="7">
        <v>41876</v>
      </c>
      <c r="E623" s="1" t="s">
        <v>477</v>
      </c>
      <c r="F623" s="1" t="s">
        <v>2258</v>
      </c>
      <c r="G623" s="1" t="s">
        <v>2259</v>
      </c>
      <c r="H623" s="1" t="s">
        <v>27</v>
      </c>
      <c r="I623" s="1" t="s">
        <v>2141</v>
      </c>
      <c r="J623" s="1" t="s">
        <v>29</v>
      </c>
      <c r="K623" s="1" t="s">
        <v>363</v>
      </c>
      <c r="L623" s="1" t="s">
        <v>31</v>
      </c>
      <c r="M623" s="1" t="s">
        <v>90</v>
      </c>
      <c r="N623" s="1" t="s">
        <v>364</v>
      </c>
      <c r="O623" s="1">
        <v>104.76</v>
      </c>
      <c r="P623" s="2">
        <v>6</v>
      </c>
      <c r="Q623" s="2">
        <v>0</v>
      </c>
      <c r="R623" s="1">
        <v>3.06</v>
      </c>
      <c r="S623" s="1">
        <v>4.8499999999999996</v>
      </c>
      <c r="T623" s="1" t="s">
        <v>34</v>
      </c>
      <c r="U623" s="1" t="s">
        <v>2260</v>
      </c>
      <c r="V623" s="1" t="s">
        <v>2261</v>
      </c>
      <c r="W623" s="1" t="s">
        <v>2144</v>
      </c>
      <c r="X623" t="str">
        <f>VLOOKUP(W623,'Regional Managers'!A:B,2,FALSE)</f>
        <v>Jack Lebron</v>
      </c>
    </row>
    <row r="624" spans="1:24" ht="15.75" customHeight="1" x14ac:dyDescent="0.25">
      <c r="A624" s="2">
        <v>5596</v>
      </c>
      <c r="B624" s="1" t="s">
        <v>2262</v>
      </c>
      <c r="C624" s="9">
        <v>41547</v>
      </c>
      <c r="D624" s="7">
        <v>41549</v>
      </c>
      <c r="E624" s="1" t="s">
        <v>477</v>
      </c>
      <c r="F624" s="1" t="s">
        <v>618</v>
      </c>
      <c r="G624" s="1" t="s">
        <v>619</v>
      </c>
      <c r="H624" s="1" t="s">
        <v>27</v>
      </c>
      <c r="I624" s="1" t="s">
        <v>2148</v>
      </c>
      <c r="J624" s="1" t="s">
        <v>1317</v>
      </c>
      <c r="K624" s="1" t="s">
        <v>1418</v>
      </c>
      <c r="L624" s="1" t="s">
        <v>31</v>
      </c>
      <c r="M624" s="1" t="s">
        <v>32</v>
      </c>
      <c r="N624" s="1" t="s">
        <v>1419</v>
      </c>
      <c r="O624" s="1">
        <v>41.64</v>
      </c>
      <c r="P624" s="2">
        <v>6</v>
      </c>
      <c r="Q624" s="2">
        <v>0</v>
      </c>
      <c r="R624" s="1">
        <v>3.72</v>
      </c>
      <c r="S624" s="1">
        <v>2.3E-2</v>
      </c>
      <c r="T624" s="1" t="s">
        <v>405</v>
      </c>
      <c r="U624" s="1" t="s">
        <v>2263</v>
      </c>
      <c r="V624" s="1" t="s">
        <v>2199</v>
      </c>
      <c r="W624" s="1" t="s">
        <v>2144</v>
      </c>
      <c r="X624" t="str">
        <f>VLOOKUP(W624,'Regional Managers'!A:B,2,FALSE)</f>
        <v>Jack Lebron</v>
      </c>
    </row>
    <row r="625" spans="1:24" ht="15.75" customHeight="1" x14ac:dyDescent="0.25">
      <c r="A625" s="2">
        <v>14524</v>
      </c>
      <c r="B625" s="1" t="s">
        <v>2264</v>
      </c>
      <c r="C625" s="9">
        <v>42000</v>
      </c>
      <c r="D625" s="7">
        <v>42003</v>
      </c>
      <c r="E625" s="1" t="s">
        <v>477</v>
      </c>
      <c r="F625" s="1" t="s">
        <v>1621</v>
      </c>
      <c r="G625" s="1" t="s">
        <v>1622</v>
      </c>
      <c r="H625" s="1" t="s">
        <v>27</v>
      </c>
      <c r="I625" s="1" t="s">
        <v>2172</v>
      </c>
      <c r="J625" s="1" t="s">
        <v>29</v>
      </c>
      <c r="K625" s="1" t="s">
        <v>1844</v>
      </c>
      <c r="L625" s="1" t="s">
        <v>31</v>
      </c>
      <c r="M625" s="1" t="s">
        <v>267</v>
      </c>
      <c r="N625" s="1" t="s">
        <v>1845</v>
      </c>
      <c r="O625" s="1">
        <v>1582.11</v>
      </c>
      <c r="P625" s="2">
        <v>6</v>
      </c>
      <c r="Q625" s="2">
        <v>0</v>
      </c>
      <c r="R625" s="1">
        <v>-443.07</v>
      </c>
      <c r="S625" s="1">
        <v>55.39</v>
      </c>
      <c r="T625" s="1" t="s">
        <v>34</v>
      </c>
      <c r="U625" s="1" t="s">
        <v>2173</v>
      </c>
      <c r="V625" s="1" t="s">
        <v>2173</v>
      </c>
      <c r="W625" s="1" t="s">
        <v>2144</v>
      </c>
      <c r="X625" t="str">
        <f>VLOOKUP(W625,'Regional Managers'!A:B,2,FALSE)</f>
        <v>Jack Lebron</v>
      </c>
    </row>
    <row r="626" spans="1:24" ht="15.75" customHeight="1" x14ac:dyDescent="0.25">
      <c r="A626" s="2">
        <v>7329</v>
      </c>
      <c r="B626" s="1" t="s">
        <v>2265</v>
      </c>
      <c r="C626" s="9">
        <v>41968</v>
      </c>
      <c r="D626" s="7">
        <v>41968</v>
      </c>
      <c r="E626" s="1" t="s">
        <v>511</v>
      </c>
      <c r="F626" s="1" t="s">
        <v>2266</v>
      </c>
      <c r="G626" s="1" t="s">
        <v>2267</v>
      </c>
      <c r="H626" s="1" t="s">
        <v>27</v>
      </c>
      <c r="I626" s="1" t="s">
        <v>2148</v>
      </c>
      <c r="J626" s="1" t="s">
        <v>1317</v>
      </c>
      <c r="K626" s="1" t="s">
        <v>1455</v>
      </c>
      <c r="L626" s="1" t="s">
        <v>31</v>
      </c>
      <c r="M626" s="1" t="s">
        <v>110</v>
      </c>
      <c r="N626" s="1" t="s">
        <v>1456</v>
      </c>
      <c r="O626" s="1">
        <v>115.92</v>
      </c>
      <c r="P626" s="2">
        <v>7</v>
      </c>
      <c r="Q626" s="2">
        <v>0</v>
      </c>
      <c r="R626" s="1">
        <v>38.22</v>
      </c>
      <c r="S626" s="1">
        <v>17.774999999999999</v>
      </c>
      <c r="T626" s="1" t="s">
        <v>405</v>
      </c>
      <c r="U626" s="1" t="s">
        <v>2268</v>
      </c>
      <c r="V626" s="1" t="s">
        <v>2209</v>
      </c>
      <c r="W626" s="1" t="s">
        <v>2144</v>
      </c>
      <c r="X626" t="str">
        <f>VLOOKUP(W626,'Regional Managers'!A:B,2,FALSE)</f>
        <v>Jack Lebron</v>
      </c>
    </row>
    <row r="627" spans="1:24" ht="15.75" customHeight="1" x14ac:dyDescent="0.25">
      <c r="A627" s="2">
        <v>2258</v>
      </c>
      <c r="B627" s="1" t="s">
        <v>2269</v>
      </c>
      <c r="C627" s="9">
        <v>41117</v>
      </c>
      <c r="D627" s="7">
        <v>41122</v>
      </c>
      <c r="E627" s="1" t="s">
        <v>477</v>
      </c>
      <c r="F627" s="1" t="s">
        <v>2270</v>
      </c>
      <c r="G627" s="1" t="s">
        <v>2271</v>
      </c>
      <c r="H627" s="1" t="s">
        <v>27</v>
      </c>
      <c r="I627" s="1" t="s">
        <v>2148</v>
      </c>
      <c r="J627" s="1" t="s">
        <v>1317</v>
      </c>
      <c r="K627" s="1" t="s">
        <v>1329</v>
      </c>
      <c r="L627" s="1" t="s">
        <v>31</v>
      </c>
      <c r="M627" s="1" t="s">
        <v>97</v>
      </c>
      <c r="N627" s="1" t="s">
        <v>1330</v>
      </c>
      <c r="O627" s="1">
        <v>122.22</v>
      </c>
      <c r="P627" s="2">
        <v>7</v>
      </c>
      <c r="Q627" s="2">
        <v>0</v>
      </c>
      <c r="R627" s="1">
        <v>3.64</v>
      </c>
      <c r="S627" s="1">
        <v>4.29</v>
      </c>
      <c r="T627" s="1" t="s">
        <v>34</v>
      </c>
      <c r="U627" s="1" t="s">
        <v>2156</v>
      </c>
      <c r="V627" s="1" t="s">
        <v>2157</v>
      </c>
      <c r="W627" s="1" t="s">
        <v>2144</v>
      </c>
      <c r="X627" t="str">
        <f>VLOOKUP(W627,'Regional Managers'!A:B,2,FALSE)</f>
        <v>Jack Lebron</v>
      </c>
    </row>
    <row r="628" spans="1:24" ht="15.75" customHeight="1" x14ac:dyDescent="0.25">
      <c r="A628" s="2">
        <v>3046</v>
      </c>
      <c r="B628" s="1" t="s">
        <v>2272</v>
      </c>
      <c r="C628" s="9">
        <v>41523</v>
      </c>
      <c r="D628" s="7">
        <v>41523</v>
      </c>
      <c r="E628" s="1" t="s">
        <v>511</v>
      </c>
      <c r="F628" s="1" t="s">
        <v>229</v>
      </c>
      <c r="G628" s="1" t="s">
        <v>230</v>
      </c>
      <c r="H628" s="1" t="s">
        <v>27</v>
      </c>
      <c r="I628" s="1" t="s">
        <v>2148</v>
      </c>
      <c r="J628" s="1" t="s">
        <v>1317</v>
      </c>
      <c r="K628" s="1" t="s">
        <v>1393</v>
      </c>
      <c r="L628" s="1" t="s">
        <v>31</v>
      </c>
      <c r="M628" s="1" t="s">
        <v>56</v>
      </c>
      <c r="N628" s="1" t="s">
        <v>1394</v>
      </c>
      <c r="O628" s="1">
        <v>103.6</v>
      </c>
      <c r="P628" s="2">
        <v>7</v>
      </c>
      <c r="Q628" s="2">
        <v>0</v>
      </c>
      <c r="R628" s="1">
        <v>20.72</v>
      </c>
      <c r="S628" s="1">
        <v>14.997</v>
      </c>
      <c r="T628" s="1" t="s">
        <v>405</v>
      </c>
      <c r="U628" s="1" t="s">
        <v>2273</v>
      </c>
      <c r="V628" s="1" t="s">
        <v>2274</v>
      </c>
      <c r="W628" s="1" t="s">
        <v>2144</v>
      </c>
      <c r="X628" t="str">
        <f>VLOOKUP(W628,'Regional Managers'!A:B,2,FALSE)</f>
        <v>Jack Lebron</v>
      </c>
    </row>
    <row r="629" spans="1:24" ht="15.75" customHeight="1" x14ac:dyDescent="0.25">
      <c r="A629" s="2">
        <v>1621</v>
      </c>
      <c r="B629" s="1" t="s">
        <v>2275</v>
      </c>
      <c r="C629" s="9">
        <v>41584</v>
      </c>
      <c r="D629" s="7">
        <v>41586</v>
      </c>
      <c r="E629" s="1" t="s">
        <v>483</v>
      </c>
      <c r="F629" s="1" t="s">
        <v>1993</v>
      </c>
      <c r="G629" s="1" t="s">
        <v>1994</v>
      </c>
      <c r="H629" s="1" t="s">
        <v>27</v>
      </c>
      <c r="I629" s="1" t="s">
        <v>2148</v>
      </c>
      <c r="J629" s="1" t="s">
        <v>1317</v>
      </c>
      <c r="K629" s="1" t="s">
        <v>1385</v>
      </c>
      <c r="L629" s="1" t="s">
        <v>31</v>
      </c>
      <c r="M629" s="1" t="s">
        <v>32</v>
      </c>
      <c r="N629" s="1" t="s">
        <v>1386</v>
      </c>
      <c r="O629" s="1">
        <v>63.84</v>
      </c>
      <c r="P629" s="2">
        <v>7</v>
      </c>
      <c r="Q629" s="2">
        <v>0</v>
      </c>
      <c r="R629" s="1">
        <v>5.74</v>
      </c>
      <c r="S629" s="1">
        <v>16.158000000000001</v>
      </c>
      <c r="T629" s="1" t="s">
        <v>496</v>
      </c>
      <c r="U629" s="1" t="s">
        <v>2189</v>
      </c>
      <c r="V629" s="1" t="s">
        <v>2190</v>
      </c>
      <c r="W629" s="1" t="s">
        <v>2144</v>
      </c>
      <c r="X629" t="str">
        <f>VLOOKUP(W629,'Regional Managers'!A:B,2,FALSE)</f>
        <v>Jack Lebron</v>
      </c>
    </row>
    <row r="630" spans="1:24" ht="15.75" customHeight="1" x14ac:dyDescent="0.25">
      <c r="A630" s="2">
        <v>1518</v>
      </c>
      <c r="B630" s="1" t="s">
        <v>2276</v>
      </c>
      <c r="C630" s="9">
        <v>41024</v>
      </c>
      <c r="D630" s="7">
        <v>41029</v>
      </c>
      <c r="E630" s="1" t="s">
        <v>477</v>
      </c>
      <c r="F630" s="1" t="s">
        <v>1589</v>
      </c>
      <c r="G630" s="1" t="s">
        <v>1590</v>
      </c>
      <c r="H630" s="1" t="s">
        <v>27</v>
      </c>
      <c r="I630" s="1" t="s">
        <v>2148</v>
      </c>
      <c r="J630" s="1" t="s">
        <v>1317</v>
      </c>
      <c r="K630" s="1" t="s">
        <v>1486</v>
      </c>
      <c r="L630" s="1" t="s">
        <v>31</v>
      </c>
      <c r="M630" s="1" t="s">
        <v>56</v>
      </c>
      <c r="N630" s="1" t="s">
        <v>1487</v>
      </c>
      <c r="O630" s="1">
        <v>276.16000000000003</v>
      </c>
      <c r="P630" s="2">
        <v>8</v>
      </c>
      <c r="Q630" s="2">
        <v>0</v>
      </c>
      <c r="R630" s="1">
        <v>5.44</v>
      </c>
      <c r="S630" s="1">
        <v>30.149000000000001</v>
      </c>
      <c r="T630" s="1" t="s">
        <v>34</v>
      </c>
      <c r="U630" s="1" t="s">
        <v>2268</v>
      </c>
      <c r="V630" s="1" t="s">
        <v>2209</v>
      </c>
      <c r="W630" s="1" t="s">
        <v>2144</v>
      </c>
      <c r="X630" t="str">
        <f>VLOOKUP(W630,'Regional Managers'!A:B,2,FALSE)</f>
        <v>Jack Lebron</v>
      </c>
    </row>
    <row r="631" spans="1:24" ht="15.75" customHeight="1" x14ac:dyDescent="0.25">
      <c r="A631" s="2">
        <v>16026</v>
      </c>
      <c r="B631" s="1" t="s">
        <v>2277</v>
      </c>
      <c r="C631" s="9">
        <v>41976</v>
      </c>
      <c r="D631" s="7">
        <v>41978</v>
      </c>
      <c r="E631" s="1" t="s">
        <v>477</v>
      </c>
      <c r="F631" s="1" t="s">
        <v>1592</v>
      </c>
      <c r="G631" s="1" t="s">
        <v>1593</v>
      </c>
      <c r="H631" s="1" t="s">
        <v>27</v>
      </c>
      <c r="I631" s="1" t="s">
        <v>2141</v>
      </c>
      <c r="J631" s="1" t="s">
        <v>29</v>
      </c>
      <c r="K631" s="1" t="s">
        <v>145</v>
      </c>
      <c r="L631" s="1" t="s">
        <v>31</v>
      </c>
      <c r="M631" s="1" t="s">
        <v>32</v>
      </c>
      <c r="N631" s="1" t="s">
        <v>146</v>
      </c>
      <c r="O631" s="1">
        <v>393.84</v>
      </c>
      <c r="P631" s="2">
        <v>8</v>
      </c>
      <c r="Q631" s="2">
        <v>0</v>
      </c>
      <c r="R631" s="1">
        <v>157.44</v>
      </c>
      <c r="S631" s="1">
        <v>15.45</v>
      </c>
      <c r="T631" s="1" t="s">
        <v>34</v>
      </c>
      <c r="U631" s="1" t="s">
        <v>2278</v>
      </c>
      <c r="V631" s="1" t="s">
        <v>2165</v>
      </c>
      <c r="W631" s="1" t="s">
        <v>2144</v>
      </c>
      <c r="X631" t="str">
        <f>VLOOKUP(W631,'Regional Managers'!A:B,2,FALSE)</f>
        <v>Jack Lebron</v>
      </c>
    </row>
    <row r="632" spans="1:24" ht="15.75" customHeight="1" x14ac:dyDescent="0.25">
      <c r="A632" s="2">
        <v>18782</v>
      </c>
      <c r="B632" s="1" t="s">
        <v>2279</v>
      </c>
      <c r="C632" s="9">
        <v>41943</v>
      </c>
      <c r="D632" s="7">
        <v>41946</v>
      </c>
      <c r="E632" s="1" t="s">
        <v>483</v>
      </c>
      <c r="F632" s="1" t="s">
        <v>2280</v>
      </c>
      <c r="G632" s="1" t="s">
        <v>2281</v>
      </c>
      <c r="H632" s="1" t="s">
        <v>27</v>
      </c>
      <c r="I632" s="1" t="s">
        <v>2141</v>
      </c>
      <c r="J632" s="1" t="s">
        <v>29</v>
      </c>
      <c r="K632" s="1" t="s">
        <v>48</v>
      </c>
      <c r="L632" s="1" t="s">
        <v>31</v>
      </c>
      <c r="M632" s="1" t="s">
        <v>32</v>
      </c>
      <c r="N632" s="1" t="s">
        <v>49</v>
      </c>
      <c r="O632" s="1">
        <v>42.6</v>
      </c>
      <c r="P632" s="2">
        <v>4</v>
      </c>
      <c r="Q632" s="2">
        <v>0</v>
      </c>
      <c r="R632" s="1">
        <v>10.56</v>
      </c>
      <c r="S632" s="1">
        <v>13.1</v>
      </c>
      <c r="T632" s="1" t="s">
        <v>405</v>
      </c>
      <c r="U632" s="1" t="s">
        <v>2282</v>
      </c>
      <c r="V632" s="1" t="s">
        <v>2165</v>
      </c>
      <c r="W632" s="1" t="s">
        <v>2144</v>
      </c>
      <c r="X632" t="str">
        <f>VLOOKUP(W632,'Regional Managers'!A:B,2,FALSE)</f>
        <v>Jack Lebron</v>
      </c>
    </row>
    <row r="633" spans="1:24" ht="15.75" customHeight="1" x14ac:dyDescent="0.25">
      <c r="A633" s="2">
        <v>12702</v>
      </c>
      <c r="B633" s="1" t="s">
        <v>2283</v>
      </c>
      <c r="C633" s="9">
        <v>41634</v>
      </c>
      <c r="D633" s="7">
        <v>41636</v>
      </c>
      <c r="E633" s="1" t="s">
        <v>477</v>
      </c>
      <c r="F633" s="1" t="s">
        <v>1351</v>
      </c>
      <c r="G633" s="1" t="s">
        <v>1352</v>
      </c>
      <c r="H633" s="1" t="s">
        <v>27</v>
      </c>
      <c r="I633" s="1" t="s">
        <v>2141</v>
      </c>
      <c r="J633" s="1" t="s">
        <v>29</v>
      </c>
      <c r="K633" s="1" t="s">
        <v>423</v>
      </c>
      <c r="L633" s="1" t="s">
        <v>31</v>
      </c>
      <c r="M633" s="1" t="s">
        <v>90</v>
      </c>
      <c r="N633" s="1" t="s">
        <v>424</v>
      </c>
      <c r="O633" s="1">
        <v>169.38</v>
      </c>
      <c r="P633" s="2">
        <v>3</v>
      </c>
      <c r="Q633" s="2">
        <v>0</v>
      </c>
      <c r="R633" s="1">
        <v>42.3</v>
      </c>
      <c r="S633" s="1">
        <v>37.369999999999997</v>
      </c>
      <c r="T633" s="1" t="s">
        <v>405</v>
      </c>
      <c r="U633" s="1" t="s">
        <v>2284</v>
      </c>
      <c r="V633" s="1" t="s">
        <v>2165</v>
      </c>
      <c r="W633" s="1" t="s">
        <v>2144</v>
      </c>
      <c r="X633" t="str">
        <f>VLOOKUP(W633,'Regional Managers'!A:B,2,FALSE)</f>
        <v>Jack Lebron</v>
      </c>
    </row>
    <row r="634" spans="1:24" ht="15.75" customHeight="1" x14ac:dyDescent="0.25">
      <c r="A634" s="2">
        <v>18604</v>
      </c>
      <c r="B634" s="1" t="s">
        <v>2285</v>
      </c>
      <c r="C634" s="9">
        <v>41984</v>
      </c>
      <c r="D634" s="7">
        <v>41986</v>
      </c>
      <c r="E634" s="1" t="s">
        <v>477</v>
      </c>
      <c r="F634" s="1" t="s">
        <v>2286</v>
      </c>
      <c r="G634" s="1" t="s">
        <v>2287</v>
      </c>
      <c r="H634" s="1" t="s">
        <v>27</v>
      </c>
      <c r="I634" s="1" t="s">
        <v>2141</v>
      </c>
      <c r="J634" s="1" t="s">
        <v>29</v>
      </c>
      <c r="K634" s="1" t="s">
        <v>279</v>
      </c>
      <c r="L634" s="1" t="s">
        <v>31</v>
      </c>
      <c r="M634" s="1" t="s">
        <v>90</v>
      </c>
      <c r="N634" s="1" t="s">
        <v>280</v>
      </c>
      <c r="O634" s="1">
        <v>53.91</v>
      </c>
      <c r="P634" s="2">
        <v>3</v>
      </c>
      <c r="Q634" s="2">
        <v>0</v>
      </c>
      <c r="R634" s="1">
        <v>12.33</v>
      </c>
      <c r="S634" s="1">
        <v>10.76</v>
      </c>
      <c r="T634" s="1" t="s">
        <v>405</v>
      </c>
      <c r="U634" s="1" t="s">
        <v>2288</v>
      </c>
      <c r="V634" s="1" t="s">
        <v>2165</v>
      </c>
      <c r="W634" s="1" t="s">
        <v>2144</v>
      </c>
      <c r="X634" t="str">
        <f>VLOOKUP(W634,'Regional Managers'!A:B,2,FALSE)</f>
        <v>Jack Lebron</v>
      </c>
    </row>
    <row r="635" spans="1:24" ht="15.75" customHeight="1" x14ac:dyDescent="0.25">
      <c r="A635" s="2">
        <v>18269</v>
      </c>
      <c r="B635" s="1" t="s">
        <v>2289</v>
      </c>
      <c r="C635" s="9">
        <v>41919</v>
      </c>
      <c r="D635" s="7">
        <v>41923</v>
      </c>
      <c r="E635" s="1" t="s">
        <v>477</v>
      </c>
      <c r="F635" s="1" t="s">
        <v>190</v>
      </c>
      <c r="G635" s="1" t="s">
        <v>191</v>
      </c>
      <c r="H635" s="1" t="s">
        <v>27</v>
      </c>
      <c r="I635" s="1" t="s">
        <v>2141</v>
      </c>
      <c r="J635" s="1" t="s">
        <v>29</v>
      </c>
      <c r="K635" s="1" t="s">
        <v>134</v>
      </c>
      <c r="L635" s="1" t="s">
        <v>31</v>
      </c>
      <c r="M635" s="1" t="s">
        <v>56</v>
      </c>
      <c r="N635" s="1" t="s">
        <v>135</v>
      </c>
      <c r="O635" s="1">
        <v>66.33</v>
      </c>
      <c r="P635" s="2">
        <v>3</v>
      </c>
      <c r="Q635" s="2">
        <v>0</v>
      </c>
      <c r="R635" s="1">
        <v>11.88</v>
      </c>
      <c r="S635" s="1">
        <v>2.6</v>
      </c>
      <c r="T635" s="1" t="s">
        <v>34</v>
      </c>
      <c r="U635" s="1" t="s">
        <v>2290</v>
      </c>
      <c r="V635" s="1" t="s">
        <v>2165</v>
      </c>
      <c r="W635" s="1" t="s">
        <v>2144</v>
      </c>
      <c r="X635" t="str">
        <f>VLOOKUP(W635,'Regional Managers'!A:B,2,FALSE)</f>
        <v>Jack Lebron</v>
      </c>
    </row>
    <row r="636" spans="1:24" ht="15.75" customHeight="1" x14ac:dyDescent="0.25">
      <c r="A636" s="2">
        <v>12284</v>
      </c>
      <c r="B636" s="1" t="s">
        <v>2291</v>
      </c>
      <c r="C636" s="9">
        <v>40810</v>
      </c>
      <c r="D636" s="7">
        <v>40813</v>
      </c>
      <c r="E636" s="1" t="s">
        <v>483</v>
      </c>
      <c r="F636" s="1" t="s">
        <v>2110</v>
      </c>
      <c r="G636" s="1" t="s">
        <v>2111</v>
      </c>
      <c r="H636" s="1" t="s">
        <v>27</v>
      </c>
      <c r="I636" s="1" t="s">
        <v>2141</v>
      </c>
      <c r="J636" s="1" t="s">
        <v>29</v>
      </c>
      <c r="K636" s="1" t="s">
        <v>145</v>
      </c>
      <c r="L636" s="1" t="s">
        <v>31</v>
      </c>
      <c r="M636" s="1" t="s">
        <v>32</v>
      </c>
      <c r="N636" s="1" t="s">
        <v>146</v>
      </c>
      <c r="O636" s="1">
        <v>147.69</v>
      </c>
      <c r="P636" s="2">
        <v>3</v>
      </c>
      <c r="Q636" s="2">
        <v>0</v>
      </c>
      <c r="R636" s="1">
        <v>59.04</v>
      </c>
      <c r="S636" s="1">
        <v>34.619999999999997</v>
      </c>
      <c r="T636" s="1" t="s">
        <v>34</v>
      </c>
      <c r="U636" s="1" t="s">
        <v>2292</v>
      </c>
      <c r="V636" s="1" t="s">
        <v>2165</v>
      </c>
      <c r="W636" s="1" t="s">
        <v>2144</v>
      </c>
      <c r="X636" t="str">
        <f>VLOOKUP(W636,'Regional Managers'!A:B,2,FALSE)</f>
        <v>Jack Lebron</v>
      </c>
    </row>
    <row r="637" spans="1:24" ht="15.75" customHeight="1" x14ac:dyDescent="0.25">
      <c r="A637" s="2">
        <v>15683</v>
      </c>
      <c r="B637" s="1" t="s">
        <v>2293</v>
      </c>
      <c r="C637" s="9">
        <v>41580</v>
      </c>
      <c r="D637" s="7">
        <v>41584</v>
      </c>
      <c r="E637" s="1" t="s">
        <v>477</v>
      </c>
      <c r="F637" s="1" t="s">
        <v>2294</v>
      </c>
      <c r="G637" s="1" t="s">
        <v>2295</v>
      </c>
      <c r="H637" s="1" t="s">
        <v>27</v>
      </c>
      <c r="I637" s="1" t="s">
        <v>2296</v>
      </c>
      <c r="J637" s="1" t="s">
        <v>29</v>
      </c>
      <c r="K637" s="1" t="s">
        <v>303</v>
      </c>
      <c r="L637" s="1" t="s">
        <v>31</v>
      </c>
      <c r="M637" s="1" t="s">
        <v>267</v>
      </c>
      <c r="N637" s="1" t="s">
        <v>304</v>
      </c>
      <c r="O637" s="1">
        <v>125.46</v>
      </c>
      <c r="P637" s="2">
        <v>3</v>
      </c>
      <c r="Q637" s="2">
        <v>0</v>
      </c>
      <c r="R637" s="1">
        <v>-105.39</v>
      </c>
      <c r="S637" s="1">
        <v>16.43</v>
      </c>
      <c r="T637" s="1" t="s">
        <v>405</v>
      </c>
      <c r="U637" s="1" t="s">
        <v>2297</v>
      </c>
      <c r="V637" s="1" t="s">
        <v>2298</v>
      </c>
      <c r="W637" s="1" t="s">
        <v>2144</v>
      </c>
      <c r="X637" t="str">
        <f>VLOOKUP(W637,'Regional Managers'!A:B,2,FALSE)</f>
        <v>Jack Lebron</v>
      </c>
    </row>
    <row r="638" spans="1:24" ht="15.75" customHeight="1" x14ac:dyDescent="0.25">
      <c r="A638" s="2">
        <v>1319</v>
      </c>
      <c r="B638" s="1" t="s">
        <v>2299</v>
      </c>
      <c r="C638" s="9">
        <v>41579</v>
      </c>
      <c r="D638" s="7">
        <v>41579</v>
      </c>
      <c r="E638" s="1" t="s">
        <v>511</v>
      </c>
      <c r="F638" s="1" t="s">
        <v>2300</v>
      </c>
      <c r="G638" s="1" t="s">
        <v>2301</v>
      </c>
      <c r="H638" s="1" t="s">
        <v>27</v>
      </c>
      <c r="I638" s="1" t="s">
        <v>2148</v>
      </c>
      <c r="J638" s="1" t="s">
        <v>1317</v>
      </c>
      <c r="K638" s="1" t="s">
        <v>1598</v>
      </c>
      <c r="L638" s="1" t="s">
        <v>31</v>
      </c>
      <c r="M638" s="1" t="s">
        <v>110</v>
      </c>
      <c r="N638" s="1" t="s">
        <v>1599</v>
      </c>
      <c r="O638" s="1">
        <v>87.84</v>
      </c>
      <c r="P638" s="2">
        <v>3</v>
      </c>
      <c r="Q638" s="2">
        <v>0</v>
      </c>
      <c r="R638" s="1">
        <v>34.200000000000003</v>
      </c>
      <c r="S638" s="1">
        <v>28.55</v>
      </c>
      <c r="T638" s="1" t="s">
        <v>496</v>
      </c>
      <c r="U638" s="1" t="s">
        <v>2208</v>
      </c>
      <c r="V638" s="1" t="s">
        <v>2209</v>
      </c>
      <c r="W638" s="1" t="s">
        <v>2144</v>
      </c>
      <c r="X638" t="str">
        <f>VLOOKUP(W638,'Regional Managers'!A:B,2,FALSE)</f>
        <v>Jack Lebron</v>
      </c>
    </row>
    <row r="639" spans="1:24" ht="15.75" customHeight="1" x14ac:dyDescent="0.25">
      <c r="A639" s="2">
        <v>1374</v>
      </c>
      <c r="B639" s="1" t="s">
        <v>2302</v>
      </c>
      <c r="C639" s="9">
        <v>41281</v>
      </c>
      <c r="D639" s="7">
        <v>41284</v>
      </c>
      <c r="E639" s="1" t="s">
        <v>483</v>
      </c>
      <c r="F639" s="1" t="s">
        <v>2303</v>
      </c>
      <c r="G639" s="1" t="s">
        <v>2304</v>
      </c>
      <c r="H639" s="1" t="s">
        <v>27</v>
      </c>
      <c r="I639" s="1" t="s">
        <v>2148</v>
      </c>
      <c r="J639" s="1" t="s">
        <v>1317</v>
      </c>
      <c r="K639" s="1" t="s">
        <v>1393</v>
      </c>
      <c r="L639" s="1" t="s">
        <v>31</v>
      </c>
      <c r="M639" s="1" t="s">
        <v>56</v>
      </c>
      <c r="N639" s="1" t="s">
        <v>1394</v>
      </c>
      <c r="O639" s="1">
        <v>44.4</v>
      </c>
      <c r="P639" s="2">
        <v>3</v>
      </c>
      <c r="Q639" s="2">
        <v>0</v>
      </c>
      <c r="R639" s="1">
        <v>8.8800000000000008</v>
      </c>
      <c r="S639" s="1">
        <v>7.9379999999999997</v>
      </c>
      <c r="T639" s="1" t="s">
        <v>405</v>
      </c>
      <c r="U639" s="1" t="s">
        <v>2252</v>
      </c>
      <c r="V639" s="1" t="s">
        <v>2252</v>
      </c>
      <c r="W639" s="1" t="s">
        <v>2144</v>
      </c>
      <c r="X639" t="str">
        <f>VLOOKUP(W639,'Regional Managers'!A:B,2,FALSE)</f>
        <v>Jack Lebron</v>
      </c>
    </row>
    <row r="640" spans="1:24" ht="15.75" customHeight="1" x14ac:dyDescent="0.25">
      <c r="A640" s="2">
        <v>10496</v>
      </c>
      <c r="B640" s="1" t="s">
        <v>2305</v>
      </c>
      <c r="C640" s="9">
        <v>41583</v>
      </c>
      <c r="D640" s="7">
        <v>41585</v>
      </c>
      <c r="E640" s="1" t="s">
        <v>477</v>
      </c>
      <c r="F640" s="1" t="s">
        <v>2306</v>
      </c>
      <c r="G640" s="1" t="s">
        <v>2307</v>
      </c>
      <c r="H640" s="1" t="s">
        <v>27</v>
      </c>
      <c r="I640" s="1" t="s">
        <v>2141</v>
      </c>
      <c r="J640" s="1" t="s">
        <v>29</v>
      </c>
      <c r="K640" s="1" t="s">
        <v>55</v>
      </c>
      <c r="L640" s="1" t="s">
        <v>31</v>
      </c>
      <c r="M640" s="1" t="s">
        <v>56</v>
      </c>
      <c r="N640" s="1" t="s">
        <v>57</v>
      </c>
      <c r="O640" s="1">
        <v>29.28</v>
      </c>
      <c r="P640" s="2">
        <v>1</v>
      </c>
      <c r="Q640" s="2">
        <v>0</v>
      </c>
      <c r="R640" s="1">
        <v>1.44</v>
      </c>
      <c r="S640" s="1">
        <v>6.34</v>
      </c>
      <c r="T640" s="1" t="s">
        <v>496</v>
      </c>
      <c r="U640" s="1" t="s">
        <v>2308</v>
      </c>
      <c r="V640" s="1" t="s">
        <v>2165</v>
      </c>
      <c r="W640" s="1" t="s">
        <v>2144</v>
      </c>
      <c r="X640" t="str">
        <f>VLOOKUP(W640,'Regional Managers'!A:B,2,FALSE)</f>
        <v>Jack Lebron</v>
      </c>
    </row>
    <row r="641" spans="1:24" ht="15.75" customHeight="1" x14ac:dyDescent="0.25">
      <c r="A641" s="2">
        <v>2246</v>
      </c>
      <c r="B641" s="1" t="s">
        <v>2309</v>
      </c>
      <c r="C641" s="9">
        <v>41933</v>
      </c>
      <c r="D641" s="7">
        <v>41933</v>
      </c>
      <c r="E641" s="1" t="s">
        <v>511</v>
      </c>
      <c r="F641" s="1" t="s">
        <v>2310</v>
      </c>
      <c r="G641" s="1" t="s">
        <v>2311</v>
      </c>
      <c r="H641" s="1" t="s">
        <v>27</v>
      </c>
      <c r="I641" s="1" t="s">
        <v>2148</v>
      </c>
      <c r="J641" s="1" t="s">
        <v>1317</v>
      </c>
      <c r="K641" s="1" t="s">
        <v>1329</v>
      </c>
      <c r="L641" s="1" t="s">
        <v>31</v>
      </c>
      <c r="M641" s="1" t="s">
        <v>97</v>
      </c>
      <c r="N641" s="1" t="s">
        <v>1330</v>
      </c>
      <c r="O641" s="1">
        <v>34.92</v>
      </c>
      <c r="P641" s="2">
        <v>2</v>
      </c>
      <c r="Q641" s="2">
        <v>0</v>
      </c>
      <c r="R641" s="1">
        <v>1.04</v>
      </c>
      <c r="S641" s="1">
        <v>5.4320000000000004</v>
      </c>
      <c r="T641" s="1" t="s">
        <v>405</v>
      </c>
      <c r="U641" s="1" t="s">
        <v>2312</v>
      </c>
      <c r="V641" s="1" t="s">
        <v>2199</v>
      </c>
      <c r="W641" s="1" t="s">
        <v>2144</v>
      </c>
      <c r="X641" t="str">
        <f>VLOOKUP(W641,'Regional Managers'!A:B,2,FALSE)</f>
        <v>Jack Lebron</v>
      </c>
    </row>
    <row r="642" spans="1:24" ht="15.75" customHeight="1" x14ac:dyDescent="0.25">
      <c r="A642" s="2">
        <v>18135</v>
      </c>
      <c r="B642" s="1" t="s">
        <v>2313</v>
      </c>
      <c r="C642" s="9">
        <v>40617</v>
      </c>
      <c r="D642" s="7">
        <v>40617</v>
      </c>
      <c r="E642" s="1" t="s">
        <v>511</v>
      </c>
      <c r="F642" s="1" t="s">
        <v>2314</v>
      </c>
      <c r="G642" s="1" t="s">
        <v>2315</v>
      </c>
      <c r="H642" s="1" t="s">
        <v>27</v>
      </c>
      <c r="I642" s="1" t="s">
        <v>2141</v>
      </c>
      <c r="J642" s="1" t="s">
        <v>29</v>
      </c>
      <c r="K642" s="1" t="s">
        <v>318</v>
      </c>
      <c r="L642" s="1" t="s">
        <v>31</v>
      </c>
      <c r="M642" s="1" t="s">
        <v>56</v>
      </c>
      <c r="N642" s="1" t="s">
        <v>319</v>
      </c>
      <c r="O642" s="1">
        <v>28.835999999999999</v>
      </c>
      <c r="P642" s="2">
        <v>2</v>
      </c>
      <c r="Q642" s="2">
        <v>0</v>
      </c>
      <c r="R642" s="1">
        <v>-1.944</v>
      </c>
      <c r="S642" s="1">
        <v>2</v>
      </c>
      <c r="T642" s="1" t="s">
        <v>405</v>
      </c>
      <c r="U642" s="1" t="s">
        <v>2214</v>
      </c>
      <c r="V642" s="1" t="s">
        <v>2165</v>
      </c>
      <c r="W642" s="1" t="s">
        <v>2144</v>
      </c>
      <c r="X642" t="str">
        <f>VLOOKUP(W642,'Regional Managers'!A:B,2,FALSE)</f>
        <v>Jack Lebron</v>
      </c>
    </row>
    <row r="643" spans="1:24" ht="15.75" customHeight="1" x14ac:dyDescent="0.25">
      <c r="A643" s="2">
        <v>12431</v>
      </c>
      <c r="B643" s="1" t="s">
        <v>2316</v>
      </c>
      <c r="C643" s="9">
        <v>40801</v>
      </c>
      <c r="D643" s="7">
        <v>40801</v>
      </c>
      <c r="E643" s="1" t="s">
        <v>511</v>
      </c>
      <c r="F643" s="1" t="s">
        <v>1061</v>
      </c>
      <c r="G643" s="1" t="s">
        <v>1062</v>
      </c>
      <c r="H643" s="1" t="s">
        <v>27</v>
      </c>
      <c r="I643" s="1" t="s">
        <v>2184</v>
      </c>
      <c r="J643" s="1" t="s">
        <v>29</v>
      </c>
      <c r="K643" s="1" t="s">
        <v>210</v>
      </c>
      <c r="L643" s="1" t="s">
        <v>31</v>
      </c>
      <c r="M643" s="1" t="s">
        <v>32</v>
      </c>
      <c r="N643" s="1" t="s">
        <v>211</v>
      </c>
      <c r="O643" s="1">
        <v>51.27</v>
      </c>
      <c r="P643" s="2">
        <v>2</v>
      </c>
      <c r="Q643" s="2">
        <v>0</v>
      </c>
      <c r="R643" s="1">
        <v>-15.39</v>
      </c>
      <c r="S643" s="1">
        <v>7.11</v>
      </c>
      <c r="T643" s="1" t="s">
        <v>405</v>
      </c>
      <c r="U643" s="1" t="s">
        <v>2185</v>
      </c>
      <c r="V643" s="1" t="s">
        <v>2185</v>
      </c>
      <c r="W643" s="1" t="s">
        <v>2144</v>
      </c>
      <c r="X643" t="str">
        <f>VLOOKUP(W643,'Regional Managers'!A:B,2,FALSE)</f>
        <v>Jack Lebron</v>
      </c>
    </row>
    <row r="644" spans="1:24" ht="15.75" customHeight="1" x14ac:dyDescent="0.25">
      <c r="A644" s="2">
        <v>1460</v>
      </c>
      <c r="B644" s="1" t="s">
        <v>2317</v>
      </c>
      <c r="C644" s="9">
        <v>41617</v>
      </c>
      <c r="D644" s="7">
        <v>41620</v>
      </c>
      <c r="E644" s="1" t="s">
        <v>483</v>
      </c>
      <c r="F644" s="1" t="s">
        <v>638</v>
      </c>
      <c r="G644" s="1" t="s">
        <v>639</v>
      </c>
      <c r="H644" s="1" t="s">
        <v>27</v>
      </c>
      <c r="I644" s="1" t="s">
        <v>2148</v>
      </c>
      <c r="J644" s="1" t="s">
        <v>1317</v>
      </c>
      <c r="K644" s="1" t="s">
        <v>1558</v>
      </c>
      <c r="L644" s="1" t="s">
        <v>31</v>
      </c>
      <c r="M644" s="1" t="s">
        <v>1341</v>
      </c>
      <c r="N644" s="1" t="s">
        <v>1559</v>
      </c>
      <c r="O644" s="1">
        <v>22.12</v>
      </c>
      <c r="P644" s="2">
        <v>2</v>
      </c>
      <c r="Q644" s="2">
        <v>0</v>
      </c>
      <c r="R644" s="1">
        <v>2.84</v>
      </c>
      <c r="S644" s="1">
        <v>3.4430000000000001</v>
      </c>
      <c r="T644" s="1" t="s">
        <v>405</v>
      </c>
      <c r="U644" s="1" t="s">
        <v>2318</v>
      </c>
      <c r="V644" s="1" t="s">
        <v>2190</v>
      </c>
      <c r="W644" s="1" t="s">
        <v>2144</v>
      </c>
      <c r="X644" t="str">
        <f>VLOOKUP(W644,'Regional Managers'!A:B,2,FALSE)</f>
        <v>Jack Lebron</v>
      </c>
    </row>
    <row r="645" spans="1:24" ht="15.75" customHeight="1" x14ac:dyDescent="0.25">
      <c r="A645" s="2">
        <v>15886</v>
      </c>
      <c r="B645" s="1" t="s">
        <v>2319</v>
      </c>
      <c r="C645" s="9">
        <v>41886</v>
      </c>
      <c r="D645" s="7">
        <v>41889</v>
      </c>
      <c r="E645" s="1" t="s">
        <v>483</v>
      </c>
      <c r="F645" s="1" t="s">
        <v>427</v>
      </c>
      <c r="G645" s="1" t="s">
        <v>428</v>
      </c>
      <c r="H645" s="1" t="s">
        <v>27</v>
      </c>
      <c r="I645" s="1" t="s">
        <v>2141</v>
      </c>
      <c r="J645" s="1" t="s">
        <v>29</v>
      </c>
      <c r="K645" s="1" t="s">
        <v>84</v>
      </c>
      <c r="L645" s="1" t="s">
        <v>31</v>
      </c>
      <c r="M645" s="1" t="s">
        <v>56</v>
      </c>
      <c r="N645" s="1" t="s">
        <v>85</v>
      </c>
      <c r="O645" s="1">
        <v>46.92</v>
      </c>
      <c r="P645" s="2">
        <v>2</v>
      </c>
      <c r="Q645" s="2">
        <v>0</v>
      </c>
      <c r="R645" s="1">
        <v>15.9</v>
      </c>
      <c r="S645" s="1">
        <v>15.48</v>
      </c>
      <c r="T645" s="1" t="s">
        <v>496</v>
      </c>
      <c r="U645" s="1" t="s">
        <v>2320</v>
      </c>
      <c r="V645" s="1" t="s">
        <v>2165</v>
      </c>
      <c r="W645" s="1" t="s">
        <v>2144</v>
      </c>
      <c r="X645" t="str">
        <f>VLOOKUP(W645,'Regional Managers'!A:B,2,FALSE)</f>
        <v>Jack Lebron</v>
      </c>
    </row>
    <row r="646" spans="1:24" ht="15.75" customHeight="1" x14ac:dyDescent="0.25">
      <c r="A646" s="2">
        <v>12319</v>
      </c>
      <c r="B646" s="1" t="s">
        <v>2321</v>
      </c>
      <c r="C646" s="9">
        <v>40725</v>
      </c>
      <c r="D646" s="7">
        <v>40727</v>
      </c>
      <c r="E646" s="1" t="s">
        <v>483</v>
      </c>
      <c r="F646" s="1" t="s">
        <v>237</v>
      </c>
      <c r="G646" s="1" t="s">
        <v>238</v>
      </c>
      <c r="H646" s="1" t="s">
        <v>27</v>
      </c>
      <c r="I646" s="1" t="s">
        <v>2141</v>
      </c>
      <c r="J646" s="1" t="s">
        <v>29</v>
      </c>
      <c r="K646" s="1" t="s">
        <v>77</v>
      </c>
      <c r="L646" s="1" t="s">
        <v>31</v>
      </c>
      <c r="M646" s="1" t="s">
        <v>56</v>
      </c>
      <c r="N646" s="1" t="s">
        <v>78</v>
      </c>
      <c r="O646" s="1">
        <v>34.020000000000003</v>
      </c>
      <c r="P646" s="2">
        <v>2</v>
      </c>
      <c r="Q646" s="2">
        <v>0</v>
      </c>
      <c r="R646" s="1">
        <v>14.28</v>
      </c>
      <c r="S646" s="1">
        <v>11.12</v>
      </c>
      <c r="T646" s="1" t="s">
        <v>405</v>
      </c>
      <c r="U646" s="1" t="s">
        <v>2322</v>
      </c>
      <c r="V646" s="1" t="s">
        <v>2165</v>
      </c>
      <c r="W646" s="1" t="s">
        <v>2144</v>
      </c>
      <c r="X646" t="str">
        <f>VLOOKUP(W646,'Regional Managers'!A:B,2,FALSE)</f>
        <v>Jack Lebron</v>
      </c>
    </row>
    <row r="647" spans="1:24" ht="15.75" customHeight="1" x14ac:dyDescent="0.25">
      <c r="A647" s="2">
        <v>14456</v>
      </c>
      <c r="B647" s="1" t="s">
        <v>2323</v>
      </c>
      <c r="C647" s="9">
        <v>40928</v>
      </c>
      <c r="D647" s="7">
        <v>40930</v>
      </c>
      <c r="E647" s="1" t="s">
        <v>483</v>
      </c>
      <c r="F647" s="1" t="s">
        <v>1239</v>
      </c>
      <c r="G647" s="1" t="s">
        <v>1240</v>
      </c>
      <c r="H647" s="1" t="s">
        <v>27</v>
      </c>
      <c r="I647" s="1" t="s">
        <v>2141</v>
      </c>
      <c r="J647" s="1" t="s">
        <v>29</v>
      </c>
      <c r="K647" s="1" t="s">
        <v>41</v>
      </c>
      <c r="L647" s="1" t="s">
        <v>31</v>
      </c>
      <c r="M647" s="1" t="s">
        <v>32</v>
      </c>
      <c r="N647" s="1" t="s">
        <v>42</v>
      </c>
      <c r="O647" s="1">
        <v>17.82</v>
      </c>
      <c r="P647" s="2">
        <v>2</v>
      </c>
      <c r="Q647" s="2">
        <v>0</v>
      </c>
      <c r="R647" s="1">
        <v>3.18</v>
      </c>
      <c r="S647" s="1">
        <v>6.22</v>
      </c>
      <c r="T647" s="1" t="s">
        <v>496</v>
      </c>
      <c r="U647" s="1" t="s">
        <v>2324</v>
      </c>
      <c r="V647" s="1" t="s">
        <v>2165</v>
      </c>
      <c r="W647" s="1" t="s">
        <v>2144</v>
      </c>
      <c r="X647" t="str">
        <f>VLOOKUP(W647,'Regional Managers'!A:B,2,FALSE)</f>
        <v>Jack Lebron</v>
      </c>
    </row>
    <row r="648" spans="1:24" ht="15.75" customHeight="1" x14ac:dyDescent="0.25">
      <c r="A648" s="2">
        <v>10869</v>
      </c>
      <c r="B648" s="1" t="s">
        <v>2325</v>
      </c>
      <c r="C648" s="9">
        <v>41558</v>
      </c>
      <c r="D648" s="7">
        <v>41560</v>
      </c>
      <c r="E648" s="1" t="s">
        <v>477</v>
      </c>
      <c r="F648" s="1" t="s">
        <v>2326</v>
      </c>
      <c r="G648" s="1" t="s">
        <v>2327</v>
      </c>
      <c r="H648" s="1" t="s">
        <v>27</v>
      </c>
      <c r="I648" s="1" t="s">
        <v>2141</v>
      </c>
      <c r="J648" s="1" t="s">
        <v>29</v>
      </c>
      <c r="K648" s="1" t="s">
        <v>89</v>
      </c>
      <c r="L648" s="1" t="s">
        <v>31</v>
      </c>
      <c r="M648" s="1" t="s">
        <v>90</v>
      </c>
      <c r="N648" s="1" t="s">
        <v>91</v>
      </c>
      <c r="O648" s="1">
        <v>395.88</v>
      </c>
      <c r="P648" s="2">
        <v>2</v>
      </c>
      <c r="Q648" s="2">
        <v>0</v>
      </c>
      <c r="R648" s="1">
        <v>193.98</v>
      </c>
      <c r="S648" s="1">
        <v>46.6</v>
      </c>
      <c r="T648" s="1" t="s">
        <v>405</v>
      </c>
      <c r="U648" s="1" t="s">
        <v>2328</v>
      </c>
      <c r="V648" s="1" t="s">
        <v>2165</v>
      </c>
      <c r="W648" s="1" t="s">
        <v>2144</v>
      </c>
      <c r="X648" t="str">
        <f>VLOOKUP(W648,'Regional Managers'!A:B,2,FALSE)</f>
        <v>Jack Lebron</v>
      </c>
    </row>
    <row r="649" spans="1:24" ht="15.75" customHeight="1" x14ac:dyDescent="0.25">
      <c r="A649" s="2">
        <v>1474</v>
      </c>
      <c r="B649" s="1" t="s">
        <v>2329</v>
      </c>
      <c r="C649" s="9">
        <v>41263</v>
      </c>
      <c r="D649" s="7">
        <v>41265</v>
      </c>
      <c r="E649" s="1" t="s">
        <v>477</v>
      </c>
      <c r="F649" s="1" t="s">
        <v>2330</v>
      </c>
      <c r="G649" s="1" t="s">
        <v>2331</v>
      </c>
      <c r="H649" s="1" t="s">
        <v>27</v>
      </c>
      <c r="I649" s="1" t="s">
        <v>2148</v>
      </c>
      <c r="J649" s="1" t="s">
        <v>1317</v>
      </c>
      <c r="K649" s="1" t="s">
        <v>1583</v>
      </c>
      <c r="L649" s="1" t="s">
        <v>31</v>
      </c>
      <c r="M649" s="1" t="s">
        <v>90</v>
      </c>
      <c r="N649" s="1" t="s">
        <v>1584</v>
      </c>
      <c r="O649" s="1">
        <v>65.239999999999995</v>
      </c>
      <c r="P649" s="2">
        <v>2</v>
      </c>
      <c r="Q649" s="2">
        <v>0</v>
      </c>
      <c r="R649" s="1">
        <v>0.64</v>
      </c>
      <c r="S649" s="1">
        <v>5.6180000000000003</v>
      </c>
      <c r="T649" s="1" t="s">
        <v>34</v>
      </c>
      <c r="U649" s="1" t="s">
        <v>2332</v>
      </c>
      <c r="V649" s="1" t="s">
        <v>2176</v>
      </c>
      <c r="W649" s="1" t="s">
        <v>2144</v>
      </c>
      <c r="X649" t="str">
        <f>VLOOKUP(W649,'Regional Managers'!A:B,2,FALSE)</f>
        <v>Jack Lebron</v>
      </c>
    </row>
    <row r="650" spans="1:24" ht="15.75" customHeight="1" x14ac:dyDescent="0.25">
      <c r="A650" s="2">
        <v>13805</v>
      </c>
      <c r="B650" s="1" t="s">
        <v>2333</v>
      </c>
      <c r="C650" s="9">
        <v>40710</v>
      </c>
      <c r="D650" s="7">
        <v>40712</v>
      </c>
      <c r="E650" s="1" t="s">
        <v>477</v>
      </c>
      <c r="F650" s="1" t="s">
        <v>1504</v>
      </c>
      <c r="G650" s="1" t="s">
        <v>1505</v>
      </c>
      <c r="H650" s="1" t="s">
        <v>27</v>
      </c>
      <c r="I650" s="1" t="s">
        <v>2141</v>
      </c>
      <c r="J650" s="1" t="s">
        <v>29</v>
      </c>
      <c r="K650" s="1" t="s">
        <v>180</v>
      </c>
      <c r="L650" s="1" t="s">
        <v>31</v>
      </c>
      <c r="M650" s="1" t="s">
        <v>90</v>
      </c>
      <c r="N650" s="1" t="s">
        <v>181</v>
      </c>
      <c r="O650" s="1">
        <v>99.251999999999995</v>
      </c>
      <c r="P650" s="2">
        <v>2</v>
      </c>
      <c r="Q650" s="2">
        <v>0</v>
      </c>
      <c r="R650" s="1">
        <v>9.9120000000000008</v>
      </c>
      <c r="S650" s="1">
        <v>6.21</v>
      </c>
      <c r="T650" s="1" t="s">
        <v>34</v>
      </c>
      <c r="U650" s="1" t="s">
        <v>2214</v>
      </c>
      <c r="V650" s="1" t="s">
        <v>2165</v>
      </c>
      <c r="W650" s="1" t="s">
        <v>2144</v>
      </c>
      <c r="X650" t="str">
        <f>VLOOKUP(W650,'Regional Managers'!A:B,2,FALSE)</f>
        <v>Jack Lebron</v>
      </c>
    </row>
    <row r="651" spans="1:24" ht="15.75" customHeight="1" x14ac:dyDescent="0.25">
      <c r="A651" s="2">
        <v>14195</v>
      </c>
      <c r="B651" s="1" t="s">
        <v>2334</v>
      </c>
      <c r="C651" s="9">
        <v>41985</v>
      </c>
      <c r="D651" s="7">
        <v>41989</v>
      </c>
      <c r="E651" s="1" t="s">
        <v>477</v>
      </c>
      <c r="F651" s="1" t="s">
        <v>157</v>
      </c>
      <c r="G651" s="1" t="s">
        <v>158</v>
      </c>
      <c r="H651" s="1" t="s">
        <v>27</v>
      </c>
      <c r="I651" s="1" t="s">
        <v>2141</v>
      </c>
      <c r="J651" s="1" t="s">
        <v>29</v>
      </c>
      <c r="K651" s="1" t="s">
        <v>2335</v>
      </c>
      <c r="L651" s="1" t="s">
        <v>31</v>
      </c>
      <c r="M651" s="1" t="s">
        <v>117</v>
      </c>
      <c r="N651" s="1" t="s">
        <v>2336</v>
      </c>
      <c r="O651" s="1">
        <v>59.46</v>
      </c>
      <c r="P651" s="2">
        <v>2</v>
      </c>
      <c r="Q651" s="2">
        <v>0</v>
      </c>
      <c r="R651" s="1">
        <v>15.42</v>
      </c>
      <c r="S651" s="1">
        <v>5.73</v>
      </c>
      <c r="T651" s="1" t="s">
        <v>405</v>
      </c>
      <c r="U651" s="1" t="s">
        <v>2337</v>
      </c>
      <c r="V651" s="1" t="s">
        <v>2143</v>
      </c>
      <c r="W651" s="1" t="s">
        <v>2144</v>
      </c>
      <c r="X651" t="str">
        <f>VLOOKUP(W651,'Regional Managers'!A:B,2,FALSE)</f>
        <v>Jack Lebron</v>
      </c>
    </row>
    <row r="652" spans="1:24" ht="15.75" customHeight="1" x14ac:dyDescent="0.25">
      <c r="A652" s="2">
        <v>19018</v>
      </c>
      <c r="B652" s="1" t="s">
        <v>2338</v>
      </c>
      <c r="C652" s="9">
        <v>41536</v>
      </c>
      <c r="D652" s="7">
        <v>41538</v>
      </c>
      <c r="E652" s="1" t="s">
        <v>477</v>
      </c>
      <c r="F652" s="1" t="s">
        <v>1256</v>
      </c>
      <c r="G652" s="1" t="s">
        <v>1257</v>
      </c>
      <c r="H652" s="1" t="s">
        <v>27</v>
      </c>
      <c r="I652" s="1" t="s">
        <v>2141</v>
      </c>
      <c r="J652" s="1" t="s">
        <v>29</v>
      </c>
      <c r="K652" s="1" t="s">
        <v>711</v>
      </c>
      <c r="L652" s="1" t="s">
        <v>31</v>
      </c>
      <c r="M652" s="1" t="s">
        <v>32</v>
      </c>
      <c r="N652" s="1" t="s">
        <v>712</v>
      </c>
      <c r="O652" s="1">
        <v>15.66</v>
      </c>
      <c r="P652" s="2">
        <v>2</v>
      </c>
      <c r="Q652" s="2">
        <v>0</v>
      </c>
      <c r="R652" s="1">
        <v>6.42</v>
      </c>
      <c r="S652" s="1">
        <v>3.06</v>
      </c>
      <c r="T652" s="1" t="s">
        <v>496</v>
      </c>
      <c r="U652" s="1" t="s">
        <v>2164</v>
      </c>
      <c r="V652" s="1" t="s">
        <v>2165</v>
      </c>
      <c r="W652" s="1" t="s">
        <v>2144</v>
      </c>
      <c r="X652" t="str">
        <f>VLOOKUP(W652,'Regional Managers'!A:B,2,FALSE)</f>
        <v>Jack Lebron</v>
      </c>
    </row>
    <row r="653" spans="1:24" ht="15.75" customHeight="1" x14ac:dyDescent="0.25">
      <c r="A653" s="2">
        <v>12654</v>
      </c>
      <c r="B653" s="1" t="s">
        <v>2257</v>
      </c>
      <c r="C653" s="9">
        <v>41873</v>
      </c>
      <c r="D653" s="7">
        <v>41876</v>
      </c>
      <c r="E653" s="1" t="s">
        <v>477</v>
      </c>
      <c r="F653" s="1" t="s">
        <v>2258</v>
      </c>
      <c r="G653" s="1" t="s">
        <v>2259</v>
      </c>
      <c r="H653" s="1" t="s">
        <v>27</v>
      </c>
      <c r="I653" s="1" t="s">
        <v>2141</v>
      </c>
      <c r="J653" s="1" t="s">
        <v>29</v>
      </c>
      <c r="K653" s="1" t="s">
        <v>41</v>
      </c>
      <c r="L653" s="1" t="s">
        <v>31</v>
      </c>
      <c r="M653" s="1" t="s">
        <v>32</v>
      </c>
      <c r="N653" s="1" t="s">
        <v>42</v>
      </c>
      <c r="O653" s="1">
        <v>17.82</v>
      </c>
      <c r="P653" s="2">
        <v>2</v>
      </c>
      <c r="Q653" s="2">
        <v>0</v>
      </c>
      <c r="R653" s="1">
        <v>3.18</v>
      </c>
      <c r="S653" s="1">
        <v>0.96</v>
      </c>
      <c r="T653" s="1" t="s">
        <v>34</v>
      </c>
      <c r="U653" s="1" t="s">
        <v>2260</v>
      </c>
      <c r="V653" s="1" t="s">
        <v>2261</v>
      </c>
      <c r="W653" s="1" t="s">
        <v>2144</v>
      </c>
      <c r="X653" t="str">
        <f>VLOOKUP(W653,'Regional Managers'!A:B,2,FALSE)</f>
        <v>Jack Lebron</v>
      </c>
    </row>
    <row r="654" spans="1:24" ht="15.75" customHeight="1" x14ac:dyDescent="0.25">
      <c r="A654" s="2">
        <v>12287</v>
      </c>
      <c r="B654" s="1" t="s">
        <v>2339</v>
      </c>
      <c r="C654" s="9">
        <v>41502</v>
      </c>
      <c r="D654" s="7">
        <v>41506</v>
      </c>
      <c r="E654" s="1" t="s">
        <v>477</v>
      </c>
      <c r="F654" s="1" t="s">
        <v>2340</v>
      </c>
      <c r="G654" s="1" t="s">
        <v>2341</v>
      </c>
      <c r="H654" s="1" t="s">
        <v>27</v>
      </c>
      <c r="I654" s="1" t="s">
        <v>2296</v>
      </c>
      <c r="J654" s="1" t="s">
        <v>29</v>
      </c>
      <c r="K654" s="1" t="s">
        <v>210</v>
      </c>
      <c r="L654" s="1" t="s">
        <v>31</v>
      </c>
      <c r="M654" s="1" t="s">
        <v>32</v>
      </c>
      <c r="N654" s="1" t="s">
        <v>211</v>
      </c>
      <c r="O654" s="1">
        <v>51.27</v>
      </c>
      <c r="P654" s="2">
        <v>2</v>
      </c>
      <c r="Q654" s="2">
        <v>0</v>
      </c>
      <c r="R654" s="1">
        <v>-15.39</v>
      </c>
      <c r="S654" s="1">
        <v>6.62</v>
      </c>
      <c r="T654" s="1" t="s">
        <v>34</v>
      </c>
      <c r="U654" s="1" t="s">
        <v>2342</v>
      </c>
      <c r="V654" s="1" t="s">
        <v>2298</v>
      </c>
      <c r="W654" s="1" t="s">
        <v>2144</v>
      </c>
      <c r="X654" t="str">
        <f>VLOOKUP(W654,'Regional Managers'!A:B,2,FALSE)</f>
        <v>Jack Lebron</v>
      </c>
    </row>
    <row r="655" spans="1:24" ht="15.75" customHeight="1" x14ac:dyDescent="0.25">
      <c r="A655" s="2">
        <v>15480</v>
      </c>
      <c r="B655" s="1" t="s">
        <v>2343</v>
      </c>
      <c r="C655" s="9">
        <v>41288</v>
      </c>
      <c r="D655" s="7">
        <v>41290</v>
      </c>
      <c r="E655" s="1" t="s">
        <v>477</v>
      </c>
      <c r="F655" s="1" t="s">
        <v>703</v>
      </c>
      <c r="G655" s="1" t="s">
        <v>704</v>
      </c>
      <c r="H655" s="1" t="s">
        <v>27</v>
      </c>
      <c r="I655" s="1" t="s">
        <v>2172</v>
      </c>
      <c r="J655" s="1" t="s">
        <v>29</v>
      </c>
      <c r="K655" s="1" t="s">
        <v>318</v>
      </c>
      <c r="L655" s="1" t="s">
        <v>31</v>
      </c>
      <c r="M655" s="1" t="s">
        <v>56</v>
      </c>
      <c r="N655" s="1" t="s">
        <v>319</v>
      </c>
      <c r="O655" s="1">
        <v>16.02</v>
      </c>
      <c r="P655" s="2">
        <v>2</v>
      </c>
      <c r="Q655" s="2">
        <v>0</v>
      </c>
      <c r="R655" s="1">
        <v>-14.76</v>
      </c>
      <c r="S655" s="1">
        <v>1.03</v>
      </c>
      <c r="T655" s="1" t="s">
        <v>34</v>
      </c>
      <c r="U655" s="1" t="s">
        <v>2173</v>
      </c>
      <c r="V655" s="1" t="s">
        <v>2173</v>
      </c>
      <c r="W655" s="1" t="s">
        <v>2144</v>
      </c>
      <c r="X655" t="str">
        <f>VLOOKUP(W655,'Regional Managers'!A:B,2,FALSE)</f>
        <v>Jack Lebron</v>
      </c>
    </row>
    <row r="656" spans="1:24" ht="15.75" customHeight="1" x14ac:dyDescent="0.25">
      <c r="A656" s="2">
        <v>3017</v>
      </c>
      <c r="B656" s="1" t="s">
        <v>2344</v>
      </c>
      <c r="C656" s="9">
        <v>41985</v>
      </c>
      <c r="D656" s="7">
        <v>41987</v>
      </c>
      <c r="E656" s="1" t="s">
        <v>483</v>
      </c>
      <c r="F656" s="1" t="s">
        <v>2345</v>
      </c>
      <c r="G656" s="1" t="s">
        <v>2346</v>
      </c>
      <c r="H656" s="1" t="s">
        <v>369</v>
      </c>
      <c r="I656" s="1" t="s">
        <v>2347</v>
      </c>
      <c r="J656" s="1" t="s">
        <v>1317</v>
      </c>
      <c r="K656" s="1" t="s">
        <v>1569</v>
      </c>
      <c r="L656" s="1" t="s">
        <v>31</v>
      </c>
      <c r="M656" s="1" t="s">
        <v>32</v>
      </c>
      <c r="N656" s="1" t="s">
        <v>1570</v>
      </c>
      <c r="O656" s="1">
        <v>30.9</v>
      </c>
      <c r="P656" s="2">
        <v>5</v>
      </c>
      <c r="Q656" s="2">
        <v>0</v>
      </c>
      <c r="R656" s="1">
        <v>4</v>
      </c>
      <c r="S656" s="1">
        <v>4.5039999999999996</v>
      </c>
      <c r="T656" s="1" t="s">
        <v>34</v>
      </c>
      <c r="U656" s="1" t="s">
        <v>2348</v>
      </c>
      <c r="V656" s="1" t="s">
        <v>2349</v>
      </c>
      <c r="W656" s="1" t="s">
        <v>2350</v>
      </c>
      <c r="X656" t="str">
        <f>VLOOKUP(W656,'Regional Managers'!A:B,2,FALSE)</f>
        <v>Giulietta Dortch</v>
      </c>
    </row>
    <row r="657" spans="1:24" ht="15.75" customHeight="1" x14ac:dyDescent="0.25">
      <c r="A657" s="2">
        <v>8061</v>
      </c>
      <c r="B657" s="1" t="s">
        <v>2351</v>
      </c>
      <c r="C657" s="9">
        <v>41577</v>
      </c>
      <c r="D657" s="7">
        <v>41577</v>
      </c>
      <c r="E657" s="1" t="s">
        <v>511</v>
      </c>
      <c r="F657" s="1" t="s">
        <v>2352</v>
      </c>
      <c r="G657" s="1" t="s">
        <v>2353</v>
      </c>
      <c r="H657" s="1" t="s">
        <v>369</v>
      </c>
      <c r="I657" s="1" t="s">
        <v>2354</v>
      </c>
      <c r="J657" s="1" t="s">
        <v>1317</v>
      </c>
      <c r="K657" s="1" t="s">
        <v>1329</v>
      </c>
      <c r="L657" s="1" t="s">
        <v>31</v>
      </c>
      <c r="M657" s="1" t="s">
        <v>97</v>
      </c>
      <c r="N657" s="1" t="s">
        <v>1330</v>
      </c>
      <c r="O657" s="1">
        <v>69.84</v>
      </c>
      <c r="P657" s="2">
        <v>5</v>
      </c>
      <c r="Q657" s="2">
        <v>0</v>
      </c>
      <c r="R657" s="1">
        <v>-14.86</v>
      </c>
      <c r="S657" s="1">
        <v>8.1319999999999997</v>
      </c>
      <c r="T657" s="1" t="s">
        <v>405</v>
      </c>
      <c r="U657" s="1" t="s">
        <v>2355</v>
      </c>
      <c r="V657" s="1" t="s">
        <v>2355</v>
      </c>
      <c r="W657" s="1" t="s">
        <v>2350</v>
      </c>
      <c r="X657" t="str">
        <f>VLOOKUP(W657,'Regional Managers'!A:B,2,FALSE)</f>
        <v>Giulietta Dortch</v>
      </c>
    </row>
    <row r="658" spans="1:24" ht="15.75" customHeight="1" x14ac:dyDescent="0.25">
      <c r="A658" s="2">
        <v>8604</v>
      </c>
      <c r="B658" s="1" t="s">
        <v>2356</v>
      </c>
      <c r="C658" s="9">
        <v>41270</v>
      </c>
      <c r="D658" s="7">
        <v>41270</v>
      </c>
      <c r="E658" s="1" t="s">
        <v>511</v>
      </c>
      <c r="F658" s="1" t="s">
        <v>494</v>
      </c>
      <c r="G658" s="1" t="s">
        <v>495</v>
      </c>
      <c r="H658" s="1" t="s">
        <v>369</v>
      </c>
      <c r="I658" s="1" t="s">
        <v>2347</v>
      </c>
      <c r="J658" s="1" t="s">
        <v>1317</v>
      </c>
      <c r="K658" s="1" t="s">
        <v>1553</v>
      </c>
      <c r="L658" s="1" t="s">
        <v>31</v>
      </c>
      <c r="M658" s="1" t="s">
        <v>97</v>
      </c>
      <c r="N658" s="1" t="s">
        <v>1554</v>
      </c>
      <c r="O658" s="1">
        <v>50.58</v>
      </c>
      <c r="P658" s="2">
        <v>3</v>
      </c>
      <c r="Q658" s="2">
        <v>0</v>
      </c>
      <c r="R658" s="1">
        <v>22.74</v>
      </c>
      <c r="S658" s="1">
        <v>5.5220000000000002</v>
      </c>
      <c r="T658" s="1" t="s">
        <v>496</v>
      </c>
      <c r="U658" s="1" t="s">
        <v>2357</v>
      </c>
      <c r="V658" s="1" t="s">
        <v>2357</v>
      </c>
      <c r="W658" s="1" t="s">
        <v>2350</v>
      </c>
      <c r="X658" t="str">
        <f>VLOOKUP(W658,'Regional Managers'!A:B,2,FALSE)</f>
        <v>Giulietta Dortch</v>
      </c>
    </row>
    <row r="659" spans="1:24" ht="15.75" customHeight="1" x14ac:dyDescent="0.25">
      <c r="A659" s="2">
        <v>9475</v>
      </c>
      <c r="B659" s="1" t="s">
        <v>2358</v>
      </c>
      <c r="C659" s="9">
        <v>42004</v>
      </c>
      <c r="D659" s="7">
        <v>42006</v>
      </c>
      <c r="E659" s="1" t="s">
        <v>483</v>
      </c>
      <c r="F659" s="1" t="s">
        <v>2359</v>
      </c>
      <c r="G659" s="1" t="s">
        <v>2360</v>
      </c>
      <c r="H659" s="1" t="s">
        <v>369</v>
      </c>
      <c r="I659" s="1" t="s">
        <v>2361</v>
      </c>
      <c r="J659" s="1" t="s">
        <v>1317</v>
      </c>
      <c r="K659" s="1" t="s">
        <v>1594</v>
      </c>
      <c r="L659" s="1" t="s">
        <v>31</v>
      </c>
      <c r="M659" s="1" t="s">
        <v>267</v>
      </c>
      <c r="N659" s="1" t="s">
        <v>1595</v>
      </c>
      <c r="O659" s="1">
        <v>135.47999999999999</v>
      </c>
      <c r="P659" s="2">
        <v>3</v>
      </c>
      <c r="Q659" s="2">
        <v>0</v>
      </c>
      <c r="R659" s="1">
        <v>17.579999999999998</v>
      </c>
      <c r="S659" s="1">
        <v>10.925000000000001</v>
      </c>
      <c r="T659" s="1" t="s">
        <v>34</v>
      </c>
      <c r="U659" s="1" t="s">
        <v>2362</v>
      </c>
      <c r="V659" s="1" t="s">
        <v>2362</v>
      </c>
      <c r="W659" s="1" t="s">
        <v>2350</v>
      </c>
      <c r="X659" t="str">
        <f>VLOOKUP(W659,'Regional Managers'!A:B,2,FALSE)</f>
        <v>Giulietta Dortch</v>
      </c>
    </row>
    <row r="660" spans="1:24" ht="15.75" customHeight="1" x14ac:dyDescent="0.25">
      <c r="A660" s="2">
        <v>3181</v>
      </c>
      <c r="B660" s="1" t="s">
        <v>2363</v>
      </c>
      <c r="C660" s="9">
        <v>41493</v>
      </c>
      <c r="D660" s="7">
        <v>41494</v>
      </c>
      <c r="E660" s="1" t="s">
        <v>483</v>
      </c>
      <c r="F660" s="1" t="s">
        <v>2359</v>
      </c>
      <c r="G660" s="1" t="s">
        <v>2360</v>
      </c>
      <c r="H660" s="1" t="s">
        <v>369</v>
      </c>
      <c r="I660" s="1" t="s">
        <v>2354</v>
      </c>
      <c r="J660" s="1" t="s">
        <v>1317</v>
      </c>
      <c r="K660" s="1" t="s">
        <v>1583</v>
      </c>
      <c r="L660" s="1" t="s">
        <v>31</v>
      </c>
      <c r="M660" s="1" t="s">
        <v>90</v>
      </c>
      <c r="N660" s="1" t="s">
        <v>1584</v>
      </c>
      <c r="O660" s="1">
        <v>78.287999999999997</v>
      </c>
      <c r="P660" s="2">
        <v>3</v>
      </c>
      <c r="Q660" s="2">
        <v>0</v>
      </c>
      <c r="R660" s="1">
        <v>-18.611999999999998</v>
      </c>
      <c r="S660" s="1">
        <v>28.225999999999999</v>
      </c>
      <c r="T660" s="1" t="s">
        <v>496</v>
      </c>
      <c r="U660" s="1" t="s">
        <v>2355</v>
      </c>
      <c r="V660" s="1" t="s">
        <v>2355</v>
      </c>
      <c r="W660" s="1" t="s">
        <v>2350</v>
      </c>
      <c r="X660" t="str">
        <f>VLOOKUP(W660,'Regional Managers'!A:B,2,FALSE)</f>
        <v>Giulietta Dortch</v>
      </c>
    </row>
    <row r="661" spans="1:24" ht="15.75" customHeight="1" x14ac:dyDescent="0.25">
      <c r="A661" s="2">
        <v>8059</v>
      </c>
      <c r="B661" s="1" t="s">
        <v>2351</v>
      </c>
      <c r="C661" s="9">
        <v>41577</v>
      </c>
      <c r="D661" s="7">
        <v>41577</v>
      </c>
      <c r="E661" s="1" t="s">
        <v>511</v>
      </c>
      <c r="F661" s="1" t="s">
        <v>2352</v>
      </c>
      <c r="G661" s="1" t="s">
        <v>2353</v>
      </c>
      <c r="H661" s="1" t="s">
        <v>369</v>
      </c>
      <c r="I661" s="1" t="s">
        <v>2354</v>
      </c>
      <c r="J661" s="1" t="s">
        <v>1317</v>
      </c>
      <c r="K661" s="1" t="s">
        <v>1496</v>
      </c>
      <c r="L661" s="1" t="s">
        <v>31</v>
      </c>
      <c r="M661" s="1" t="s">
        <v>90</v>
      </c>
      <c r="N661" s="1" t="s">
        <v>424</v>
      </c>
      <c r="O661" s="1">
        <v>90.335999999999999</v>
      </c>
      <c r="P661" s="2">
        <v>3</v>
      </c>
      <c r="Q661" s="2">
        <v>0</v>
      </c>
      <c r="R661" s="1">
        <v>-10.164</v>
      </c>
      <c r="S661" s="1">
        <v>13.848000000000001</v>
      </c>
      <c r="T661" s="1" t="s">
        <v>405</v>
      </c>
      <c r="U661" s="1" t="s">
        <v>2355</v>
      </c>
      <c r="V661" s="1" t="s">
        <v>2355</v>
      </c>
      <c r="W661" s="1" t="s">
        <v>2350</v>
      </c>
      <c r="X661" t="str">
        <f>VLOOKUP(W661,'Regional Managers'!A:B,2,FALSE)</f>
        <v>Giulietta Dortch</v>
      </c>
    </row>
    <row r="662" spans="1:24" ht="15.75" customHeight="1" x14ac:dyDescent="0.25">
      <c r="A662" s="2">
        <v>2359</v>
      </c>
      <c r="B662" s="1" t="s">
        <v>2364</v>
      </c>
      <c r="C662" s="9">
        <v>40806</v>
      </c>
      <c r="D662" s="7">
        <v>40810</v>
      </c>
      <c r="E662" s="1" t="s">
        <v>477</v>
      </c>
      <c r="F662" s="1" t="s">
        <v>1670</v>
      </c>
      <c r="G662" s="1" t="s">
        <v>1671</v>
      </c>
      <c r="H662" s="1" t="s">
        <v>369</v>
      </c>
      <c r="I662" s="1" t="s">
        <v>2347</v>
      </c>
      <c r="J662" s="1" t="s">
        <v>1317</v>
      </c>
      <c r="K662" s="1" t="s">
        <v>1610</v>
      </c>
      <c r="L662" s="1" t="s">
        <v>31</v>
      </c>
      <c r="M662" s="1" t="s">
        <v>32</v>
      </c>
      <c r="N662" s="1" t="s">
        <v>1611</v>
      </c>
      <c r="O662" s="1">
        <v>40.159999999999997</v>
      </c>
      <c r="P662" s="2">
        <v>2</v>
      </c>
      <c r="Q662" s="2">
        <v>0</v>
      </c>
      <c r="R662" s="1">
        <v>3.2</v>
      </c>
      <c r="S662" s="1">
        <v>8.4770000000000003</v>
      </c>
      <c r="T662" s="1" t="s">
        <v>405</v>
      </c>
      <c r="U662" s="1" t="s">
        <v>2365</v>
      </c>
      <c r="V662" s="1" t="s">
        <v>2366</v>
      </c>
      <c r="W662" s="1" t="s">
        <v>2350</v>
      </c>
      <c r="X662" t="str">
        <f>VLOOKUP(W662,'Regional Managers'!A:B,2,FALSE)</f>
        <v>Giulietta Dortch</v>
      </c>
    </row>
    <row r="663" spans="1:24" ht="15.75" customHeight="1" x14ac:dyDescent="0.25">
      <c r="A663" s="2">
        <v>3506</v>
      </c>
      <c r="B663" s="1" t="s">
        <v>2367</v>
      </c>
      <c r="C663" s="9">
        <v>41578</v>
      </c>
      <c r="D663" s="7">
        <v>41578</v>
      </c>
      <c r="E663" s="1" t="s">
        <v>511</v>
      </c>
      <c r="F663" s="1" t="s">
        <v>1629</v>
      </c>
      <c r="G663" s="1" t="s">
        <v>1630</v>
      </c>
      <c r="H663" s="1" t="s">
        <v>245</v>
      </c>
      <c r="I663" s="1" t="s">
        <v>2347</v>
      </c>
      <c r="J663" s="1" t="s">
        <v>1317</v>
      </c>
      <c r="K663" s="1" t="s">
        <v>1414</v>
      </c>
      <c r="L663" s="1" t="s">
        <v>31</v>
      </c>
      <c r="M663" s="1" t="s">
        <v>110</v>
      </c>
      <c r="N663" s="1" t="s">
        <v>1415</v>
      </c>
      <c r="O663" s="1">
        <v>47.36</v>
      </c>
      <c r="P663" s="2">
        <v>2</v>
      </c>
      <c r="Q663" s="2">
        <v>0</v>
      </c>
      <c r="R663" s="1">
        <v>3.28</v>
      </c>
      <c r="S663" s="1">
        <v>11.313000000000001</v>
      </c>
      <c r="T663" s="1" t="s">
        <v>34</v>
      </c>
      <c r="U663" s="1" t="s">
        <v>2349</v>
      </c>
      <c r="V663" s="1" t="s">
        <v>2349</v>
      </c>
      <c r="W663" s="1" t="s">
        <v>2350</v>
      </c>
      <c r="X663" t="str">
        <f>VLOOKUP(W663,'Regional Managers'!A:B,2,FALSE)</f>
        <v>Giulietta Dortch</v>
      </c>
    </row>
    <row r="664" spans="1:24" ht="15.75" customHeight="1" x14ac:dyDescent="0.25">
      <c r="A664" s="2">
        <v>45396</v>
      </c>
      <c r="B664" s="1" t="s">
        <v>2368</v>
      </c>
      <c r="C664" s="9">
        <v>41863</v>
      </c>
      <c r="D664" s="7">
        <v>41863</v>
      </c>
      <c r="E664" s="1" t="s">
        <v>511</v>
      </c>
      <c r="F664" s="1" t="s">
        <v>2369</v>
      </c>
      <c r="G664" s="1" t="s">
        <v>973</v>
      </c>
      <c r="H664" s="1" t="s">
        <v>245</v>
      </c>
      <c r="I664" s="1" t="s">
        <v>2370</v>
      </c>
      <c r="J664" s="1" t="s">
        <v>2371</v>
      </c>
      <c r="K664" s="1" t="s">
        <v>2372</v>
      </c>
      <c r="L664" s="1" t="s">
        <v>31</v>
      </c>
      <c r="M664" s="1" t="s">
        <v>117</v>
      </c>
      <c r="N664" s="1" t="s">
        <v>2373</v>
      </c>
      <c r="O664" s="1">
        <v>49.32</v>
      </c>
      <c r="P664" s="2">
        <v>1</v>
      </c>
      <c r="Q664" s="2">
        <v>0</v>
      </c>
      <c r="R664" s="1">
        <v>11.82</v>
      </c>
      <c r="S664" s="1">
        <v>1.0900000000000001</v>
      </c>
      <c r="T664" s="1" t="s">
        <v>405</v>
      </c>
      <c r="U664" s="1" t="s">
        <v>2374</v>
      </c>
      <c r="V664" s="1" t="s">
        <v>2374</v>
      </c>
      <c r="W664" s="1" t="s">
        <v>2371</v>
      </c>
      <c r="X664" t="str">
        <f>VLOOKUP(W664,'Regional Managers'!A:B,2,FALSE)</f>
        <v>Deborah Brumfield</v>
      </c>
    </row>
    <row r="665" spans="1:24" ht="15.75" customHeight="1" x14ac:dyDescent="0.25">
      <c r="A665" s="2">
        <v>421</v>
      </c>
      <c r="B665" s="1" t="s">
        <v>2375</v>
      </c>
      <c r="C665" s="9">
        <v>41929</v>
      </c>
      <c r="D665" s="7">
        <v>41932</v>
      </c>
      <c r="E665" s="1" t="s">
        <v>483</v>
      </c>
      <c r="F665" s="1" t="s">
        <v>2376</v>
      </c>
      <c r="G665" s="1" t="s">
        <v>2377</v>
      </c>
      <c r="H665" s="1" t="s">
        <v>245</v>
      </c>
      <c r="I665" s="1" t="s">
        <v>2378</v>
      </c>
      <c r="J665" s="1" t="s">
        <v>1317</v>
      </c>
      <c r="K665" s="1" t="s">
        <v>1578</v>
      </c>
      <c r="L665" s="1" t="s">
        <v>31</v>
      </c>
      <c r="M665" s="1" t="s">
        <v>56</v>
      </c>
      <c r="N665" s="1" t="s">
        <v>1579</v>
      </c>
      <c r="O665" s="1">
        <v>243.6</v>
      </c>
      <c r="P665" s="2">
        <v>14</v>
      </c>
      <c r="Q665" s="2">
        <v>0</v>
      </c>
      <c r="R665" s="1">
        <v>102.2</v>
      </c>
      <c r="S665" s="1">
        <v>47.537999999999997</v>
      </c>
      <c r="T665" s="1" t="s">
        <v>405</v>
      </c>
      <c r="U665" s="1" t="s">
        <v>2379</v>
      </c>
      <c r="V665" s="1" t="s">
        <v>2378</v>
      </c>
      <c r="W665" s="1" t="s">
        <v>2350</v>
      </c>
      <c r="X665" t="str">
        <f>VLOOKUP(W665,'Regional Managers'!A:B,2,FALSE)</f>
        <v>Giulietta Dortch</v>
      </c>
    </row>
    <row r="666" spans="1:24" ht="15.75" customHeight="1" x14ac:dyDescent="0.25">
      <c r="A666" s="2">
        <v>6391</v>
      </c>
      <c r="B666" s="1" t="s">
        <v>2380</v>
      </c>
      <c r="C666" s="9">
        <v>41036</v>
      </c>
      <c r="D666" s="7">
        <v>41039</v>
      </c>
      <c r="E666" s="1" t="s">
        <v>483</v>
      </c>
      <c r="F666" s="1" t="s">
        <v>1855</v>
      </c>
      <c r="G666" s="1" t="s">
        <v>1856</v>
      </c>
      <c r="H666" s="1" t="s">
        <v>245</v>
      </c>
      <c r="I666" s="1" t="s">
        <v>2381</v>
      </c>
      <c r="J666" s="1" t="s">
        <v>1317</v>
      </c>
      <c r="K666" s="1" t="s">
        <v>1732</v>
      </c>
      <c r="L666" s="1" t="s">
        <v>31</v>
      </c>
      <c r="M666" s="1" t="s">
        <v>32</v>
      </c>
      <c r="N666" s="1" t="s">
        <v>1733</v>
      </c>
      <c r="O666" s="1">
        <v>25.271999999999998</v>
      </c>
      <c r="P666" s="2">
        <v>6</v>
      </c>
      <c r="Q666" s="2">
        <v>0</v>
      </c>
      <c r="R666" s="1">
        <v>-3.048</v>
      </c>
      <c r="S666" s="1">
        <v>6.859</v>
      </c>
      <c r="T666" s="1" t="s">
        <v>496</v>
      </c>
      <c r="U666" s="1" t="s">
        <v>2382</v>
      </c>
      <c r="V666" s="1" t="s">
        <v>2383</v>
      </c>
      <c r="W666" s="1" t="s">
        <v>2350</v>
      </c>
      <c r="X666" t="str">
        <f>VLOOKUP(W666,'Regional Managers'!A:B,2,FALSE)</f>
        <v>Giulietta Dortch</v>
      </c>
    </row>
    <row r="667" spans="1:24" ht="15.75" customHeight="1" x14ac:dyDescent="0.25">
      <c r="A667" s="2">
        <v>9080</v>
      </c>
      <c r="B667" s="1" t="s">
        <v>2384</v>
      </c>
      <c r="C667" s="9">
        <v>41569</v>
      </c>
      <c r="D667" s="7">
        <v>41571</v>
      </c>
      <c r="E667" s="1" t="s">
        <v>483</v>
      </c>
      <c r="F667" s="1" t="s">
        <v>551</v>
      </c>
      <c r="G667" s="1" t="s">
        <v>552</v>
      </c>
      <c r="H667" s="1" t="s">
        <v>245</v>
      </c>
      <c r="I667" s="1" t="s">
        <v>2347</v>
      </c>
      <c r="J667" s="1" t="s">
        <v>1317</v>
      </c>
      <c r="K667" s="1" t="s">
        <v>1486</v>
      </c>
      <c r="L667" s="1" t="s">
        <v>31</v>
      </c>
      <c r="M667" s="1" t="s">
        <v>56</v>
      </c>
      <c r="N667" s="1" t="s">
        <v>1487</v>
      </c>
      <c r="O667" s="1">
        <v>103.56</v>
      </c>
      <c r="P667" s="2">
        <v>3</v>
      </c>
      <c r="Q667" s="2">
        <v>0</v>
      </c>
      <c r="R667" s="1">
        <v>2.04</v>
      </c>
      <c r="S667" s="1">
        <v>15.763</v>
      </c>
      <c r="T667" s="1" t="s">
        <v>405</v>
      </c>
      <c r="U667" s="1" t="s">
        <v>2357</v>
      </c>
      <c r="V667" s="1" t="s">
        <v>2357</v>
      </c>
      <c r="W667" s="1" t="s">
        <v>2350</v>
      </c>
      <c r="X667" t="str">
        <f>VLOOKUP(W667,'Regional Managers'!A:B,2,FALSE)</f>
        <v>Giulietta Dortch</v>
      </c>
    </row>
    <row r="668" spans="1:24" ht="15.75" customHeight="1" x14ac:dyDescent="0.25">
      <c r="A668" s="2">
        <v>47224</v>
      </c>
      <c r="B668" s="1" t="s">
        <v>2385</v>
      </c>
      <c r="C668" s="9">
        <v>41627</v>
      </c>
      <c r="D668" s="7">
        <v>41628</v>
      </c>
      <c r="E668" s="1" t="s">
        <v>483</v>
      </c>
      <c r="F668" s="1" t="s">
        <v>2386</v>
      </c>
      <c r="G668" s="1" t="s">
        <v>2387</v>
      </c>
      <c r="H668" s="1" t="s">
        <v>245</v>
      </c>
      <c r="I668" s="1" t="s">
        <v>2388</v>
      </c>
      <c r="J668" s="1" t="s">
        <v>2371</v>
      </c>
      <c r="K668" s="1" t="s">
        <v>2372</v>
      </c>
      <c r="L668" s="1" t="s">
        <v>31</v>
      </c>
      <c r="M668" s="1" t="s">
        <v>117</v>
      </c>
      <c r="N668" s="1" t="s">
        <v>2373</v>
      </c>
      <c r="O668" s="1">
        <v>49.32</v>
      </c>
      <c r="P668" s="2">
        <v>1</v>
      </c>
      <c r="Q668" s="2">
        <v>0</v>
      </c>
      <c r="R668" s="1">
        <v>11.82</v>
      </c>
      <c r="S668" s="1">
        <v>14.04</v>
      </c>
      <c r="T668" s="1" t="s">
        <v>405</v>
      </c>
      <c r="U668" s="1" t="s">
        <v>2389</v>
      </c>
      <c r="V668" s="1" t="s">
        <v>2390</v>
      </c>
      <c r="W668" s="1" t="s">
        <v>2371</v>
      </c>
      <c r="X668" t="str">
        <f>VLOOKUP(W668,'Regional Managers'!A:B,2,FALSE)</f>
        <v>Deborah Brumfield</v>
      </c>
    </row>
    <row r="669" spans="1:24" ht="15.75" customHeight="1" x14ac:dyDescent="0.25">
      <c r="A669" s="2">
        <v>255</v>
      </c>
      <c r="B669" s="1" t="s">
        <v>2391</v>
      </c>
      <c r="C669" s="9">
        <v>41908</v>
      </c>
      <c r="D669" s="7">
        <v>41910</v>
      </c>
      <c r="E669" s="1" t="s">
        <v>483</v>
      </c>
      <c r="F669" s="1" t="s">
        <v>1875</v>
      </c>
      <c r="G669" s="1" t="s">
        <v>1876</v>
      </c>
      <c r="H669" s="1" t="s">
        <v>245</v>
      </c>
      <c r="I669" s="1" t="s">
        <v>2347</v>
      </c>
      <c r="J669" s="1" t="s">
        <v>1317</v>
      </c>
      <c r="K669" s="1" t="s">
        <v>1536</v>
      </c>
      <c r="L669" s="1" t="s">
        <v>31</v>
      </c>
      <c r="M669" s="1" t="s">
        <v>90</v>
      </c>
      <c r="N669" s="1" t="s">
        <v>1332</v>
      </c>
      <c r="O669" s="1">
        <v>188.84</v>
      </c>
      <c r="P669" s="2">
        <v>2</v>
      </c>
      <c r="Q669" s="2">
        <v>0</v>
      </c>
      <c r="R669" s="1">
        <v>41.52</v>
      </c>
      <c r="S669" s="1">
        <v>16.687000000000001</v>
      </c>
      <c r="T669" s="1" t="s">
        <v>405</v>
      </c>
      <c r="U669" s="1" t="s">
        <v>2349</v>
      </c>
      <c r="V669" s="1" t="s">
        <v>2349</v>
      </c>
      <c r="W669" s="1" t="s">
        <v>2350</v>
      </c>
      <c r="X669" t="str">
        <f>VLOOKUP(W669,'Regional Managers'!A:B,2,FALSE)</f>
        <v>Giulietta Dortch</v>
      </c>
    </row>
    <row r="670" spans="1:24" ht="15.75" customHeight="1" x14ac:dyDescent="0.25">
      <c r="A670" s="2">
        <v>8364</v>
      </c>
      <c r="B670" s="1" t="s">
        <v>2392</v>
      </c>
      <c r="C670" s="9">
        <v>41926</v>
      </c>
      <c r="D670" s="7">
        <v>41931</v>
      </c>
      <c r="E670" s="1" t="s">
        <v>477</v>
      </c>
      <c r="F670" s="1" t="s">
        <v>2393</v>
      </c>
      <c r="G670" s="1" t="s">
        <v>2394</v>
      </c>
      <c r="H670" s="1" t="s">
        <v>245</v>
      </c>
      <c r="I670" s="1" t="s">
        <v>2347</v>
      </c>
      <c r="J670" s="1" t="s">
        <v>1317</v>
      </c>
      <c r="K670" s="1" t="s">
        <v>1546</v>
      </c>
      <c r="L670" s="1" t="s">
        <v>31</v>
      </c>
      <c r="M670" s="1" t="s">
        <v>117</v>
      </c>
      <c r="N670" s="1" t="s">
        <v>1547</v>
      </c>
      <c r="O670" s="1">
        <v>53.28</v>
      </c>
      <c r="P670" s="2">
        <v>3</v>
      </c>
      <c r="Q670" s="2">
        <v>0</v>
      </c>
      <c r="R670" s="1">
        <v>21.3</v>
      </c>
      <c r="S670" s="1">
        <v>8.1050000000000004</v>
      </c>
      <c r="T670" s="1" t="s">
        <v>405</v>
      </c>
      <c r="U670" s="1" t="s">
        <v>2395</v>
      </c>
      <c r="V670" s="1" t="s">
        <v>2396</v>
      </c>
      <c r="W670" s="1" t="s">
        <v>2350</v>
      </c>
      <c r="X670" t="str">
        <f>VLOOKUP(W670,'Regional Managers'!A:B,2,FALSE)</f>
        <v>Giulietta Dortch</v>
      </c>
    </row>
    <row r="671" spans="1:24" ht="15.75" customHeight="1" x14ac:dyDescent="0.25">
      <c r="A671" s="2">
        <v>51183</v>
      </c>
      <c r="B671" s="1" t="s">
        <v>2397</v>
      </c>
      <c r="C671" s="9">
        <v>41428</v>
      </c>
      <c r="D671" s="7">
        <v>41430</v>
      </c>
      <c r="E671" s="1" t="s">
        <v>477</v>
      </c>
      <c r="F671" s="1" t="s">
        <v>2398</v>
      </c>
      <c r="G671" s="1" t="s">
        <v>402</v>
      </c>
      <c r="H671" s="1" t="s">
        <v>245</v>
      </c>
      <c r="I671" s="1" t="s">
        <v>2399</v>
      </c>
      <c r="J671" s="1" t="s">
        <v>2371</v>
      </c>
      <c r="K671" s="1" t="s">
        <v>2400</v>
      </c>
      <c r="L671" s="1" t="s">
        <v>31</v>
      </c>
      <c r="M671" s="1" t="s">
        <v>32</v>
      </c>
      <c r="N671" s="1" t="s">
        <v>952</v>
      </c>
      <c r="O671" s="1">
        <v>55.74</v>
      </c>
      <c r="P671" s="2">
        <v>2</v>
      </c>
      <c r="Q671" s="2">
        <v>0</v>
      </c>
      <c r="R671" s="1">
        <v>27.84</v>
      </c>
      <c r="S671" s="1">
        <v>19.62</v>
      </c>
      <c r="T671" s="1" t="s">
        <v>496</v>
      </c>
      <c r="U671" s="1" t="s">
        <v>2401</v>
      </c>
      <c r="V671" s="1" t="s">
        <v>2402</v>
      </c>
      <c r="W671" s="1" t="s">
        <v>2371</v>
      </c>
      <c r="X671" t="str">
        <f>VLOOKUP(W671,'Regional Managers'!A:B,2,FALSE)</f>
        <v>Deborah Brumfield</v>
      </c>
    </row>
    <row r="672" spans="1:24" ht="15.75" customHeight="1" x14ac:dyDescent="0.25">
      <c r="A672" s="2">
        <v>5126</v>
      </c>
      <c r="B672" s="1" t="s">
        <v>2403</v>
      </c>
      <c r="C672" s="9">
        <v>41543</v>
      </c>
      <c r="D672" s="7">
        <v>41545</v>
      </c>
      <c r="E672" s="1" t="s">
        <v>477</v>
      </c>
      <c r="F672" s="1" t="s">
        <v>538</v>
      </c>
      <c r="G672" s="1" t="s">
        <v>539</v>
      </c>
      <c r="H672" s="1" t="s">
        <v>245</v>
      </c>
      <c r="I672" s="1" t="s">
        <v>2347</v>
      </c>
      <c r="J672" s="1" t="s">
        <v>1317</v>
      </c>
      <c r="K672" s="1" t="s">
        <v>1716</v>
      </c>
      <c r="L672" s="1" t="s">
        <v>31</v>
      </c>
      <c r="M672" s="1" t="s">
        <v>1341</v>
      </c>
      <c r="N672" s="1" t="s">
        <v>1717</v>
      </c>
      <c r="O672" s="1">
        <v>19.239999999999998</v>
      </c>
      <c r="P672" s="2">
        <v>2</v>
      </c>
      <c r="Q672" s="2">
        <v>0</v>
      </c>
      <c r="R672" s="1">
        <v>2.48</v>
      </c>
      <c r="S672" s="1">
        <v>2.8849999999999998</v>
      </c>
      <c r="T672" s="1" t="s">
        <v>405</v>
      </c>
      <c r="U672" s="1" t="s">
        <v>2365</v>
      </c>
      <c r="V672" s="1" t="s">
        <v>2366</v>
      </c>
      <c r="W672" s="1" t="s">
        <v>2350</v>
      </c>
      <c r="X672" t="str">
        <f>VLOOKUP(W672,'Regional Managers'!A:B,2,FALSE)</f>
        <v>Giulietta Dortch</v>
      </c>
    </row>
    <row r="673" spans="1:24" ht="15.75" customHeight="1" x14ac:dyDescent="0.25">
      <c r="A673" s="2">
        <v>514</v>
      </c>
      <c r="B673" s="1" t="s">
        <v>2404</v>
      </c>
      <c r="C673" s="9">
        <v>41942</v>
      </c>
      <c r="D673" s="7">
        <v>41946</v>
      </c>
      <c r="E673" s="1" t="s">
        <v>477</v>
      </c>
      <c r="F673" s="1" t="s">
        <v>1730</v>
      </c>
      <c r="G673" s="1" t="s">
        <v>1731</v>
      </c>
      <c r="H673" s="1" t="s">
        <v>245</v>
      </c>
      <c r="I673" s="1" t="s">
        <v>2347</v>
      </c>
      <c r="J673" s="1" t="s">
        <v>1317</v>
      </c>
      <c r="K673" s="1" t="s">
        <v>1744</v>
      </c>
      <c r="L673" s="1" t="s">
        <v>31</v>
      </c>
      <c r="M673" s="1" t="s">
        <v>97</v>
      </c>
      <c r="N673" s="1" t="s">
        <v>187</v>
      </c>
      <c r="O673" s="1">
        <v>22.6</v>
      </c>
      <c r="P673" s="2">
        <v>2</v>
      </c>
      <c r="Q673" s="2">
        <v>0</v>
      </c>
      <c r="R673" s="1">
        <v>7.44</v>
      </c>
      <c r="S673" s="1">
        <v>2.085</v>
      </c>
      <c r="T673" s="1" t="s">
        <v>34</v>
      </c>
      <c r="U673" s="1" t="s">
        <v>2348</v>
      </c>
      <c r="V673" s="1" t="s">
        <v>2349</v>
      </c>
      <c r="W673" s="1" t="s">
        <v>2350</v>
      </c>
      <c r="X673" t="str">
        <f>VLOOKUP(W673,'Regional Managers'!A:B,2,FALSE)</f>
        <v>Giulietta Dortch</v>
      </c>
    </row>
    <row r="674" spans="1:24" ht="15.75" customHeight="1" x14ac:dyDescent="0.25">
      <c r="A674" s="2">
        <v>5562</v>
      </c>
      <c r="B674" s="1" t="s">
        <v>2405</v>
      </c>
      <c r="C674" s="9">
        <v>41848</v>
      </c>
      <c r="D674" s="7">
        <v>41848</v>
      </c>
      <c r="E674" s="1" t="s">
        <v>511</v>
      </c>
      <c r="F674" s="1" t="s">
        <v>157</v>
      </c>
      <c r="G674" s="1" t="s">
        <v>158</v>
      </c>
      <c r="H674" s="1" t="s">
        <v>27</v>
      </c>
      <c r="I674" s="1" t="s">
        <v>2354</v>
      </c>
      <c r="J674" s="1" t="s">
        <v>1317</v>
      </c>
      <c r="K674" s="1" t="s">
        <v>1371</v>
      </c>
      <c r="L674" s="1" t="s">
        <v>31</v>
      </c>
      <c r="M674" s="1" t="s">
        <v>32</v>
      </c>
      <c r="N674" s="1" t="s">
        <v>1372</v>
      </c>
      <c r="O674" s="1">
        <v>75.28</v>
      </c>
      <c r="P674" s="2">
        <v>5</v>
      </c>
      <c r="Q674" s="2">
        <v>0</v>
      </c>
      <c r="R674" s="1">
        <v>-11.32</v>
      </c>
      <c r="S674" s="1">
        <v>28.818000000000001</v>
      </c>
      <c r="T674" s="1" t="s">
        <v>496</v>
      </c>
      <c r="U674" s="1" t="s">
        <v>2406</v>
      </c>
      <c r="V674" s="1" t="s">
        <v>2406</v>
      </c>
      <c r="W674" s="1" t="s">
        <v>2350</v>
      </c>
      <c r="X674" t="str">
        <f>VLOOKUP(W674,'Regional Managers'!A:B,2,FALSE)</f>
        <v>Giulietta Dortch</v>
      </c>
    </row>
    <row r="675" spans="1:24" ht="15.75" customHeight="1" x14ac:dyDescent="0.25">
      <c r="A675" s="2">
        <v>43420</v>
      </c>
      <c r="B675" s="1" t="s">
        <v>2407</v>
      </c>
      <c r="C675" s="9">
        <v>40785</v>
      </c>
      <c r="D675" s="7">
        <v>40787</v>
      </c>
      <c r="E675" s="1" t="s">
        <v>477</v>
      </c>
      <c r="F675" s="1" t="s">
        <v>2408</v>
      </c>
      <c r="G675" s="1" t="s">
        <v>1225</v>
      </c>
      <c r="H675" s="1" t="s">
        <v>27</v>
      </c>
      <c r="I675" s="1" t="s">
        <v>2409</v>
      </c>
      <c r="J675" s="1" t="s">
        <v>2371</v>
      </c>
      <c r="K675" s="1" t="s">
        <v>2372</v>
      </c>
      <c r="L675" s="1" t="s">
        <v>31</v>
      </c>
      <c r="M675" s="1" t="s">
        <v>117</v>
      </c>
      <c r="N675" s="1" t="s">
        <v>2373</v>
      </c>
      <c r="O675" s="1">
        <v>394.56</v>
      </c>
      <c r="P675" s="2">
        <v>8</v>
      </c>
      <c r="Q675" s="2">
        <v>0</v>
      </c>
      <c r="R675" s="1">
        <v>94.56</v>
      </c>
      <c r="S675" s="1">
        <v>101.52</v>
      </c>
      <c r="T675" s="1" t="s">
        <v>496</v>
      </c>
      <c r="U675" s="1" t="s">
        <v>2410</v>
      </c>
      <c r="V675" s="1" t="s">
        <v>2410</v>
      </c>
      <c r="W675" s="1" t="s">
        <v>2371</v>
      </c>
      <c r="X675" t="str">
        <f>VLOOKUP(W675,'Regional Managers'!A:B,2,FALSE)</f>
        <v>Deborah Brumfield</v>
      </c>
    </row>
    <row r="676" spans="1:24" ht="15.75" customHeight="1" x14ac:dyDescent="0.25">
      <c r="A676" s="2">
        <v>8555</v>
      </c>
      <c r="B676" s="1" t="s">
        <v>2411</v>
      </c>
      <c r="C676" s="9">
        <v>40901</v>
      </c>
      <c r="D676" s="7">
        <v>40905</v>
      </c>
      <c r="E676" s="1" t="s">
        <v>477</v>
      </c>
      <c r="F676" s="1" t="s">
        <v>2412</v>
      </c>
      <c r="G676" s="1" t="s">
        <v>2413</v>
      </c>
      <c r="H676" s="1" t="s">
        <v>27</v>
      </c>
      <c r="I676" s="1" t="s">
        <v>2414</v>
      </c>
      <c r="J676" s="1" t="s">
        <v>1317</v>
      </c>
      <c r="K676" s="1" t="s">
        <v>1418</v>
      </c>
      <c r="L676" s="1" t="s">
        <v>31</v>
      </c>
      <c r="M676" s="1" t="s">
        <v>32</v>
      </c>
      <c r="N676" s="1" t="s">
        <v>1419</v>
      </c>
      <c r="O676" s="1">
        <v>62.46</v>
      </c>
      <c r="P676" s="2">
        <v>9</v>
      </c>
      <c r="Q676" s="2">
        <v>0</v>
      </c>
      <c r="R676" s="1">
        <v>5.58</v>
      </c>
      <c r="S676" s="1">
        <v>0.995</v>
      </c>
      <c r="T676" s="1" t="s">
        <v>34</v>
      </c>
      <c r="U676" s="1" t="s">
        <v>2415</v>
      </c>
      <c r="V676" s="1" t="s">
        <v>2416</v>
      </c>
      <c r="W676" s="1" t="s">
        <v>2350</v>
      </c>
      <c r="X676" t="str">
        <f>VLOOKUP(W676,'Regional Managers'!A:B,2,FALSE)</f>
        <v>Giulietta Dortch</v>
      </c>
    </row>
    <row r="677" spans="1:24" ht="15.75" customHeight="1" x14ac:dyDescent="0.25">
      <c r="A677" s="2">
        <v>2229</v>
      </c>
      <c r="B677" s="1" t="s">
        <v>2417</v>
      </c>
      <c r="C677" s="9">
        <v>40823</v>
      </c>
      <c r="D677" s="7">
        <v>40826</v>
      </c>
      <c r="E677" s="1" t="s">
        <v>477</v>
      </c>
      <c r="F677" s="1" t="s">
        <v>2418</v>
      </c>
      <c r="G677" s="1" t="s">
        <v>2419</v>
      </c>
      <c r="H677" s="1" t="s">
        <v>27</v>
      </c>
      <c r="I677" s="1" t="s">
        <v>2347</v>
      </c>
      <c r="J677" s="1" t="s">
        <v>1317</v>
      </c>
      <c r="K677" s="1" t="s">
        <v>1610</v>
      </c>
      <c r="L677" s="1" t="s">
        <v>31</v>
      </c>
      <c r="M677" s="1" t="s">
        <v>32</v>
      </c>
      <c r="N677" s="1" t="s">
        <v>1611</v>
      </c>
      <c r="O677" s="1">
        <v>80.319999999999993</v>
      </c>
      <c r="P677" s="2">
        <v>4</v>
      </c>
      <c r="Q677" s="2">
        <v>0</v>
      </c>
      <c r="R677" s="1">
        <v>6.4</v>
      </c>
      <c r="S677" s="1">
        <v>12.818</v>
      </c>
      <c r="T677" s="1" t="s">
        <v>405</v>
      </c>
      <c r="U677" s="1" t="s">
        <v>2420</v>
      </c>
      <c r="V677" s="1" t="s">
        <v>2420</v>
      </c>
      <c r="W677" s="1" t="s">
        <v>2350</v>
      </c>
      <c r="X677" t="str">
        <f>VLOOKUP(W677,'Regional Managers'!A:B,2,FALSE)</f>
        <v>Giulietta Dortch</v>
      </c>
    </row>
    <row r="678" spans="1:24" ht="15.75" customHeight="1" x14ac:dyDescent="0.25">
      <c r="A678" s="2">
        <v>43837</v>
      </c>
      <c r="B678" s="1" t="s">
        <v>2421</v>
      </c>
      <c r="C678" s="9">
        <v>41565</v>
      </c>
      <c r="D678" s="7">
        <v>41567</v>
      </c>
      <c r="E678" s="1" t="s">
        <v>477</v>
      </c>
      <c r="F678" s="1" t="s">
        <v>2422</v>
      </c>
      <c r="G678" s="1" t="s">
        <v>594</v>
      </c>
      <c r="H678" s="1" t="s">
        <v>27</v>
      </c>
      <c r="I678" s="1" t="s">
        <v>2423</v>
      </c>
      <c r="J678" s="1" t="s">
        <v>2423</v>
      </c>
      <c r="K678" s="1" t="s">
        <v>2400</v>
      </c>
      <c r="L678" s="1" t="s">
        <v>31</v>
      </c>
      <c r="M678" s="1" t="s">
        <v>32</v>
      </c>
      <c r="N678" s="1" t="s">
        <v>952</v>
      </c>
      <c r="O678" s="1">
        <v>111.48</v>
      </c>
      <c r="P678" s="2">
        <v>4</v>
      </c>
      <c r="Q678" s="2">
        <v>0</v>
      </c>
      <c r="R678" s="1">
        <v>55.68</v>
      </c>
      <c r="S678" s="1">
        <v>5.41</v>
      </c>
      <c r="T678" s="1" t="s">
        <v>405</v>
      </c>
      <c r="U678" s="1" t="s">
        <v>2424</v>
      </c>
      <c r="V678" s="1" t="s">
        <v>2425</v>
      </c>
      <c r="W678" s="1" t="s">
        <v>2423</v>
      </c>
      <c r="X678" t="str">
        <f>VLOOKUP(W678,'Regional Managers'!A:B,2,FALSE)</f>
        <v>Nicole Hansen</v>
      </c>
    </row>
    <row r="679" spans="1:24" ht="15.75" customHeight="1" x14ac:dyDescent="0.25">
      <c r="A679" s="2">
        <v>9041</v>
      </c>
      <c r="B679" s="1" t="s">
        <v>2426</v>
      </c>
      <c r="C679" s="9">
        <v>41527</v>
      </c>
      <c r="D679" s="7">
        <v>41529</v>
      </c>
      <c r="E679" s="1" t="s">
        <v>477</v>
      </c>
      <c r="F679" s="1" t="s">
        <v>208</v>
      </c>
      <c r="G679" s="1" t="s">
        <v>209</v>
      </c>
      <c r="H679" s="1" t="s">
        <v>27</v>
      </c>
      <c r="I679" s="1" t="s">
        <v>2354</v>
      </c>
      <c r="J679" s="1" t="s">
        <v>1317</v>
      </c>
      <c r="K679" s="1" t="s">
        <v>1331</v>
      </c>
      <c r="L679" s="1" t="s">
        <v>31</v>
      </c>
      <c r="M679" s="1" t="s">
        <v>90</v>
      </c>
      <c r="N679" s="1" t="s">
        <v>1332</v>
      </c>
      <c r="O679" s="1">
        <v>227.328</v>
      </c>
      <c r="P679" s="2">
        <v>3</v>
      </c>
      <c r="Q679" s="2">
        <v>0</v>
      </c>
      <c r="R679" s="1">
        <v>56.808</v>
      </c>
      <c r="S679" s="1">
        <v>28.657</v>
      </c>
      <c r="T679" s="1" t="s">
        <v>405</v>
      </c>
      <c r="U679" s="1" t="s">
        <v>2406</v>
      </c>
      <c r="V679" s="1" t="s">
        <v>2406</v>
      </c>
      <c r="W679" s="1" t="s">
        <v>2350</v>
      </c>
      <c r="X679" t="str">
        <f>VLOOKUP(W679,'Regional Managers'!A:B,2,FALSE)</f>
        <v>Giulietta Dortch</v>
      </c>
    </row>
    <row r="680" spans="1:24" ht="15.75" customHeight="1" x14ac:dyDescent="0.25">
      <c r="A680" s="2">
        <v>48543</v>
      </c>
      <c r="B680" s="1" t="s">
        <v>2427</v>
      </c>
      <c r="C680" s="9">
        <v>41652</v>
      </c>
      <c r="D680" s="7">
        <v>41654</v>
      </c>
      <c r="E680" s="1" t="s">
        <v>483</v>
      </c>
      <c r="F680" s="1" t="s">
        <v>2428</v>
      </c>
      <c r="G680" s="1" t="s">
        <v>2429</v>
      </c>
      <c r="H680" s="1" t="s">
        <v>27</v>
      </c>
      <c r="I680" s="1" t="s">
        <v>2430</v>
      </c>
      <c r="J680" s="1" t="s">
        <v>2371</v>
      </c>
      <c r="K680" s="1" t="s">
        <v>2431</v>
      </c>
      <c r="L680" s="1" t="s">
        <v>31</v>
      </c>
      <c r="M680" s="1" t="s">
        <v>110</v>
      </c>
      <c r="N680" s="1" t="s">
        <v>2432</v>
      </c>
      <c r="O680" s="1">
        <v>47.64</v>
      </c>
      <c r="P680" s="2">
        <v>1</v>
      </c>
      <c r="Q680" s="2">
        <v>0</v>
      </c>
      <c r="R680" s="1">
        <v>23.34</v>
      </c>
      <c r="S680" s="1">
        <v>13.85</v>
      </c>
      <c r="T680" s="1" t="s">
        <v>496</v>
      </c>
      <c r="U680" s="1" t="s">
        <v>2433</v>
      </c>
      <c r="V680" s="1" t="s">
        <v>2433</v>
      </c>
      <c r="W680" s="1" t="s">
        <v>2371</v>
      </c>
      <c r="X680" t="str">
        <f>VLOOKUP(W680,'Regional Managers'!A:B,2,FALSE)</f>
        <v>Deborah Brumfield</v>
      </c>
    </row>
    <row r="681" spans="1:24" ht="15.75" customHeight="1" x14ac:dyDescent="0.25">
      <c r="A681" s="2">
        <v>45467</v>
      </c>
      <c r="B681" s="1" t="s">
        <v>2434</v>
      </c>
      <c r="C681" s="9">
        <v>41155</v>
      </c>
      <c r="D681" s="7">
        <v>41158</v>
      </c>
      <c r="E681" s="1" t="s">
        <v>477</v>
      </c>
      <c r="F681" s="1" t="s">
        <v>2435</v>
      </c>
      <c r="G681" s="1" t="s">
        <v>651</v>
      </c>
      <c r="H681" s="1" t="s">
        <v>27</v>
      </c>
      <c r="I681" s="1" t="s">
        <v>2399</v>
      </c>
      <c r="J681" s="1" t="s">
        <v>2371</v>
      </c>
      <c r="K681" s="1" t="s">
        <v>2400</v>
      </c>
      <c r="L681" s="1" t="s">
        <v>31</v>
      </c>
      <c r="M681" s="1" t="s">
        <v>32</v>
      </c>
      <c r="N681" s="1" t="s">
        <v>952</v>
      </c>
      <c r="O681" s="1">
        <v>27.87</v>
      </c>
      <c r="P681" s="2">
        <v>1</v>
      </c>
      <c r="Q681" s="2">
        <v>0</v>
      </c>
      <c r="R681" s="1">
        <v>13.92</v>
      </c>
      <c r="S681" s="1">
        <v>4.8600000000000003</v>
      </c>
      <c r="T681" s="1" t="s">
        <v>405</v>
      </c>
      <c r="U681" s="1" t="s">
        <v>2436</v>
      </c>
      <c r="V681" s="1" t="s">
        <v>2437</v>
      </c>
      <c r="W681" s="1" t="s">
        <v>2371</v>
      </c>
      <c r="X681" t="str">
        <f>VLOOKUP(W681,'Regional Managers'!A:B,2,FALSE)</f>
        <v>Deborah Brumfield</v>
      </c>
    </row>
    <row r="682" spans="1:24" ht="15.75" customHeight="1" x14ac:dyDescent="0.25">
      <c r="A682" s="2">
        <v>4982</v>
      </c>
      <c r="B682" s="1" t="s">
        <v>2438</v>
      </c>
      <c r="C682" s="9">
        <v>40843</v>
      </c>
      <c r="D682" s="7">
        <v>40845</v>
      </c>
      <c r="E682" s="1" t="s">
        <v>483</v>
      </c>
      <c r="F682" s="1" t="s">
        <v>197</v>
      </c>
      <c r="G682" s="1" t="s">
        <v>198</v>
      </c>
      <c r="H682" s="1" t="s">
        <v>27</v>
      </c>
      <c r="I682" s="1" t="s">
        <v>2347</v>
      </c>
      <c r="J682" s="1" t="s">
        <v>1317</v>
      </c>
      <c r="K682" s="1" t="s">
        <v>1428</v>
      </c>
      <c r="L682" s="1" t="s">
        <v>31</v>
      </c>
      <c r="M682" s="1" t="s">
        <v>110</v>
      </c>
      <c r="N682" s="1" t="s">
        <v>1429</v>
      </c>
      <c r="O682" s="1">
        <v>16.82</v>
      </c>
      <c r="P682" s="2">
        <v>1</v>
      </c>
      <c r="Q682" s="2">
        <v>0</v>
      </c>
      <c r="R682" s="1">
        <v>5.38</v>
      </c>
      <c r="S682" s="1">
        <v>0.13200000000000001</v>
      </c>
      <c r="T682" s="1" t="s">
        <v>405</v>
      </c>
      <c r="U682" s="1" t="s">
        <v>2396</v>
      </c>
      <c r="V682" s="1" t="s">
        <v>2396</v>
      </c>
      <c r="W682" s="1" t="s">
        <v>2350</v>
      </c>
      <c r="X682" t="str">
        <f>VLOOKUP(W682,'Regional Managers'!A:B,2,FALSE)</f>
        <v>Giulietta Dortch</v>
      </c>
    </row>
    <row r="683" spans="1:24" ht="15.75" customHeight="1" x14ac:dyDescent="0.25">
      <c r="A683" s="2">
        <v>4179</v>
      </c>
      <c r="B683" s="1" t="s">
        <v>2439</v>
      </c>
      <c r="C683" s="9">
        <v>41278</v>
      </c>
      <c r="D683" s="7">
        <v>41282</v>
      </c>
      <c r="E683" s="1" t="s">
        <v>477</v>
      </c>
      <c r="F683" s="1" t="s">
        <v>2440</v>
      </c>
      <c r="G683" s="1" t="s">
        <v>2441</v>
      </c>
      <c r="H683" s="1" t="s">
        <v>27</v>
      </c>
      <c r="I683" s="1" t="s">
        <v>2354</v>
      </c>
      <c r="J683" s="1" t="s">
        <v>1317</v>
      </c>
      <c r="K683" s="1" t="s">
        <v>2442</v>
      </c>
      <c r="L683" s="1" t="s">
        <v>31</v>
      </c>
      <c r="M683" s="1" t="s">
        <v>267</v>
      </c>
      <c r="N683" s="1" t="s">
        <v>2443</v>
      </c>
      <c r="O683" s="1">
        <v>161.31200000000001</v>
      </c>
      <c r="P683" s="2">
        <v>1</v>
      </c>
      <c r="Q683" s="2">
        <v>0</v>
      </c>
      <c r="R683" s="1">
        <v>20.152000000000001</v>
      </c>
      <c r="S683" s="1">
        <v>26.055</v>
      </c>
      <c r="T683" s="1" t="s">
        <v>405</v>
      </c>
      <c r="U683" s="1" t="s">
        <v>2355</v>
      </c>
      <c r="V683" s="1" t="s">
        <v>2355</v>
      </c>
      <c r="W683" s="1" t="s">
        <v>2350</v>
      </c>
      <c r="X683" t="str">
        <f>VLOOKUP(W683,'Regional Managers'!A:B,2,FALSE)</f>
        <v>Giulietta Dortch</v>
      </c>
    </row>
    <row r="684" spans="1:24" ht="15.75" customHeight="1" x14ac:dyDescent="0.25">
      <c r="A684" s="2">
        <v>43724</v>
      </c>
      <c r="B684" s="1" t="s">
        <v>2444</v>
      </c>
      <c r="C684" s="9">
        <v>40681</v>
      </c>
      <c r="D684" s="7">
        <v>40685</v>
      </c>
      <c r="E684" s="1" t="s">
        <v>477</v>
      </c>
      <c r="F684" s="1" t="s">
        <v>2445</v>
      </c>
      <c r="G684" s="1" t="s">
        <v>1562</v>
      </c>
      <c r="H684" s="1" t="s">
        <v>27</v>
      </c>
      <c r="I684" s="1" t="s">
        <v>2446</v>
      </c>
      <c r="J684" s="1" t="s">
        <v>2447</v>
      </c>
      <c r="K684" s="1" t="s">
        <v>2431</v>
      </c>
      <c r="L684" s="1" t="s">
        <v>31</v>
      </c>
      <c r="M684" s="1" t="s">
        <v>110</v>
      </c>
      <c r="N684" s="1" t="s">
        <v>2432</v>
      </c>
      <c r="O684" s="1">
        <v>47.64</v>
      </c>
      <c r="P684" s="2">
        <v>1</v>
      </c>
      <c r="Q684" s="2">
        <v>0</v>
      </c>
      <c r="R684" s="1">
        <v>23.34</v>
      </c>
      <c r="S684" s="1">
        <v>7.89</v>
      </c>
      <c r="T684" s="1" t="s">
        <v>405</v>
      </c>
      <c r="U684" s="1" t="s">
        <v>2448</v>
      </c>
      <c r="V684" s="1" t="s">
        <v>2449</v>
      </c>
      <c r="W684" s="1" t="s">
        <v>2447</v>
      </c>
      <c r="X684" t="e">
        <f>VLOOKUP(W684,'Regional Managers'!A:B,2,FALSE)</f>
        <v>#N/A</v>
      </c>
    </row>
    <row r="685" spans="1:24" ht="15.75" customHeight="1" x14ac:dyDescent="0.25">
      <c r="A685" s="2">
        <v>48788</v>
      </c>
      <c r="B685" s="1" t="s">
        <v>2450</v>
      </c>
      <c r="C685" s="9">
        <v>41484</v>
      </c>
      <c r="D685" s="7">
        <v>41484</v>
      </c>
      <c r="E685" s="1" t="s">
        <v>511</v>
      </c>
      <c r="F685" s="1" t="s">
        <v>2451</v>
      </c>
      <c r="G685" s="1" t="s">
        <v>2009</v>
      </c>
      <c r="H685" s="1" t="s">
        <v>27</v>
      </c>
      <c r="I685" s="1" t="s">
        <v>2452</v>
      </c>
      <c r="J685" s="1" t="s">
        <v>2447</v>
      </c>
      <c r="K685" s="1" t="s">
        <v>2431</v>
      </c>
      <c r="L685" s="1" t="s">
        <v>31</v>
      </c>
      <c r="M685" s="1" t="s">
        <v>110</v>
      </c>
      <c r="N685" s="1" t="s">
        <v>2432</v>
      </c>
      <c r="O685" s="1">
        <v>19.056000000000001</v>
      </c>
      <c r="P685" s="2">
        <v>1</v>
      </c>
      <c r="Q685" s="2">
        <v>1</v>
      </c>
      <c r="R685" s="1">
        <v>-5.2439999999999998</v>
      </c>
      <c r="S685" s="1">
        <v>2.78</v>
      </c>
      <c r="T685" s="1" t="s">
        <v>34</v>
      </c>
      <c r="U685" s="1" t="s">
        <v>2453</v>
      </c>
      <c r="V685" s="1" t="s">
        <v>2453</v>
      </c>
      <c r="W685" s="1" t="s">
        <v>2447</v>
      </c>
      <c r="X685" t="e">
        <f>VLOOKUP(W685,'Regional Managers'!A:B,2,FALSE)</f>
        <v>#N/A</v>
      </c>
    </row>
    <row r="686" spans="1:24" ht="15.75" customHeight="1" x14ac:dyDescent="0.25">
      <c r="A686" s="2">
        <v>43073</v>
      </c>
      <c r="B686" s="1" t="s">
        <v>2454</v>
      </c>
      <c r="C686" s="9">
        <v>41736</v>
      </c>
      <c r="D686" s="7">
        <v>41736</v>
      </c>
      <c r="E686" s="1" t="s">
        <v>511</v>
      </c>
      <c r="F686" s="1" t="s">
        <v>2455</v>
      </c>
      <c r="G686" s="1" t="s">
        <v>1619</v>
      </c>
      <c r="H686" s="1" t="s">
        <v>27</v>
      </c>
      <c r="I686" s="1" t="s">
        <v>2452</v>
      </c>
      <c r="J686" s="1" t="s">
        <v>2447</v>
      </c>
      <c r="K686" s="1" t="s">
        <v>2400</v>
      </c>
      <c r="L686" s="1" t="s">
        <v>31</v>
      </c>
      <c r="M686" s="1" t="s">
        <v>32</v>
      </c>
      <c r="N686" s="1" t="s">
        <v>952</v>
      </c>
      <c r="O686" s="1">
        <v>11.148</v>
      </c>
      <c r="P686" s="2">
        <v>1</v>
      </c>
      <c r="Q686" s="2">
        <v>1</v>
      </c>
      <c r="R686" s="1">
        <v>-2.802</v>
      </c>
      <c r="S686" s="1">
        <v>0.32</v>
      </c>
      <c r="T686" s="1" t="s">
        <v>405</v>
      </c>
      <c r="U686" s="1" t="s">
        <v>2456</v>
      </c>
      <c r="V686" s="1" t="s">
        <v>2457</v>
      </c>
      <c r="W686" s="1" t="s">
        <v>2447</v>
      </c>
      <c r="X686" t="e">
        <f>VLOOKUP(W686,'Regional Managers'!A:B,2,FALSE)</f>
        <v>#N/A</v>
      </c>
    </row>
    <row r="687" spans="1:24" ht="15.75" customHeight="1" x14ac:dyDescent="0.25">
      <c r="A687" s="2">
        <v>42500</v>
      </c>
      <c r="B687" s="1" t="s">
        <v>2458</v>
      </c>
      <c r="C687" s="9">
        <v>40868</v>
      </c>
      <c r="D687" s="7">
        <v>40868</v>
      </c>
      <c r="E687" s="1" t="s">
        <v>511</v>
      </c>
      <c r="F687" s="1" t="s">
        <v>2459</v>
      </c>
      <c r="G687" s="1" t="s">
        <v>2460</v>
      </c>
      <c r="H687" s="1" t="s">
        <v>27</v>
      </c>
      <c r="I687" s="1" t="s">
        <v>2452</v>
      </c>
      <c r="J687" s="1" t="s">
        <v>2447</v>
      </c>
      <c r="K687" s="1" t="s">
        <v>2400</v>
      </c>
      <c r="L687" s="1" t="s">
        <v>31</v>
      </c>
      <c r="M687" s="1" t="s">
        <v>32</v>
      </c>
      <c r="N687" s="1" t="s">
        <v>952</v>
      </c>
      <c r="O687" s="1">
        <v>22.295999999999999</v>
      </c>
      <c r="P687" s="2">
        <v>2</v>
      </c>
      <c r="Q687" s="2">
        <v>1</v>
      </c>
      <c r="R687" s="1">
        <v>-5.6040000000000099</v>
      </c>
      <c r="S687" s="1">
        <v>3.54</v>
      </c>
      <c r="T687" s="1" t="s">
        <v>405</v>
      </c>
      <c r="U687" s="1" t="s">
        <v>2461</v>
      </c>
      <c r="V687" s="1" t="s">
        <v>2462</v>
      </c>
      <c r="W687" s="1" t="s">
        <v>2447</v>
      </c>
      <c r="X687" t="e">
        <f>VLOOKUP(W687,'Regional Managers'!A:B,2,FALSE)</f>
        <v>#N/A</v>
      </c>
    </row>
    <row r="688" spans="1:24" ht="15.75" customHeight="1" x14ac:dyDescent="0.25">
      <c r="A688" s="2">
        <v>3525</v>
      </c>
      <c r="B688" s="1" t="s">
        <v>2463</v>
      </c>
      <c r="C688" s="9">
        <v>40750</v>
      </c>
      <c r="D688" s="7">
        <v>40752</v>
      </c>
      <c r="E688" s="1" t="s">
        <v>477</v>
      </c>
      <c r="F688" s="1" t="s">
        <v>1228</v>
      </c>
      <c r="G688" s="1" t="s">
        <v>1229</v>
      </c>
      <c r="H688" s="1" t="s">
        <v>27</v>
      </c>
      <c r="I688" s="1" t="s">
        <v>2354</v>
      </c>
      <c r="J688" s="1" t="s">
        <v>1317</v>
      </c>
      <c r="K688" s="1" t="s">
        <v>1472</v>
      </c>
      <c r="L688" s="1" t="s">
        <v>31</v>
      </c>
      <c r="M688" s="1" t="s">
        <v>110</v>
      </c>
      <c r="N688" s="1" t="s">
        <v>1473</v>
      </c>
      <c r="O688" s="1">
        <v>15.872</v>
      </c>
      <c r="P688" s="2">
        <v>2</v>
      </c>
      <c r="Q688" s="2">
        <v>0</v>
      </c>
      <c r="R688" s="1">
        <v>1.1519999999999999</v>
      </c>
      <c r="S688" s="1">
        <v>2.2480000000000002</v>
      </c>
      <c r="T688" s="1" t="s">
        <v>405</v>
      </c>
      <c r="U688" s="1" t="s">
        <v>2406</v>
      </c>
      <c r="V688" s="1" t="s">
        <v>2406</v>
      </c>
      <c r="W688" s="1" t="s">
        <v>2350</v>
      </c>
      <c r="X688" t="str">
        <f>VLOOKUP(W688,'Regional Managers'!A:B,2,FALSE)</f>
        <v>Giulietta Dortch</v>
      </c>
    </row>
    <row r="689" spans="1:24" ht="15.75" customHeight="1" x14ac:dyDescent="0.25">
      <c r="A689" s="2">
        <v>1837</v>
      </c>
      <c r="B689" s="1" t="s">
        <v>2464</v>
      </c>
      <c r="C689" s="9">
        <v>41575</v>
      </c>
      <c r="D689" s="7">
        <v>41577</v>
      </c>
      <c r="E689" s="1" t="s">
        <v>477</v>
      </c>
      <c r="F689" s="1" t="s">
        <v>2465</v>
      </c>
      <c r="G689" s="1" t="s">
        <v>2466</v>
      </c>
      <c r="H689" s="1" t="s">
        <v>27</v>
      </c>
      <c r="I689" s="1" t="s">
        <v>2381</v>
      </c>
      <c r="J689" s="1" t="s">
        <v>1317</v>
      </c>
      <c r="K689" s="1" t="s">
        <v>1553</v>
      </c>
      <c r="L689" s="1" t="s">
        <v>31</v>
      </c>
      <c r="M689" s="1" t="s">
        <v>97</v>
      </c>
      <c r="N689" s="1" t="s">
        <v>1554</v>
      </c>
      <c r="O689" s="1">
        <v>20.231999999999999</v>
      </c>
      <c r="P689" s="2">
        <v>2</v>
      </c>
      <c r="Q689" s="2">
        <v>0</v>
      </c>
      <c r="R689" s="1">
        <v>1.6719999999999999</v>
      </c>
      <c r="S689" s="1">
        <v>2.4729999999999999</v>
      </c>
      <c r="T689" s="1" t="s">
        <v>405</v>
      </c>
      <c r="U689" s="1" t="s">
        <v>2382</v>
      </c>
      <c r="V689" s="1" t="s">
        <v>2383</v>
      </c>
      <c r="W689" s="1" t="s">
        <v>2350</v>
      </c>
      <c r="X689" t="str">
        <f>VLOOKUP(W689,'Regional Managers'!A:B,2,FALSE)</f>
        <v>Giulietta Dortch</v>
      </c>
    </row>
    <row r="690" spans="1:24" ht="15.75" customHeight="1" x14ac:dyDescent="0.25">
      <c r="A690" s="2">
        <v>33277</v>
      </c>
      <c r="B690" s="1" t="s">
        <v>2467</v>
      </c>
      <c r="C690" s="9">
        <v>41379</v>
      </c>
      <c r="D690" s="7">
        <v>41379</v>
      </c>
      <c r="E690" s="1" t="s">
        <v>511</v>
      </c>
      <c r="F690" s="1" t="s">
        <v>2280</v>
      </c>
      <c r="G690" s="1" t="s">
        <v>2281</v>
      </c>
      <c r="H690" s="1" t="s">
        <v>27</v>
      </c>
      <c r="I690" s="1" t="s">
        <v>1245</v>
      </c>
      <c r="J690" s="1" t="s">
        <v>1246</v>
      </c>
      <c r="K690" s="1" t="s">
        <v>1307</v>
      </c>
      <c r="L690" s="1" t="s">
        <v>31</v>
      </c>
      <c r="M690" s="1" t="s">
        <v>90</v>
      </c>
      <c r="N690" s="1" t="s">
        <v>1308</v>
      </c>
      <c r="O690" s="1">
        <v>42.975999999999999</v>
      </c>
      <c r="P690" s="2">
        <v>4</v>
      </c>
      <c r="Q690" s="2">
        <v>0</v>
      </c>
      <c r="R690" s="1">
        <v>4.2976000000000001</v>
      </c>
      <c r="S690" s="1">
        <v>11.33</v>
      </c>
      <c r="T690" s="1" t="s">
        <v>34</v>
      </c>
      <c r="U690" s="1" t="s">
        <v>2468</v>
      </c>
      <c r="V690" s="1" t="s">
        <v>2469</v>
      </c>
      <c r="W690" s="1" t="s">
        <v>2470</v>
      </c>
      <c r="X690" t="str">
        <f>VLOOKUP(W690,'Regional Managers'!A:B,2,FALSE)</f>
        <v>Matt Collister</v>
      </c>
    </row>
    <row r="691" spans="1:24" ht="15.75" customHeight="1" x14ac:dyDescent="0.25">
      <c r="A691" s="2">
        <v>37293</v>
      </c>
      <c r="B691" s="1" t="s">
        <v>2471</v>
      </c>
      <c r="C691" s="9">
        <v>41620</v>
      </c>
      <c r="D691" s="7">
        <v>41620</v>
      </c>
      <c r="E691" s="1" t="s">
        <v>511</v>
      </c>
      <c r="F691" s="1" t="s">
        <v>341</v>
      </c>
      <c r="G691" s="1" t="s">
        <v>342</v>
      </c>
      <c r="H691" s="1" t="s">
        <v>245</v>
      </c>
      <c r="I691" s="1" t="s">
        <v>1245</v>
      </c>
      <c r="J691" s="1" t="s">
        <v>1246</v>
      </c>
      <c r="K691" s="1" t="s">
        <v>1258</v>
      </c>
      <c r="L691" s="1" t="s">
        <v>31</v>
      </c>
      <c r="M691" s="1" t="s">
        <v>267</v>
      </c>
      <c r="N691" s="1" t="s">
        <v>1259</v>
      </c>
      <c r="O691" s="1">
        <v>387.13600000000002</v>
      </c>
      <c r="P691" s="2">
        <v>4</v>
      </c>
      <c r="Q691" s="2">
        <v>0</v>
      </c>
      <c r="R691" s="1">
        <v>24.196000000000002</v>
      </c>
      <c r="S691" s="1">
        <v>35.119999999999997</v>
      </c>
      <c r="T691" s="1" t="s">
        <v>496</v>
      </c>
      <c r="U691" s="1" t="s">
        <v>2472</v>
      </c>
      <c r="V691" s="1" t="s">
        <v>2473</v>
      </c>
      <c r="W691" s="1" t="s">
        <v>2474</v>
      </c>
      <c r="X691" t="str">
        <f>VLOOKUP(W691,'Regional Managers'!A:B,2,FALSE)</f>
        <v>Kelly Williams</v>
      </c>
    </row>
    <row r="692" spans="1:24" ht="15.75" customHeight="1" x14ac:dyDescent="0.25">
      <c r="A692" s="2">
        <v>35760</v>
      </c>
      <c r="B692" s="1" t="s">
        <v>2475</v>
      </c>
      <c r="C692" s="9">
        <v>41911</v>
      </c>
      <c r="D692" s="7">
        <v>41914</v>
      </c>
      <c r="E692" s="1" t="s">
        <v>483</v>
      </c>
      <c r="F692" s="1" t="s">
        <v>2178</v>
      </c>
      <c r="G692" s="1" t="s">
        <v>2179</v>
      </c>
      <c r="H692" s="1" t="s">
        <v>369</v>
      </c>
      <c r="I692" s="1" t="s">
        <v>1245</v>
      </c>
      <c r="J692" s="1" t="s">
        <v>1246</v>
      </c>
      <c r="K692" s="1" t="s">
        <v>1270</v>
      </c>
      <c r="L692" s="1" t="s">
        <v>31</v>
      </c>
      <c r="M692" s="1" t="s">
        <v>117</v>
      </c>
      <c r="N692" s="1" t="s">
        <v>1271</v>
      </c>
      <c r="O692" s="1">
        <v>14.352</v>
      </c>
      <c r="P692" s="2">
        <v>3</v>
      </c>
      <c r="Q692" s="2">
        <v>0</v>
      </c>
      <c r="R692" s="1">
        <v>5.2026000000000003</v>
      </c>
      <c r="S692" s="1">
        <v>1.94</v>
      </c>
      <c r="T692" s="1" t="s">
        <v>34</v>
      </c>
      <c r="U692" s="1" t="s">
        <v>2476</v>
      </c>
      <c r="V692" s="1" t="s">
        <v>2477</v>
      </c>
      <c r="W692" s="1" t="s">
        <v>2470</v>
      </c>
      <c r="X692" t="str">
        <f>VLOOKUP(W692,'Regional Managers'!A:B,2,FALSE)</f>
        <v>Matt Collister</v>
      </c>
    </row>
    <row r="693" spans="1:24" ht="15.75" customHeight="1" x14ac:dyDescent="0.25">
      <c r="A693" s="2">
        <v>36760</v>
      </c>
      <c r="B693" s="1" t="s">
        <v>2478</v>
      </c>
      <c r="C693" s="9">
        <v>40563</v>
      </c>
      <c r="D693" s="7">
        <v>40564</v>
      </c>
      <c r="E693" s="1" t="s">
        <v>483</v>
      </c>
      <c r="F693" s="1" t="s">
        <v>46</v>
      </c>
      <c r="G693" s="1" t="s">
        <v>47</v>
      </c>
      <c r="H693" s="1" t="s">
        <v>27</v>
      </c>
      <c r="I693" s="1" t="s">
        <v>1245</v>
      </c>
      <c r="J693" s="1" t="s">
        <v>1246</v>
      </c>
      <c r="K693" s="1" t="s">
        <v>1296</v>
      </c>
      <c r="L693" s="1" t="s">
        <v>31</v>
      </c>
      <c r="M693" s="1" t="s">
        <v>117</v>
      </c>
      <c r="N693" s="1" t="s">
        <v>1297</v>
      </c>
      <c r="O693" s="1">
        <v>56.064</v>
      </c>
      <c r="P693" s="2">
        <v>4</v>
      </c>
      <c r="Q693" s="2">
        <v>0</v>
      </c>
      <c r="R693" s="1">
        <v>19.622399999999999</v>
      </c>
      <c r="S693" s="1">
        <v>14.49</v>
      </c>
      <c r="T693" s="1" t="s">
        <v>34</v>
      </c>
      <c r="U693" s="1" t="s">
        <v>2479</v>
      </c>
      <c r="V693" s="1" t="s">
        <v>2469</v>
      </c>
      <c r="W693" s="1" t="s">
        <v>2470</v>
      </c>
      <c r="X693" t="str">
        <f>VLOOKUP(W693,'Regional Managers'!A:B,2,FALSE)</f>
        <v>Matt Collister</v>
      </c>
    </row>
    <row r="694" spans="1:24" ht="15.75" customHeight="1" x14ac:dyDescent="0.25">
      <c r="A694" s="2">
        <v>39091</v>
      </c>
      <c r="B694" s="1" t="s">
        <v>2480</v>
      </c>
      <c r="C694" s="9">
        <v>41255</v>
      </c>
      <c r="D694" s="7">
        <v>41258</v>
      </c>
      <c r="E694" s="1" t="s">
        <v>477</v>
      </c>
      <c r="F694" s="1" t="s">
        <v>2481</v>
      </c>
      <c r="G694" s="1" t="s">
        <v>2482</v>
      </c>
      <c r="H694" s="1" t="s">
        <v>245</v>
      </c>
      <c r="I694" s="1" t="s">
        <v>1245</v>
      </c>
      <c r="J694" s="1" t="s">
        <v>1246</v>
      </c>
      <c r="K694" s="1" t="s">
        <v>1311</v>
      </c>
      <c r="L694" s="1" t="s">
        <v>31</v>
      </c>
      <c r="M694" s="1" t="s">
        <v>117</v>
      </c>
      <c r="N694" s="1" t="s">
        <v>1312</v>
      </c>
      <c r="O694" s="1">
        <v>97.88</v>
      </c>
      <c r="P694" s="2">
        <v>2</v>
      </c>
      <c r="Q694" s="2">
        <v>0</v>
      </c>
      <c r="R694" s="1">
        <v>48.94</v>
      </c>
      <c r="S694" s="1">
        <v>8.74</v>
      </c>
      <c r="T694" s="1" t="s">
        <v>34</v>
      </c>
      <c r="U694" s="1" t="s">
        <v>2483</v>
      </c>
      <c r="V694" s="1" t="s">
        <v>2484</v>
      </c>
      <c r="W694" s="1" t="s">
        <v>2470</v>
      </c>
      <c r="X694" t="str">
        <f>VLOOKUP(W694,'Regional Managers'!A:B,2,FALSE)</f>
        <v>Matt Collister</v>
      </c>
    </row>
    <row r="695" spans="1:24" ht="15.75" customHeight="1" x14ac:dyDescent="0.25">
      <c r="A695" s="2">
        <v>31428</v>
      </c>
      <c r="B695" s="1" t="s">
        <v>2485</v>
      </c>
      <c r="C695" s="9">
        <v>41673</v>
      </c>
      <c r="D695" s="7">
        <v>41676</v>
      </c>
      <c r="E695" s="1" t="s">
        <v>483</v>
      </c>
      <c r="F695" s="1" t="s">
        <v>2486</v>
      </c>
      <c r="G695" s="1" t="s">
        <v>2487</v>
      </c>
      <c r="H695" s="1" t="s">
        <v>245</v>
      </c>
      <c r="I695" s="1" t="s">
        <v>1245</v>
      </c>
      <c r="J695" s="1" t="s">
        <v>1246</v>
      </c>
      <c r="K695" s="1" t="s">
        <v>1311</v>
      </c>
      <c r="L695" s="1" t="s">
        <v>31</v>
      </c>
      <c r="M695" s="1" t="s">
        <v>117</v>
      </c>
      <c r="N695" s="1" t="s">
        <v>1312</v>
      </c>
      <c r="O695" s="1">
        <v>78.304000000000002</v>
      </c>
      <c r="P695" s="2">
        <v>2</v>
      </c>
      <c r="Q695" s="2">
        <v>0</v>
      </c>
      <c r="R695" s="1">
        <v>29.364000000000001</v>
      </c>
      <c r="S695" s="1">
        <v>14.78</v>
      </c>
      <c r="T695" s="1" t="s">
        <v>34</v>
      </c>
      <c r="U695" s="1" t="s">
        <v>2472</v>
      </c>
      <c r="V695" s="1" t="s">
        <v>2473</v>
      </c>
      <c r="W695" s="1" t="s">
        <v>2474</v>
      </c>
      <c r="X695" t="str">
        <f>VLOOKUP(W695,'Regional Managers'!A:B,2,FALSE)</f>
        <v>Kelly Williams</v>
      </c>
    </row>
    <row r="696" spans="1:24" ht="15.75" customHeight="1" x14ac:dyDescent="0.25">
      <c r="A696" s="2">
        <v>35501</v>
      </c>
      <c r="B696" s="1" t="s">
        <v>2488</v>
      </c>
      <c r="C696" s="9">
        <v>40847</v>
      </c>
      <c r="D696" s="7">
        <v>40849</v>
      </c>
      <c r="E696" s="1" t="s">
        <v>477</v>
      </c>
      <c r="F696" s="1" t="s">
        <v>2489</v>
      </c>
      <c r="G696" s="1" t="s">
        <v>2490</v>
      </c>
      <c r="H696" s="1" t="s">
        <v>27</v>
      </c>
      <c r="I696" s="1" t="s">
        <v>1245</v>
      </c>
      <c r="J696" s="1" t="s">
        <v>1246</v>
      </c>
      <c r="K696" s="1" t="s">
        <v>1283</v>
      </c>
      <c r="L696" s="1" t="s">
        <v>31</v>
      </c>
      <c r="M696" s="1" t="s">
        <v>117</v>
      </c>
      <c r="N696" s="1" t="s">
        <v>1284</v>
      </c>
      <c r="O696" s="1">
        <v>10.16</v>
      </c>
      <c r="P696" s="2">
        <v>2</v>
      </c>
      <c r="Q696" s="2">
        <v>0</v>
      </c>
      <c r="R696" s="1">
        <v>4.7751999999999999</v>
      </c>
      <c r="S696" s="1">
        <v>0.54</v>
      </c>
      <c r="T696" s="1" t="s">
        <v>34</v>
      </c>
      <c r="U696" s="1" t="s">
        <v>2491</v>
      </c>
      <c r="V696" s="1" t="s">
        <v>2492</v>
      </c>
      <c r="W696" s="1" t="s">
        <v>2474</v>
      </c>
      <c r="X696" t="str">
        <f>VLOOKUP(W696,'Regional Managers'!A:B,2,FALSE)</f>
        <v>Kelly Williams</v>
      </c>
    </row>
    <row r="697" spans="1:24" ht="15.75" customHeight="1" x14ac:dyDescent="0.25">
      <c r="A697" s="2">
        <v>39697</v>
      </c>
      <c r="B697" s="1" t="s">
        <v>2493</v>
      </c>
      <c r="C697" s="9">
        <v>41248</v>
      </c>
      <c r="D697" s="7">
        <v>41252</v>
      </c>
      <c r="E697" s="1" t="s">
        <v>477</v>
      </c>
      <c r="F697" s="1" t="s">
        <v>1044</v>
      </c>
      <c r="G697" s="1" t="s">
        <v>1045</v>
      </c>
      <c r="H697" s="1" t="s">
        <v>27</v>
      </c>
      <c r="I697" s="1" t="s">
        <v>1245</v>
      </c>
      <c r="J697" s="1" t="s">
        <v>1246</v>
      </c>
      <c r="K697" s="1" t="s">
        <v>1289</v>
      </c>
      <c r="L697" s="1" t="s">
        <v>31</v>
      </c>
      <c r="M697" s="1" t="s">
        <v>32</v>
      </c>
      <c r="N697" s="1" t="s">
        <v>1290</v>
      </c>
      <c r="O697" s="1">
        <v>232.4</v>
      </c>
      <c r="P697" s="2">
        <v>5</v>
      </c>
      <c r="Q697" s="2">
        <v>0</v>
      </c>
      <c r="R697" s="1">
        <v>78.435000000000002</v>
      </c>
      <c r="S697" s="1">
        <v>36.67</v>
      </c>
      <c r="T697" s="1" t="s">
        <v>34</v>
      </c>
      <c r="U697" s="1" t="s">
        <v>2494</v>
      </c>
      <c r="V697" s="1" t="s">
        <v>2495</v>
      </c>
      <c r="W697" s="1" t="s">
        <v>2474</v>
      </c>
      <c r="X697" t="str">
        <f>VLOOKUP(W697,'Regional Managers'!A:B,2,FALSE)</f>
        <v>Kelly Williams</v>
      </c>
    </row>
    <row r="698" spans="1:24" ht="15.75" customHeight="1" x14ac:dyDescent="0.25">
      <c r="A698" s="2">
        <v>31647</v>
      </c>
      <c r="B698" s="1" t="s">
        <v>2496</v>
      </c>
      <c r="C698" s="9">
        <v>41519</v>
      </c>
      <c r="D698" s="7">
        <v>41521</v>
      </c>
      <c r="E698" s="1" t="s">
        <v>483</v>
      </c>
      <c r="F698" s="1" t="s">
        <v>1426</v>
      </c>
      <c r="G698" s="1" t="s">
        <v>1427</v>
      </c>
      <c r="H698" s="1" t="s">
        <v>369</v>
      </c>
      <c r="I698" s="1" t="s">
        <v>1245</v>
      </c>
      <c r="J698" s="1" t="s">
        <v>1246</v>
      </c>
      <c r="K698" s="1" t="s">
        <v>1276</v>
      </c>
      <c r="L698" s="1" t="s">
        <v>31</v>
      </c>
      <c r="M698" s="1" t="s">
        <v>117</v>
      </c>
      <c r="N698" s="1" t="s">
        <v>1277</v>
      </c>
      <c r="O698" s="1">
        <v>24.56</v>
      </c>
      <c r="P698" s="2">
        <v>2</v>
      </c>
      <c r="Q698" s="2">
        <v>0</v>
      </c>
      <c r="R698" s="1">
        <v>11.543200000000001</v>
      </c>
      <c r="S698" s="1">
        <v>6.53</v>
      </c>
      <c r="T698" s="1" t="s">
        <v>496</v>
      </c>
      <c r="U698" s="1" t="s">
        <v>2494</v>
      </c>
      <c r="V698" s="1" t="s">
        <v>2495</v>
      </c>
      <c r="W698" s="1" t="s">
        <v>2474</v>
      </c>
      <c r="X698" t="str">
        <f>VLOOKUP(W698,'Regional Managers'!A:B,2,FALSE)</f>
        <v>Kelly Williams</v>
      </c>
    </row>
    <row r="699" spans="1:24" ht="15.75" customHeight="1" x14ac:dyDescent="0.25">
      <c r="A699" s="2">
        <v>31549</v>
      </c>
      <c r="B699" s="1" t="s">
        <v>2497</v>
      </c>
      <c r="C699" s="9">
        <v>41619</v>
      </c>
      <c r="D699" s="7">
        <v>41622</v>
      </c>
      <c r="E699" s="1" t="s">
        <v>483</v>
      </c>
      <c r="F699" s="1" t="s">
        <v>2131</v>
      </c>
      <c r="G699" s="1" t="s">
        <v>2132</v>
      </c>
      <c r="H699" s="1" t="s">
        <v>27</v>
      </c>
      <c r="I699" s="1" t="s">
        <v>1245</v>
      </c>
      <c r="J699" s="1" t="s">
        <v>1246</v>
      </c>
      <c r="K699" s="1" t="s">
        <v>1307</v>
      </c>
      <c r="L699" s="1" t="s">
        <v>31</v>
      </c>
      <c r="M699" s="1" t="s">
        <v>90</v>
      </c>
      <c r="N699" s="1" t="s">
        <v>1308</v>
      </c>
      <c r="O699" s="1">
        <v>80.58</v>
      </c>
      <c r="P699" s="2">
        <v>6</v>
      </c>
      <c r="Q699" s="2">
        <v>0</v>
      </c>
      <c r="R699" s="1">
        <v>22.5624</v>
      </c>
      <c r="S699" s="1">
        <v>15.31</v>
      </c>
      <c r="T699" s="1" t="s">
        <v>405</v>
      </c>
      <c r="U699" s="1" t="s">
        <v>2494</v>
      </c>
      <c r="V699" s="1" t="s">
        <v>2495</v>
      </c>
      <c r="W699" s="1" t="s">
        <v>2474</v>
      </c>
      <c r="X699" t="str">
        <f>VLOOKUP(W699,'Regional Managers'!A:B,2,FALSE)</f>
        <v>Kelly Williams</v>
      </c>
    </row>
    <row r="700" spans="1:24" ht="15.75" customHeight="1" x14ac:dyDescent="0.25">
      <c r="A700" s="2">
        <v>41184</v>
      </c>
      <c r="B700" s="1" t="s">
        <v>2498</v>
      </c>
      <c r="C700" s="9">
        <v>41925</v>
      </c>
      <c r="D700" s="7">
        <v>41928</v>
      </c>
      <c r="E700" s="1" t="s">
        <v>483</v>
      </c>
      <c r="F700" s="1" t="s">
        <v>122</v>
      </c>
      <c r="G700" s="1" t="s">
        <v>123</v>
      </c>
      <c r="H700" s="1" t="s">
        <v>27</v>
      </c>
      <c r="I700" s="1" t="s">
        <v>1245</v>
      </c>
      <c r="J700" s="1" t="s">
        <v>1246</v>
      </c>
      <c r="K700" s="1" t="s">
        <v>1263</v>
      </c>
      <c r="L700" s="1" t="s">
        <v>31</v>
      </c>
      <c r="M700" s="1" t="s">
        <v>117</v>
      </c>
      <c r="N700" s="1" t="s">
        <v>1264</v>
      </c>
      <c r="O700" s="1">
        <v>9.9600000000000009</v>
      </c>
      <c r="P700" s="2">
        <v>2</v>
      </c>
      <c r="Q700" s="2">
        <v>0</v>
      </c>
      <c r="R700" s="1">
        <v>4.6811999999999996</v>
      </c>
      <c r="S700" s="1">
        <v>1.58</v>
      </c>
      <c r="T700" s="1" t="s">
        <v>405</v>
      </c>
      <c r="U700" s="1" t="s">
        <v>2494</v>
      </c>
      <c r="V700" s="1" t="s">
        <v>2495</v>
      </c>
      <c r="W700" s="1" t="s">
        <v>2474</v>
      </c>
      <c r="X700" t="str">
        <f>VLOOKUP(W700,'Regional Managers'!A:B,2,FALSE)</f>
        <v>Kelly Williams</v>
      </c>
    </row>
    <row r="701" spans="1:24" ht="15.75" customHeight="1" x14ac:dyDescent="0.25">
      <c r="A701" s="2">
        <v>34904</v>
      </c>
      <c r="B701" s="1" t="s">
        <v>2499</v>
      </c>
      <c r="C701" s="9">
        <v>40809</v>
      </c>
      <c r="D701" s="7">
        <v>40814</v>
      </c>
      <c r="E701" s="1" t="s">
        <v>477</v>
      </c>
      <c r="F701" s="1" t="s">
        <v>658</v>
      </c>
      <c r="G701" s="1" t="s">
        <v>659</v>
      </c>
      <c r="H701" s="1" t="s">
        <v>27</v>
      </c>
      <c r="I701" s="1" t="s">
        <v>1245</v>
      </c>
      <c r="J701" s="1" t="s">
        <v>1246</v>
      </c>
      <c r="K701" s="1" t="s">
        <v>1289</v>
      </c>
      <c r="L701" s="1" t="s">
        <v>31</v>
      </c>
      <c r="M701" s="1" t="s">
        <v>32</v>
      </c>
      <c r="N701" s="1" t="s">
        <v>1290</v>
      </c>
      <c r="O701" s="1">
        <v>139.44</v>
      </c>
      <c r="P701" s="2">
        <v>3</v>
      </c>
      <c r="Q701" s="2">
        <v>0</v>
      </c>
      <c r="R701" s="1">
        <v>47.061</v>
      </c>
      <c r="S701" s="1">
        <v>16.77</v>
      </c>
      <c r="T701" s="1" t="s">
        <v>34</v>
      </c>
      <c r="U701" s="1" t="s">
        <v>2494</v>
      </c>
      <c r="V701" s="1" t="s">
        <v>2495</v>
      </c>
      <c r="W701" s="1" t="s">
        <v>2474</v>
      </c>
      <c r="X701" t="str">
        <f>VLOOKUP(W701,'Regional Managers'!A:B,2,FALSE)</f>
        <v>Kelly Williams</v>
      </c>
    </row>
    <row r="702" spans="1:24" ht="15.75" customHeight="1" x14ac:dyDescent="0.25">
      <c r="A702" s="2">
        <v>33512</v>
      </c>
      <c r="B702" s="1" t="s">
        <v>2500</v>
      </c>
      <c r="C702" s="9">
        <v>41914</v>
      </c>
      <c r="D702" s="7">
        <v>41915</v>
      </c>
      <c r="E702" s="1" t="s">
        <v>483</v>
      </c>
      <c r="F702" s="1" t="s">
        <v>2501</v>
      </c>
      <c r="G702" s="1" t="s">
        <v>2502</v>
      </c>
      <c r="H702" s="1" t="s">
        <v>27</v>
      </c>
      <c r="I702" s="1" t="s">
        <v>1245</v>
      </c>
      <c r="J702" s="1" t="s">
        <v>1246</v>
      </c>
      <c r="K702" s="1" t="s">
        <v>1258</v>
      </c>
      <c r="L702" s="1" t="s">
        <v>31</v>
      </c>
      <c r="M702" s="1" t="s">
        <v>267</v>
      </c>
      <c r="N702" s="1" t="s">
        <v>1259</v>
      </c>
      <c r="O702" s="1">
        <v>241.96</v>
      </c>
      <c r="P702" s="2">
        <v>2</v>
      </c>
      <c r="Q702" s="2">
        <v>0</v>
      </c>
      <c r="R702" s="1">
        <v>60.49</v>
      </c>
      <c r="S702" s="1">
        <v>41.79</v>
      </c>
      <c r="T702" s="1" t="s">
        <v>405</v>
      </c>
      <c r="U702" s="1" t="s">
        <v>2503</v>
      </c>
      <c r="V702" s="1" t="s">
        <v>2504</v>
      </c>
      <c r="W702" s="1" t="s">
        <v>2470</v>
      </c>
      <c r="X702" t="str">
        <f>VLOOKUP(W702,'Regional Managers'!A:B,2,FALSE)</f>
        <v>Matt Collister</v>
      </c>
    </row>
    <row r="703" spans="1:24" ht="15.75" customHeight="1" x14ac:dyDescent="0.25">
      <c r="A703" s="2">
        <v>33681</v>
      </c>
      <c r="B703" s="1" t="s">
        <v>2505</v>
      </c>
      <c r="C703" s="9">
        <v>41724</v>
      </c>
      <c r="D703" s="7">
        <v>41725</v>
      </c>
      <c r="E703" s="1" t="s">
        <v>483</v>
      </c>
      <c r="F703" s="1" t="s">
        <v>910</v>
      </c>
      <c r="G703" s="1" t="s">
        <v>911</v>
      </c>
      <c r="H703" s="1" t="s">
        <v>27</v>
      </c>
      <c r="I703" s="1" t="s">
        <v>1245</v>
      </c>
      <c r="J703" s="1" t="s">
        <v>1246</v>
      </c>
      <c r="K703" s="1" t="s">
        <v>1289</v>
      </c>
      <c r="L703" s="1" t="s">
        <v>31</v>
      </c>
      <c r="M703" s="1" t="s">
        <v>32</v>
      </c>
      <c r="N703" s="1" t="s">
        <v>1290</v>
      </c>
      <c r="O703" s="1">
        <v>185.92</v>
      </c>
      <c r="P703" s="2">
        <v>4</v>
      </c>
      <c r="Q703" s="2">
        <v>0</v>
      </c>
      <c r="R703" s="1">
        <v>62.747999999999998</v>
      </c>
      <c r="S703" s="1">
        <v>28.78</v>
      </c>
      <c r="T703" s="1" t="s">
        <v>496</v>
      </c>
      <c r="U703" s="1" t="s">
        <v>2506</v>
      </c>
      <c r="V703" s="1" t="s">
        <v>2504</v>
      </c>
      <c r="W703" s="1" t="s">
        <v>2470</v>
      </c>
      <c r="X703" t="str">
        <f>VLOOKUP(W703,'Regional Managers'!A:B,2,FALSE)</f>
        <v>Matt Collister</v>
      </c>
    </row>
    <row r="704" spans="1:24" ht="15.75" customHeight="1" x14ac:dyDescent="0.25">
      <c r="A704" s="2">
        <v>38256</v>
      </c>
      <c r="B704" s="1" t="s">
        <v>2507</v>
      </c>
      <c r="C704" s="9">
        <v>41179</v>
      </c>
      <c r="D704" s="7">
        <v>41181</v>
      </c>
      <c r="E704" s="1" t="s">
        <v>477</v>
      </c>
      <c r="F704" s="1" t="s">
        <v>2508</v>
      </c>
      <c r="G704" s="1" t="s">
        <v>2509</v>
      </c>
      <c r="H704" s="1" t="s">
        <v>369</v>
      </c>
      <c r="I704" s="1" t="s">
        <v>1245</v>
      </c>
      <c r="J704" s="1" t="s">
        <v>1246</v>
      </c>
      <c r="K704" s="1" t="s">
        <v>1311</v>
      </c>
      <c r="L704" s="1" t="s">
        <v>31</v>
      </c>
      <c r="M704" s="1" t="s">
        <v>117</v>
      </c>
      <c r="N704" s="1" t="s">
        <v>1312</v>
      </c>
      <c r="O704" s="1">
        <v>146.82</v>
      </c>
      <c r="P704" s="2">
        <v>3</v>
      </c>
      <c r="Q704" s="2">
        <v>0</v>
      </c>
      <c r="R704" s="1">
        <v>73.41</v>
      </c>
      <c r="S704" s="1">
        <v>16.78</v>
      </c>
      <c r="T704" s="1" t="s">
        <v>405</v>
      </c>
      <c r="U704" s="1" t="s">
        <v>2510</v>
      </c>
      <c r="V704" s="1" t="s">
        <v>2504</v>
      </c>
      <c r="W704" s="1" t="s">
        <v>2470</v>
      </c>
      <c r="X704" t="str">
        <f>VLOOKUP(W704,'Regional Managers'!A:B,2,FALSE)</f>
        <v>Matt Collister</v>
      </c>
    </row>
    <row r="705" spans="1:24" ht="15.75" customHeight="1" x14ac:dyDescent="0.25">
      <c r="A705" s="2">
        <v>33801</v>
      </c>
      <c r="B705" s="1" t="s">
        <v>2511</v>
      </c>
      <c r="C705" s="9">
        <v>40749</v>
      </c>
      <c r="D705" s="7">
        <v>40751</v>
      </c>
      <c r="E705" s="1" t="s">
        <v>477</v>
      </c>
      <c r="F705" s="1" t="s">
        <v>2512</v>
      </c>
      <c r="G705" s="1" t="s">
        <v>2513</v>
      </c>
      <c r="H705" s="1" t="s">
        <v>27</v>
      </c>
      <c r="I705" s="1" t="s">
        <v>1245</v>
      </c>
      <c r="J705" s="1" t="s">
        <v>1246</v>
      </c>
      <c r="K705" s="1" t="s">
        <v>1307</v>
      </c>
      <c r="L705" s="1" t="s">
        <v>31</v>
      </c>
      <c r="M705" s="1" t="s">
        <v>90</v>
      </c>
      <c r="N705" s="1" t="s">
        <v>1308</v>
      </c>
      <c r="O705" s="1">
        <v>53.72</v>
      </c>
      <c r="P705" s="2">
        <v>4</v>
      </c>
      <c r="Q705" s="2">
        <v>0</v>
      </c>
      <c r="R705" s="1">
        <v>15.041600000000001</v>
      </c>
      <c r="S705" s="1">
        <v>5.53</v>
      </c>
      <c r="T705" s="1" t="s">
        <v>405</v>
      </c>
      <c r="U705" s="1" t="s">
        <v>2510</v>
      </c>
      <c r="V705" s="1" t="s">
        <v>2504</v>
      </c>
      <c r="W705" s="1" t="s">
        <v>2470</v>
      </c>
      <c r="X705" t="str">
        <f>VLOOKUP(W705,'Regional Managers'!A:B,2,FALSE)</f>
        <v>Matt Collister</v>
      </c>
    </row>
    <row r="706" spans="1:24" ht="15.75" customHeight="1" x14ac:dyDescent="0.25">
      <c r="A706" s="2">
        <v>40236</v>
      </c>
      <c r="B706" s="1" t="s">
        <v>2514</v>
      </c>
      <c r="C706" s="9">
        <v>41260</v>
      </c>
      <c r="D706" s="7">
        <v>41262</v>
      </c>
      <c r="E706" s="1" t="s">
        <v>477</v>
      </c>
      <c r="F706" s="1" t="s">
        <v>913</v>
      </c>
      <c r="G706" s="1" t="s">
        <v>914</v>
      </c>
      <c r="H706" s="1" t="s">
        <v>27</v>
      </c>
      <c r="I706" s="1" t="s">
        <v>1245</v>
      </c>
      <c r="J706" s="1" t="s">
        <v>1246</v>
      </c>
      <c r="K706" s="1" t="s">
        <v>1289</v>
      </c>
      <c r="L706" s="1" t="s">
        <v>31</v>
      </c>
      <c r="M706" s="1" t="s">
        <v>32</v>
      </c>
      <c r="N706" s="1" t="s">
        <v>1290</v>
      </c>
      <c r="O706" s="1">
        <v>92.96</v>
      </c>
      <c r="P706" s="2">
        <v>2</v>
      </c>
      <c r="Q706" s="2">
        <v>0</v>
      </c>
      <c r="R706" s="1">
        <v>31.373999999999999</v>
      </c>
      <c r="S706" s="1">
        <v>14.08</v>
      </c>
      <c r="T706" s="1" t="s">
        <v>496</v>
      </c>
      <c r="U706" s="1" t="s">
        <v>2515</v>
      </c>
      <c r="V706" s="1" t="s">
        <v>2504</v>
      </c>
      <c r="W706" s="1" t="s">
        <v>2470</v>
      </c>
      <c r="X706" t="str">
        <f>VLOOKUP(W706,'Regional Managers'!A:B,2,FALSE)</f>
        <v>Matt Collister</v>
      </c>
    </row>
    <row r="707" spans="1:24" ht="15.75" customHeight="1" x14ac:dyDescent="0.25">
      <c r="A707" s="2">
        <v>40176</v>
      </c>
      <c r="B707" s="1" t="s">
        <v>2516</v>
      </c>
      <c r="C707" s="9">
        <v>40991</v>
      </c>
      <c r="D707" s="7">
        <v>40993</v>
      </c>
      <c r="E707" s="1" t="s">
        <v>483</v>
      </c>
      <c r="F707" s="1" t="s">
        <v>259</v>
      </c>
      <c r="G707" s="1" t="s">
        <v>260</v>
      </c>
      <c r="H707" s="1" t="s">
        <v>245</v>
      </c>
      <c r="I707" s="1" t="s">
        <v>1245</v>
      </c>
      <c r="J707" s="1" t="s">
        <v>1246</v>
      </c>
      <c r="K707" s="1" t="s">
        <v>1296</v>
      </c>
      <c r="L707" s="1" t="s">
        <v>31</v>
      </c>
      <c r="M707" s="1" t="s">
        <v>117</v>
      </c>
      <c r="N707" s="1" t="s">
        <v>1297</v>
      </c>
      <c r="O707" s="1">
        <v>192.72</v>
      </c>
      <c r="P707" s="2">
        <v>11</v>
      </c>
      <c r="Q707" s="2">
        <v>0</v>
      </c>
      <c r="R707" s="1">
        <v>92.505600000000001</v>
      </c>
      <c r="S707" s="1">
        <v>27.31</v>
      </c>
      <c r="T707" s="1" t="s">
        <v>405</v>
      </c>
      <c r="U707" s="1" t="s">
        <v>2515</v>
      </c>
      <c r="V707" s="1" t="s">
        <v>2504</v>
      </c>
      <c r="W707" s="1" t="s">
        <v>2470</v>
      </c>
      <c r="X707" t="str">
        <f>VLOOKUP(W707,'Regional Managers'!A:B,2,FALSE)</f>
        <v>Matt Collister</v>
      </c>
    </row>
    <row r="708" spans="1:24" ht="15.75" customHeight="1" x14ac:dyDescent="0.25">
      <c r="A708" s="2">
        <v>25328</v>
      </c>
      <c r="B708" s="1" t="s">
        <v>2517</v>
      </c>
      <c r="C708" s="9">
        <v>40803</v>
      </c>
      <c r="D708" s="7">
        <v>40806</v>
      </c>
      <c r="E708" s="1" t="s">
        <v>483</v>
      </c>
      <c r="F708" s="1" t="s">
        <v>1680</v>
      </c>
      <c r="G708" s="1" t="s">
        <v>1681</v>
      </c>
      <c r="H708" s="1" t="s">
        <v>369</v>
      </c>
      <c r="I708" s="1" t="s">
        <v>2518</v>
      </c>
      <c r="J708" s="1" t="s">
        <v>2519</v>
      </c>
      <c r="K708" s="1" t="s">
        <v>2520</v>
      </c>
      <c r="L708" s="1" t="s">
        <v>31</v>
      </c>
      <c r="M708" s="1" t="s">
        <v>103</v>
      </c>
      <c r="N708" s="1" t="s">
        <v>2521</v>
      </c>
      <c r="O708" s="1">
        <v>62.207999999999998</v>
      </c>
      <c r="P708" s="2">
        <v>8</v>
      </c>
      <c r="Q708" s="2">
        <v>0</v>
      </c>
      <c r="R708" s="1">
        <v>-4.992</v>
      </c>
      <c r="S708" s="1">
        <v>25.96</v>
      </c>
      <c r="T708" s="1" t="s">
        <v>496</v>
      </c>
      <c r="U708" s="1" t="s">
        <v>2522</v>
      </c>
      <c r="V708" s="1" t="s">
        <v>2523</v>
      </c>
      <c r="W708" s="1" t="s">
        <v>2524</v>
      </c>
      <c r="X708" t="str">
        <f>VLOOKUP(W708,'Regional Managers'!A:B,2,FALSE)</f>
        <v>Anthony Jacobs</v>
      </c>
    </row>
    <row r="709" spans="1:24" ht="15.75" customHeight="1" x14ac:dyDescent="0.25">
      <c r="A709" s="2">
        <v>28047</v>
      </c>
      <c r="B709" s="1" t="s">
        <v>2525</v>
      </c>
      <c r="C709" s="9">
        <v>41432</v>
      </c>
      <c r="D709" s="7">
        <v>41435</v>
      </c>
      <c r="E709" s="1" t="s">
        <v>483</v>
      </c>
      <c r="F709" s="1" t="s">
        <v>2170</v>
      </c>
      <c r="G709" s="1" t="s">
        <v>2171</v>
      </c>
      <c r="H709" s="1" t="s">
        <v>369</v>
      </c>
      <c r="I709" s="1" t="s">
        <v>2518</v>
      </c>
      <c r="J709" s="1" t="s">
        <v>2519</v>
      </c>
      <c r="K709" s="1" t="s">
        <v>2526</v>
      </c>
      <c r="L709" s="1" t="s">
        <v>31</v>
      </c>
      <c r="M709" s="1" t="s">
        <v>1341</v>
      </c>
      <c r="N709" s="1" t="s">
        <v>2527</v>
      </c>
      <c r="O709" s="1">
        <v>97.2</v>
      </c>
      <c r="P709" s="2">
        <v>8</v>
      </c>
      <c r="Q709" s="2">
        <v>0</v>
      </c>
      <c r="R709" s="1">
        <v>0</v>
      </c>
      <c r="S709" s="1">
        <v>0.75</v>
      </c>
      <c r="T709" s="1" t="s">
        <v>405</v>
      </c>
      <c r="U709" s="1" t="s">
        <v>2528</v>
      </c>
      <c r="V709" s="1" t="s">
        <v>2529</v>
      </c>
      <c r="W709" s="1" t="s">
        <v>2524</v>
      </c>
      <c r="X709" t="str">
        <f>VLOOKUP(W709,'Regional Managers'!A:B,2,FALSE)</f>
        <v>Anthony Jacobs</v>
      </c>
    </row>
    <row r="710" spans="1:24" ht="15.75" customHeight="1" x14ac:dyDescent="0.25">
      <c r="A710" s="2">
        <v>24067</v>
      </c>
      <c r="B710" s="1" t="s">
        <v>2530</v>
      </c>
      <c r="C710" s="9">
        <v>41834</v>
      </c>
      <c r="D710" s="7">
        <v>41835</v>
      </c>
      <c r="E710" s="1" t="s">
        <v>483</v>
      </c>
      <c r="F710" s="1" t="s">
        <v>741</v>
      </c>
      <c r="G710" s="1" t="s">
        <v>742</v>
      </c>
      <c r="H710" s="1" t="s">
        <v>369</v>
      </c>
      <c r="I710" s="1" t="s">
        <v>2531</v>
      </c>
      <c r="J710" s="1" t="s">
        <v>2519</v>
      </c>
      <c r="K710" s="1" t="s">
        <v>2532</v>
      </c>
      <c r="L710" s="1" t="s">
        <v>31</v>
      </c>
      <c r="M710" s="1" t="s">
        <v>103</v>
      </c>
      <c r="N710" s="1" t="s">
        <v>2533</v>
      </c>
      <c r="O710" s="1">
        <v>93.03</v>
      </c>
      <c r="P710" s="2">
        <v>7</v>
      </c>
      <c r="Q710" s="2">
        <v>0</v>
      </c>
      <c r="R710" s="1">
        <v>5.46</v>
      </c>
      <c r="S710" s="1">
        <v>10.199999999999999</v>
      </c>
      <c r="T710" s="1" t="s">
        <v>405</v>
      </c>
      <c r="U710" s="1" t="s">
        <v>2534</v>
      </c>
      <c r="V710" s="1" t="s">
        <v>2535</v>
      </c>
      <c r="W710" s="1" t="s">
        <v>2536</v>
      </c>
      <c r="X710" t="str">
        <f>VLOOKUP(W710,'Regional Managers'!A:B,2,FALSE)</f>
        <v>Shirley Daniels</v>
      </c>
    </row>
    <row r="711" spans="1:24" ht="15.75" customHeight="1" x14ac:dyDescent="0.25">
      <c r="A711" s="2">
        <v>23921</v>
      </c>
      <c r="B711" s="1" t="s">
        <v>2537</v>
      </c>
      <c r="C711" s="9">
        <v>41816</v>
      </c>
      <c r="D711" s="7">
        <v>41818</v>
      </c>
      <c r="E711" s="1" t="s">
        <v>477</v>
      </c>
      <c r="F711" s="1" t="s">
        <v>741</v>
      </c>
      <c r="G711" s="1" t="s">
        <v>742</v>
      </c>
      <c r="H711" s="1" t="s">
        <v>369</v>
      </c>
      <c r="I711" s="1" t="s">
        <v>2531</v>
      </c>
      <c r="J711" s="1" t="s">
        <v>2519</v>
      </c>
      <c r="K711" s="1" t="s">
        <v>2526</v>
      </c>
      <c r="L711" s="1" t="s">
        <v>31</v>
      </c>
      <c r="M711" s="1" t="s">
        <v>1341</v>
      </c>
      <c r="N711" s="1" t="s">
        <v>2527</v>
      </c>
      <c r="O711" s="1">
        <v>94.5</v>
      </c>
      <c r="P711" s="2">
        <v>7</v>
      </c>
      <c r="Q711" s="2">
        <v>0</v>
      </c>
      <c r="R711" s="1">
        <v>9.4499999999999993</v>
      </c>
      <c r="S711" s="1">
        <v>10.67</v>
      </c>
      <c r="T711" s="1" t="s">
        <v>34</v>
      </c>
      <c r="U711" s="1" t="s">
        <v>2538</v>
      </c>
      <c r="V711" s="1" t="s">
        <v>2539</v>
      </c>
      <c r="W711" s="1" t="s">
        <v>2536</v>
      </c>
      <c r="X711" t="str">
        <f>VLOOKUP(W711,'Regional Managers'!A:B,2,FALSE)</f>
        <v>Shirley Daniels</v>
      </c>
    </row>
    <row r="712" spans="1:24" ht="15.75" customHeight="1" x14ac:dyDescent="0.25">
      <c r="A712" s="2">
        <v>26346</v>
      </c>
      <c r="B712" s="1" t="s">
        <v>2540</v>
      </c>
      <c r="C712" s="9">
        <v>41764</v>
      </c>
      <c r="D712" s="7">
        <v>41766</v>
      </c>
      <c r="E712" s="1" t="s">
        <v>477</v>
      </c>
      <c r="F712" s="1" t="s">
        <v>1770</v>
      </c>
      <c r="G712" s="1" t="s">
        <v>1771</v>
      </c>
      <c r="H712" s="1" t="s">
        <v>369</v>
      </c>
      <c r="I712" s="1" t="s">
        <v>2541</v>
      </c>
      <c r="J712" s="1" t="s">
        <v>2519</v>
      </c>
      <c r="K712" s="1" t="s">
        <v>2542</v>
      </c>
      <c r="L712" s="1" t="s">
        <v>31</v>
      </c>
      <c r="M712" s="1" t="s">
        <v>110</v>
      </c>
      <c r="N712" s="1" t="s">
        <v>2543</v>
      </c>
      <c r="O712" s="1">
        <v>151.83000000000001</v>
      </c>
      <c r="P712" s="2">
        <v>7</v>
      </c>
      <c r="Q712" s="2">
        <v>0</v>
      </c>
      <c r="R712" s="1">
        <v>42.42</v>
      </c>
      <c r="S712" s="1">
        <v>16.47</v>
      </c>
      <c r="T712" s="1" t="s">
        <v>405</v>
      </c>
      <c r="U712" s="1" t="s">
        <v>2544</v>
      </c>
      <c r="V712" s="1" t="s">
        <v>2545</v>
      </c>
      <c r="W712" s="1" t="s">
        <v>2546</v>
      </c>
      <c r="X712" t="str">
        <f>VLOOKUP(W712,'Regional Managers'!A:B,2,FALSE)</f>
        <v>Nora Preis</v>
      </c>
    </row>
    <row r="713" spans="1:24" ht="15.75" customHeight="1" x14ac:dyDescent="0.25">
      <c r="A713" s="2">
        <v>27772</v>
      </c>
      <c r="B713" s="1" t="s">
        <v>2547</v>
      </c>
      <c r="C713" s="9">
        <v>41732</v>
      </c>
      <c r="D713" s="7">
        <v>41734</v>
      </c>
      <c r="E713" s="1" t="s">
        <v>477</v>
      </c>
      <c r="F713" s="1" t="s">
        <v>2548</v>
      </c>
      <c r="G713" s="1" t="s">
        <v>2549</v>
      </c>
      <c r="H713" s="1" t="s">
        <v>369</v>
      </c>
      <c r="I713" s="1" t="s">
        <v>2550</v>
      </c>
      <c r="J713" s="1" t="s">
        <v>2519</v>
      </c>
      <c r="K713" s="1" t="s">
        <v>2551</v>
      </c>
      <c r="L713" s="1" t="s">
        <v>31</v>
      </c>
      <c r="M713" s="1" t="s">
        <v>1341</v>
      </c>
      <c r="N713" s="1" t="s">
        <v>2552</v>
      </c>
      <c r="O713" s="1">
        <v>63.329700000000003</v>
      </c>
      <c r="P713" s="2">
        <v>7</v>
      </c>
      <c r="Q713" s="2">
        <v>0</v>
      </c>
      <c r="R713" s="1">
        <v>-15.6303</v>
      </c>
      <c r="S713" s="1">
        <v>17.73</v>
      </c>
      <c r="T713" s="1" t="s">
        <v>496</v>
      </c>
      <c r="U713" s="1" t="s">
        <v>2553</v>
      </c>
      <c r="V713" s="1" t="s">
        <v>2553</v>
      </c>
      <c r="W713" s="1" t="s">
        <v>2554</v>
      </c>
      <c r="X713" t="str">
        <f>VLOOKUP(W713,'Regional Managers'!A:B,2,FALSE)</f>
        <v>Alejandro Ballentine</v>
      </c>
    </row>
    <row r="714" spans="1:24" ht="15.75" customHeight="1" x14ac:dyDescent="0.25">
      <c r="A714" s="2">
        <v>25463</v>
      </c>
      <c r="B714" s="1" t="s">
        <v>2555</v>
      </c>
      <c r="C714" s="9">
        <v>40801</v>
      </c>
      <c r="D714" s="7">
        <v>40804</v>
      </c>
      <c r="E714" s="1" t="s">
        <v>477</v>
      </c>
      <c r="F714" s="1" t="s">
        <v>1158</v>
      </c>
      <c r="G714" s="1" t="s">
        <v>1159</v>
      </c>
      <c r="H714" s="1" t="s">
        <v>369</v>
      </c>
      <c r="I714" s="1" t="s">
        <v>2518</v>
      </c>
      <c r="J714" s="1" t="s">
        <v>2519</v>
      </c>
      <c r="K714" s="1" t="s">
        <v>2556</v>
      </c>
      <c r="L714" s="1" t="s">
        <v>31</v>
      </c>
      <c r="M714" s="1" t="s">
        <v>90</v>
      </c>
      <c r="N714" s="1" t="s">
        <v>1446</v>
      </c>
      <c r="O714" s="1">
        <v>808.73099999999999</v>
      </c>
      <c r="P714" s="2">
        <v>7</v>
      </c>
      <c r="Q714" s="2">
        <v>0</v>
      </c>
      <c r="R714" s="1">
        <v>-0.18900000000002101</v>
      </c>
      <c r="S714" s="1">
        <v>219.26</v>
      </c>
      <c r="T714" s="1" t="s">
        <v>496</v>
      </c>
      <c r="U714" s="1" t="s">
        <v>2557</v>
      </c>
      <c r="V714" s="1" t="s">
        <v>2523</v>
      </c>
      <c r="W714" s="1" t="s">
        <v>2524</v>
      </c>
      <c r="X714" t="str">
        <f>VLOOKUP(W714,'Regional Managers'!A:B,2,FALSE)</f>
        <v>Anthony Jacobs</v>
      </c>
    </row>
    <row r="715" spans="1:24" ht="15.75" customHeight="1" x14ac:dyDescent="0.25">
      <c r="A715" s="2">
        <v>27531</v>
      </c>
      <c r="B715" s="1" t="s">
        <v>2558</v>
      </c>
      <c r="C715" s="9">
        <v>41877</v>
      </c>
      <c r="D715" s="7">
        <v>41877</v>
      </c>
      <c r="E715" s="1" t="s">
        <v>511</v>
      </c>
      <c r="F715" s="1" t="s">
        <v>2559</v>
      </c>
      <c r="G715" s="1" t="s">
        <v>2560</v>
      </c>
      <c r="H715" s="1" t="s">
        <v>369</v>
      </c>
      <c r="I715" s="1" t="s">
        <v>2531</v>
      </c>
      <c r="J715" s="1" t="s">
        <v>2519</v>
      </c>
      <c r="K715" s="1" t="s">
        <v>2561</v>
      </c>
      <c r="L715" s="1" t="s">
        <v>31</v>
      </c>
      <c r="M715" s="1" t="s">
        <v>103</v>
      </c>
      <c r="N715" s="1" t="s">
        <v>2562</v>
      </c>
      <c r="O715" s="1">
        <v>70.02</v>
      </c>
      <c r="P715" s="2">
        <v>6</v>
      </c>
      <c r="Q715" s="2">
        <v>0</v>
      </c>
      <c r="R715" s="1">
        <v>27.9</v>
      </c>
      <c r="S715" s="1">
        <v>6.55</v>
      </c>
      <c r="T715" s="1" t="s">
        <v>34</v>
      </c>
      <c r="U715" s="1" t="s">
        <v>2563</v>
      </c>
      <c r="V715" s="1" t="s">
        <v>2564</v>
      </c>
      <c r="W715" s="1" t="s">
        <v>2536</v>
      </c>
      <c r="X715" t="str">
        <f>VLOOKUP(W715,'Regional Managers'!A:B,2,FALSE)</f>
        <v>Shirley Daniels</v>
      </c>
    </row>
    <row r="716" spans="1:24" ht="15.75" customHeight="1" x14ac:dyDescent="0.25">
      <c r="A716" s="2">
        <v>23495</v>
      </c>
      <c r="B716" s="1" t="s">
        <v>2565</v>
      </c>
      <c r="C716" s="9">
        <v>41478</v>
      </c>
      <c r="D716" s="7">
        <v>41480</v>
      </c>
      <c r="E716" s="1" t="s">
        <v>483</v>
      </c>
      <c r="F716" s="1" t="s">
        <v>2566</v>
      </c>
      <c r="G716" s="1" t="s">
        <v>2567</v>
      </c>
      <c r="H716" s="1" t="s">
        <v>369</v>
      </c>
      <c r="I716" s="1" t="s">
        <v>2518</v>
      </c>
      <c r="J716" s="1" t="s">
        <v>2519</v>
      </c>
      <c r="K716" s="1" t="s">
        <v>2561</v>
      </c>
      <c r="L716" s="1" t="s">
        <v>31</v>
      </c>
      <c r="M716" s="1" t="s">
        <v>103</v>
      </c>
      <c r="N716" s="1" t="s">
        <v>2562</v>
      </c>
      <c r="O716" s="1">
        <v>63.018000000000001</v>
      </c>
      <c r="P716" s="2">
        <v>6</v>
      </c>
      <c r="Q716" s="2">
        <v>0</v>
      </c>
      <c r="R716" s="1">
        <v>20.898</v>
      </c>
      <c r="S716" s="1">
        <v>3.48</v>
      </c>
      <c r="T716" s="1" t="s">
        <v>405</v>
      </c>
      <c r="U716" s="1" t="s">
        <v>2568</v>
      </c>
      <c r="V716" s="1" t="s">
        <v>2569</v>
      </c>
      <c r="W716" s="1" t="s">
        <v>2524</v>
      </c>
      <c r="X716" t="str">
        <f>VLOOKUP(W716,'Regional Managers'!A:B,2,FALSE)</f>
        <v>Anthony Jacobs</v>
      </c>
    </row>
    <row r="717" spans="1:24" ht="15.75" customHeight="1" x14ac:dyDescent="0.25">
      <c r="A717" s="2">
        <v>25449</v>
      </c>
      <c r="B717" s="1" t="s">
        <v>2570</v>
      </c>
      <c r="C717" s="9">
        <v>41738</v>
      </c>
      <c r="D717" s="7">
        <v>41739</v>
      </c>
      <c r="E717" s="1" t="s">
        <v>483</v>
      </c>
      <c r="F717" s="1" t="s">
        <v>1789</v>
      </c>
      <c r="G717" s="1" t="s">
        <v>1790</v>
      </c>
      <c r="H717" s="1" t="s">
        <v>369</v>
      </c>
      <c r="I717" s="1" t="s">
        <v>2518</v>
      </c>
      <c r="J717" s="1" t="s">
        <v>2519</v>
      </c>
      <c r="K717" s="1" t="s">
        <v>2571</v>
      </c>
      <c r="L717" s="1" t="s">
        <v>31</v>
      </c>
      <c r="M717" s="1" t="s">
        <v>103</v>
      </c>
      <c r="N717" s="1" t="s">
        <v>1218</v>
      </c>
      <c r="O717" s="1">
        <v>54.917999999999999</v>
      </c>
      <c r="P717" s="2">
        <v>6</v>
      </c>
      <c r="Q717" s="2">
        <v>0</v>
      </c>
      <c r="R717" s="1">
        <v>13.337999999999999</v>
      </c>
      <c r="S717" s="1">
        <v>9.98</v>
      </c>
      <c r="T717" s="1" t="s">
        <v>496</v>
      </c>
      <c r="U717" s="1" t="s">
        <v>2572</v>
      </c>
      <c r="V717" s="1" t="s">
        <v>2573</v>
      </c>
      <c r="W717" s="1" t="s">
        <v>2524</v>
      </c>
      <c r="X717" t="str">
        <f>VLOOKUP(W717,'Regional Managers'!A:B,2,FALSE)</f>
        <v>Anthony Jacobs</v>
      </c>
    </row>
    <row r="718" spans="1:24" ht="15.75" customHeight="1" x14ac:dyDescent="0.25">
      <c r="A718" s="2">
        <v>25090</v>
      </c>
      <c r="B718" s="1" t="s">
        <v>2574</v>
      </c>
      <c r="C718" s="9">
        <v>41456</v>
      </c>
      <c r="D718" s="7">
        <v>41458</v>
      </c>
      <c r="E718" s="1" t="s">
        <v>477</v>
      </c>
      <c r="F718" s="1" t="s">
        <v>2146</v>
      </c>
      <c r="G718" s="1" t="s">
        <v>2147</v>
      </c>
      <c r="H718" s="1" t="s">
        <v>369</v>
      </c>
      <c r="I718" s="1" t="s">
        <v>2575</v>
      </c>
      <c r="J718" s="1" t="s">
        <v>2519</v>
      </c>
      <c r="K718" s="1" t="s">
        <v>2576</v>
      </c>
      <c r="L718" s="1" t="s">
        <v>31</v>
      </c>
      <c r="M718" s="1" t="s">
        <v>90</v>
      </c>
      <c r="N718" s="1" t="s">
        <v>2577</v>
      </c>
      <c r="O718" s="1">
        <v>688.95</v>
      </c>
      <c r="P718" s="2">
        <v>5</v>
      </c>
      <c r="Q718" s="2">
        <v>0</v>
      </c>
      <c r="R718" s="1">
        <v>55.05</v>
      </c>
      <c r="S718" s="1">
        <v>169.69</v>
      </c>
      <c r="T718" s="1" t="s">
        <v>496</v>
      </c>
      <c r="U718" s="1" t="s">
        <v>2575</v>
      </c>
      <c r="V718" s="1" t="s">
        <v>2575</v>
      </c>
      <c r="W718" s="1" t="s">
        <v>2554</v>
      </c>
      <c r="X718" t="str">
        <f>VLOOKUP(W718,'Regional Managers'!A:B,2,FALSE)</f>
        <v>Alejandro Ballentine</v>
      </c>
    </row>
    <row r="719" spans="1:24" ht="15.75" customHeight="1" x14ac:dyDescent="0.25">
      <c r="A719" s="2">
        <v>26119</v>
      </c>
      <c r="B719" s="1" t="s">
        <v>2578</v>
      </c>
      <c r="C719" s="9">
        <v>41808</v>
      </c>
      <c r="D719" s="7">
        <v>41811</v>
      </c>
      <c r="E719" s="1" t="s">
        <v>483</v>
      </c>
      <c r="F719" s="1" t="s">
        <v>2579</v>
      </c>
      <c r="G719" s="1" t="s">
        <v>2580</v>
      </c>
      <c r="H719" s="1" t="s">
        <v>369</v>
      </c>
      <c r="I719" s="1" t="s">
        <v>2518</v>
      </c>
      <c r="J719" s="1" t="s">
        <v>2519</v>
      </c>
      <c r="K719" s="1" t="s">
        <v>2581</v>
      </c>
      <c r="L719" s="1" t="s">
        <v>31</v>
      </c>
      <c r="M719" s="1" t="s">
        <v>56</v>
      </c>
      <c r="N719" s="1" t="s">
        <v>2582</v>
      </c>
      <c r="O719" s="1">
        <v>90.855000000000004</v>
      </c>
      <c r="P719" s="2">
        <v>5</v>
      </c>
      <c r="Q719" s="2">
        <v>0</v>
      </c>
      <c r="R719" s="1">
        <v>2.9550000000000001</v>
      </c>
      <c r="S719" s="1">
        <v>17.62</v>
      </c>
      <c r="T719" s="1" t="s">
        <v>405</v>
      </c>
      <c r="U719" s="1" t="s">
        <v>2568</v>
      </c>
      <c r="V719" s="1" t="s">
        <v>2569</v>
      </c>
      <c r="W719" s="1" t="s">
        <v>2524</v>
      </c>
      <c r="X719" t="str">
        <f>VLOOKUP(W719,'Regional Managers'!A:B,2,FALSE)</f>
        <v>Anthony Jacobs</v>
      </c>
    </row>
    <row r="720" spans="1:24" ht="15.75" customHeight="1" x14ac:dyDescent="0.25">
      <c r="A720" s="2">
        <v>29641</v>
      </c>
      <c r="B720" s="1" t="s">
        <v>2583</v>
      </c>
      <c r="C720" s="9">
        <v>41939</v>
      </c>
      <c r="D720" s="7">
        <v>41940</v>
      </c>
      <c r="E720" s="1" t="s">
        <v>483</v>
      </c>
      <c r="F720" s="1" t="s">
        <v>2584</v>
      </c>
      <c r="G720" s="1" t="s">
        <v>2585</v>
      </c>
      <c r="H720" s="1" t="s">
        <v>369</v>
      </c>
      <c r="I720" s="1" t="s">
        <v>2518</v>
      </c>
      <c r="J720" s="1" t="s">
        <v>2519</v>
      </c>
      <c r="K720" s="1" t="s">
        <v>2551</v>
      </c>
      <c r="L720" s="1" t="s">
        <v>31</v>
      </c>
      <c r="M720" s="1" t="s">
        <v>1341</v>
      </c>
      <c r="N720" s="1" t="s">
        <v>2552</v>
      </c>
      <c r="O720" s="1">
        <v>76.814999999999998</v>
      </c>
      <c r="P720" s="2">
        <v>5</v>
      </c>
      <c r="Q720" s="2">
        <v>0</v>
      </c>
      <c r="R720" s="1">
        <v>20.414999999999999</v>
      </c>
      <c r="S720" s="1">
        <v>11.67</v>
      </c>
      <c r="T720" s="1" t="s">
        <v>405</v>
      </c>
      <c r="U720" s="1" t="s">
        <v>2586</v>
      </c>
      <c r="V720" s="1" t="s">
        <v>2523</v>
      </c>
      <c r="W720" s="1" t="s">
        <v>2524</v>
      </c>
      <c r="X720" t="str">
        <f>VLOOKUP(W720,'Regional Managers'!A:B,2,FALSE)</f>
        <v>Anthony Jacobs</v>
      </c>
    </row>
    <row r="721" spans="1:24" ht="15.75" customHeight="1" x14ac:dyDescent="0.25">
      <c r="A721" s="2">
        <v>28757</v>
      </c>
      <c r="B721" s="1" t="s">
        <v>2587</v>
      </c>
      <c r="C721" s="9">
        <v>41940</v>
      </c>
      <c r="D721" s="7">
        <v>41940</v>
      </c>
      <c r="E721" s="1" t="s">
        <v>511</v>
      </c>
      <c r="F721" s="1" t="s">
        <v>731</v>
      </c>
      <c r="G721" s="1" t="s">
        <v>732</v>
      </c>
      <c r="H721" s="1" t="s">
        <v>369</v>
      </c>
      <c r="I721" s="1" t="s">
        <v>2550</v>
      </c>
      <c r="J721" s="1" t="s">
        <v>2519</v>
      </c>
      <c r="K721" s="1" t="s">
        <v>2588</v>
      </c>
      <c r="L721" s="1" t="s">
        <v>31</v>
      </c>
      <c r="M721" s="1" t="s">
        <v>117</v>
      </c>
      <c r="N721" s="1" t="s">
        <v>2589</v>
      </c>
      <c r="O721" s="1">
        <v>35.997599999999998</v>
      </c>
      <c r="P721" s="2">
        <v>4</v>
      </c>
      <c r="Q721" s="2">
        <v>0</v>
      </c>
      <c r="R721" s="1">
        <v>-8.8824000000000005</v>
      </c>
      <c r="S721" s="1">
        <v>2.1</v>
      </c>
      <c r="T721" s="1" t="s">
        <v>405</v>
      </c>
      <c r="U721" s="1" t="s">
        <v>2553</v>
      </c>
      <c r="V721" s="1" t="s">
        <v>2553</v>
      </c>
      <c r="W721" s="1" t="s">
        <v>2554</v>
      </c>
      <c r="X721" t="str">
        <f>VLOOKUP(W721,'Regional Managers'!A:B,2,FALSE)</f>
        <v>Alejandro Ballentine</v>
      </c>
    </row>
    <row r="722" spans="1:24" ht="15.75" customHeight="1" x14ac:dyDescent="0.25">
      <c r="A722" s="2">
        <v>29150</v>
      </c>
      <c r="B722" s="1" t="s">
        <v>2590</v>
      </c>
      <c r="C722" s="9">
        <v>41402</v>
      </c>
      <c r="D722" s="7">
        <v>41404</v>
      </c>
      <c r="E722" s="1" t="s">
        <v>477</v>
      </c>
      <c r="F722" s="1" t="s">
        <v>2591</v>
      </c>
      <c r="G722" s="1" t="s">
        <v>2592</v>
      </c>
      <c r="H722" s="1" t="s">
        <v>369</v>
      </c>
      <c r="I722" s="1" t="s">
        <v>2531</v>
      </c>
      <c r="J722" s="1" t="s">
        <v>2519</v>
      </c>
      <c r="K722" s="1" t="s">
        <v>2593</v>
      </c>
      <c r="L722" s="1" t="s">
        <v>31</v>
      </c>
      <c r="M722" s="1" t="s">
        <v>267</v>
      </c>
      <c r="N722" s="1" t="s">
        <v>1595</v>
      </c>
      <c r="O722" s="1">
        <v>270.95999999999998</v>
      </c>
      <c r="P722" s="2">
        <v>4</v>
      </c>
      <c r="Q722" s="2">
        <v>0</v>
      </c>
      <c r="R722" s="1">
        <v>62.28</v>
      </c>
      <c r="S722" s="1">
        <v>47.11</v>
      </c>
      <c r="T722" s="1" t="s">
        <v>405</v>
      </c>
      <c r="U722" s="1" t="s">
        <v>2594</v>
      </c>
      <c r="V722" s="1" t="s">
        <v>2595</v>
      </c>
      <c r="W722" s="1" t="s">
        <v>2536</v>
      </c>
      <c r="X722" t="str">
        <f>VLOOKUP(W722,'Regional Managers'!A:B,2,FALSE)</f>
        <v>Shirley Daniels</v>
      </c>
    </row>
    <row r="723" spans="1:24" ht="15.75" customHeight="1" x14ac:dyDescent="0.25">
      <c r="A723" s="2">
        <v>27608</v>
      </c>
      <c r="B723" s="1" t="s">
        <v>2596</v>
      </c>
      <c r="C723" s="9">
        <v>41620</v>
      </c>
      <c r="D723" s="7">
        <v>41622</v>
      </c>
      <c r="E723" s="1" t="s">
        <v>477</v>
      </c>
      <c r="F723" s="1" t="s">
        <v>1684</v>
      </c>
      <c r="G723" s="1" t="s">
        <v>1685</v>
      </c>
      <c r="H723" s="1" t="s">
        <v>369</v>
      </c>
      <c r="I723" s="1" t="s">
        <v>2597</v>
      </c>
      <c r="J723" s="1" t="s">
        <v>2519</v>
      </c>
      <c r="K723" s="1" t="s">
        <v>2598</v>
      </c>
      <c r="L723" s="1" t="s">
        <v>31</v>
      </c>
      <c r="M723" s="1" t="s">
        <v>56</v>
      </c>
      <c r="N723" s="1" t="s">
        <v>2599</v>
      </c>
      <c r="O723" s="1">
        <v>81.81</v>
      </c>
      <c r="P723" s="2">
        <v>3</v>
      </c>
      <c r="Q723" s="2">
        <v>0</v>
      </c>
      <c r="R723" s="1">
        <v>34.29</v>
      </c>
      <c r="S723" s="1">
        <v>12.16</v>
      </c>
      <c r="T723" s="1" t="s">
        <v>405</v>
      </c>
      <c r="U723" s="1" t="s">
        <v>2600</v>
      </c>
      <c r="V723" s="1" t="s">
        <v>2600</v>
      </c>
      <c r="W723" s="1" t="s">
        <v>2546</v>
      </c>
      <c r="X723" t="str">
        <f>VLOOKUP(W723,'Regional Managers'!A:B,2,FALSE)</f>
        <v>Nora Preis</v>
      </c>
    </row>
    <row r="724" spans="1:24" ht="15.75" customHeight="1" x14ac:dyDescent="0.25">
      <c r="A724" s="2">
        <v>29063</v>
      </c>
      <c r="B724" s="1" t="s">
        <v>2601</v>
      </c>
      <c r="C724" s="9">
        <v>41786</v>
      </c>
      <c r="D724" s="7">
        <v>41788</v>
      </c>
      <c r="E724" s="1" t="s">
        <v>483</v>
      </c>
      <c r="F724" s="1" t="s">
        <v>2602</v>
      </c>
      <c r="G724" s="1" t="s">
        <v>2603</v>
      </c>
      <c r="H724" s="1" t="s">
        <v>369</v>
      </c>
      <c r="I724" s="1" t="s">
        <v>2604</v>
      </c>
      <c r="J724" s="1" t="s">
        <v>2519</v>
      </c>
      <c r="K724" s="1" t="s">
        <v>2605</v>
      </c>
      <c r="L724" s="1" t="s">
        <v>31</v>
      </c>
      <c r="M724" s="1" t="s">
        <v>117</v>
      </c>
      <c r="N724" s="1" t="s">
        <v>2606</v>
      </c>
      <c r="O724" s="1">
        <v>44.456400000000002</v>
      </c>
      <c r="P724" s="2">
        <v>3</v>
      </c>
      <c r="Q724" s="2">
        <v>0</v>
      </c>
      <c r="R724" s="1">
        <v>-36.993600000000001</v>
      </c>
      <c r="S724" s="1">
        <v>7.11</v>
      </c>
      <c r="T724" s="1" t="s">
        <v>405</v>
      </c>
      <c r="U724" s="1" t="s">
        <v>2607</v>
      </c>
      <c r="V724" s="1" t="s">
        <v>2607</v>
      </c>
      <c r="W724" s="1" t="s">
        <v>2554</v>
      </c>
      <c r="X724" t="str">
        <f>VLOOKUP(W724,'Regional Managers'!A:B,2,FALSE)</f>
        <v>Alejandro Ballentine</v>
      </c>
    </row>
    <row r="725" spans="1:24" ht="15.75" customHeight="1" x14ac:dyDescent="0.25">
      <c r="A725" s="2">
        <v>24537</v>
      </c>
      <c r="B725" s="1" t="s">
        <v>2608</v>
      </c>
      <c r="C725" s="9">
        <v>41893</v>
      </c>
      <c r="D725" s="7">
        <v>41895</v>
      </c>
      <c r="E725" s="1" t="s">
        <v>483</v>
      </c>
      <c r="F725" s="1" t="s">
        <v>1809</v>
      </c>
      <c r="G725" s="1" t="s">
        <v>1810</v>
      </c>
      <c r="H725" s="1" t="s">
        <v>369</v>
      </c>
      <c r="I725" s="1" t="s">
        <v>2518</v>
      </c>
      <c r="J725" s="1" t="s">
        <v>2519</v>
      </c>
      <c r="K725" s="1" t="s">
        <v>2598</v>
      </c>
      <c r="L725" s="1" t="s">
        <v>31</v>
      </c>
      <c r="M725" s="1" t="s">
        <v>56</v>
      </c>
      <c r="N725" s="1" t="s">
        <v>2599</v>
      </c>
      <c r="O725" s="1">
        <v>73.629000000000005</v>
      </c>
      <c r="P725" s="2">
        <v>3</v>
      </c>
      <c r="Q725" s="2">
        <v>0</v>
      </c>
      <c r="R725" s="1">
        <v>26.109000000000002</v>
      </c>
      <c r="S725" s="1">
        <v>26.94</v>
      </c>
      <c r="T725" s="1" t="s">
        <v>496</v>
      </c>
      <c r="U725" s="1" t="s">
        <v>2557</v>
      </c>
      <c r="V725" s="1" t="s">
        <v>2523</v>
      </c>
      <c r="W725" s="1" t="s">
        <v>2524</v>
      </c>
      <c r="X725" t="str">
        <f>VLOOKUP(W725,'Regional Managers'!A:B,2,FALSE)</f>
        <v>Anthony Jacobs</v>
      </c>
    </row>
    <row r="726" spans="1:24" ht="15.75" customHeight="1" x14ac:dyDescent="0.25">
      <c r="A726" s="2">
        <v>24684</v>
      </c>
      <c r="B726" s="1" t="s">
        <v>2609</v>
      </c>
      <c r="C726" s="9">
        <v>41820</v>
      </c>
      <c r="D726" s="7">
        <v>41822</v>
      </c>
      <c r="E726" s="1" t="s">
        <v>477</v>
      </c>
      <c r="F726" s="1" t="s">
        <v>1684</v>
      </c>
      <c r="G726" s="1" t="s">
        <v>1685</v>
      </c>
      <c r="H726" s="1" t="s">
        <v>369</v>
      </c>
      <c r="I726" s="1" t="s">
        <v>2541</v>
      </c>
      <c r="J726" s="1" t="s">
        <v>2519</v>
      </c>
      <c r="K726" s="1" t="s">
        <v>2610</v>
      </c>
      <c r="L726" s="1" t="s">
        <v>31</v>
      </c>
      <c r="M726" s="1" t="s">
        <v>97</v>
      </c>
      <c r="N726" s="1" t="s">
        <v>2611</v>
      </c>
      <c r="O726" s="1">
        <v>50.46</v>
      </c>
      <c r="P726" s="2">
        <v>1</v>
      </c>
      <c r="Q726" s="2">
        <v>0</v>
      </c>
      <c r="R726" s="1">
        <v>17.64</v>
      </c>
      <c r="S726" s="1">
        <v>10.34</v>
      </c>
      <c r="T726" s="1" t="s">
        <v>405</v>
      </c>
      <c r="U726" s="1" t="s">
        <v>2612</v>
      </c>
      <c r="V726" s="1" t="s">
        <v>2613</v>
      </c>
      <c r="W726" s="1" t="s">
        <v>2546</v>
      </c>
      <c r="X726" t="str">
        <f>VLOOKUP(W726,'Regional Managers'!A:B,2,FALSE)</f>
        <v>Nora Preis</v>
      </c>
    </row>
    <row r="727" spans="1:24" ht="15.75" customHeight="1" x14ac:dyDescent="0.25">
      <c r="A727" s="2">
        <v>30538</v>
      </c>
      <c r="B727" s="1" t="s">
        <v>2614</v>
      </c>
      <c r="C727" s="9">
        <v>41923</v>
      </c>
      <c r="D727" s="7">
        <v>41928</v>
      </c>
      <c r="E727" s="1" t="s">
        <v>477</v>
      </c>
      <c r="F727" s="1" t="s">
        <v>1426</v>
      </c>
      <c r="G727" s="1" t="s">
        <v>1427</v>
      </c>
      <c r="H727" s="1" t="s">
        <v>369</v>
      </c>
      <c r="I727" s="1" t="s">
        <v>2518</v>
      </c>
      <c r="J727" s="1" t="s">
        <v>2519</v>
      </c>
      <c r="K727" s="1" t="s">
        <v>2615</v>
      </c>
      <c r="L727" s="1" t="s">
        <v>31</v>
      </c>
      <c r="M727" s="1" t="s">
        <v>117</v>
      </c>
      <c r="N727" s="1" t="s">
        <v>2616</v>
      </c>
      <c r="O727" s="1">
        <v>11.88</v>
      </c>
      <c r="P727" s="2">
        <v>1</v>
      </c>
      <c r="Q727" s="2">
        <v>0</v>
      </c>
      <c r="R727" s="1">
        <v>0.56999999999999895</v>
      </c>
      <c r="S727" s="1">
        <v>0.83</v>
      </c>
      <c r="T727" s="1" t="s">
        <v>34</v>
      </c>
      <c r="U727" s="1" t="s">
        <v>2617</v>
      </c>
      <c r="V727" s="1" t="s">
        <v>2523</v>
      </c>
      <c r="W727" s="1" t="s">
        <v>2524</v>
      </c>
      <c r="X727" t="str">
        <f>VLOOKUP(W727,'Regional Managers'!A:B,2,FALSE)</f>
        <v>Anthony Jacobs</v>
      </c>
    </row>
    <row r="728" spans="1:24" ht="15.75" customHeight="1" x14ac:dyDescent="0.25">
      <c r="A728" s="2">
        <v>30579</v>
      </c>
      <c r="B728" s="1" t="s">
        <v>2618</v>
      </c>
      <c r="C728" s="9">
        <v>41036</v>
      </c>
      <c r="D728" s="7">
        <v>41039</v>
      </c>
      <c r="E728" s="1" t="s">
        <v>483</v>
      </c>
      <c r="F728" s="1" t="s">
        <v>2619</v>
      </c>
      <c r="G728" s="1" t="s">
        <v>2620</v>
      </c>
      <c r="H728" s="1" t="s">
        <v>369</v>
      </c>
      <c r="I728" s="1" t="s">
        <v>2621</v>
      </c>
      <c r="J728" s="1" t="s">
        <v>2519</v>
      </c>
      <c r="K728" s="1" t="s">
        <v>2622</v>
      </c>
      <c r="L728" s="1" t="s">
        <v>31</v>
      </c>
      <c r="M728" s="1" t="s">
        <v>110</v>
      </c>
      <c r="N728" s="1" t="s">
        <v>2623</v>
      </c>
      <c r="O728" s="1">
        <v>62.7</v>
      </c>
      <c r="P728" s="2">
        <v>2</v>
      </c>
      <c r="Q728" s="2">
        <v>0</v>
      </c>
      <c r="R728" s="1">
        <v>22.56</v>
      </c>
      <c r="S728" s="1">
        <v>5.7</v>
      </c>
      <c r="T728" s="1" t="s">
        <v>34</v>
      </c>
      <c r="U728" s="1" t="s">
        <v>2624</v>
      </c>
      <c r="V728" s="1" t="s">
        <v>2625</v>
      </c>
      <c r="W728" s="1" t="s">
        <v>2524</v>
      </c>
      <c r="X728" t="str">
        <f>VLOOKUP(W728,'Regional Managers'!A:B,2,FALSE)</f>
        <v>Anthony Jacobs</v>
      </c>
    </row>
    <row r="729" spans="1:24" ht="15.75" customHeight="1" x14ac:dyDescent="0.25">
      <c r="A729" s="2">
        <v>21782</v>
      </c>
      <c r="B729" s="1" t="s">
        <v>2626</v>
      </c>
      <c r="C729" s="9">
        <v>40764</v>
      </c>
      <c r="D729" s="7">
        <v>40767</v>
      </c>
      <c r="E729" s="1" t="s">
        <v>483</v>
      </c>
      <c r="F729" s="1" t="s">
        <v>1789</v>
      </c>
      <c r="G729" s="1" t="s">
        <v>1790</v>
      </c>
      <c r="H729" s="1" t="s">
        <v>369</v>
      </c>
      <c r="I729" s="1" t="s">
        <v>2531</v>
      </c>
      <c r="J729" s="1" t="s">
        <v>2519</v>
      </c>
      <c r="K729" s="1" t="s">
        <v>2561</v>
      </c>
      <c r="L729" s="1" t="s">
        <v>31</v>
      </c>
      <c r="M729" s="1" t="s">
        <v>103</v>
      </c>
      <c r="N729" s="1" t="s">
        <v>2562</v>
      </c>
      <c r="O729" s="1">
        <v>23.34</v>
      </c>
      <c r="P729" s="2">
        <v>2</v>
      </c>
      <c r="Q729" s="2">
        <v>0</v>
      </c>
      <c r="R729" s="1">
        <v>9.3000000000000007</v>
      </c>
      <c r="S729" s="1">
        <v>1.1100000000000001</v>
      </c>
      <c r="T729" s="1" t="s">
        <v>34</v>
      </c>
      <c r="U729" s="1" t="s">
        <v>2627</v>
      </c>
      <c r="V729" s="1" t="s">
        <v>2628</v>
      </c>
      <c r="W729" s="1" t="s">
        <v>2536</v>
      </c>
      <c r="X729" t="str">
        <f>VLOOKUP(W729,'Regional Managers'!A:B,2,FALSE)</f>
        <v>Shirley Daniels</v>
      </c>
    </row>
    <row r="730" spans="1:24" ht="15.75" customHeight="1" x14ac:dyDescent="0.25">
      <c r="A730" s="2">
        <v>23498</v>
      </c>
      <c r="B730" s="1" t="s">
        <v>2565</v>
      </c>
      <c r="C730" s="9">
        <v>41478</v>
      </c>
      <c r="D730" s="7">
        <v>41480</v>
      </c>
      <c r="E730" s="1" t="s">
        <v>483</v>
      </c>
      <c r="F730" s="1" t="s">
        <v>2566</v>
      </c>
      <c r="G730" s="1" t="s">
        <v>2567</v>
      </c>
      <c r="H730" s="1" t="s">
        <v>369</v>
      </c>
      <c r="I730" s="1" t="s">
        <v>2518</v>
      </c>
      <c r="J730" s="1" t="s">
        <v>2519</v>
      </c>
      <c r="K730" s="1" t="s">
        <v>2629</v>
      </c>
      <c r="L730" s="1" t="s">
        <v>31</v>
      </c>
      <c r="M730" s="1" t="s">
        <v>117</v>
      </c>
      <c r="N730" s="1" t="s">
        <v>2630</v>
      </c>
      <c r="O730" s="1">
        <v>54.863999999999997</v>
      </c>
      <c r="P730" s="2">
        <v>2</v>
      </c>
      <c r="Q730" s="2">
        <v>0</v>
      </c>
      <c r="R730" s="1">
        <v>10.343999999999999</v>
      </c>
      <c r="S730" s="1">
        <v>8.57</v>
      </c>
      <c r="T730" s="1" t="s">
        <v>405</v>
      </c>
      <c r="U730" s="1" t="s">
        <v>2568</v>
      </c>
      <c r="V730" s="1" t="s">
        <v>2569</v>
      </c>
      <c r="W730" s="1" t="s">
        <v>2524</v>
      </c>
      <c r="X730" t="str">
        <f>VLOOKUP(W730,'Regional Managers'!A:B,2,FALSE)</f>
        <v>Anthony Jacobs</v>
      </c>
    </row>
    <row r="731" spans="1:24" ht="15.75" customHeight="1" x14ac:dyDescent="0.25">
      <c r="A731" s="2">
        <v>28312</v>
      </c>
      <c r="B731" s="1" t="s">
        <v>2631</v>
      </c>
      <c r="C731" s="9">
        <v>41093</v>
      </c>
      <c r="D731" s="7">
        <v>41097</v>
      </c>
      <c r="E731" s="1" t="s">
        <v>477</v>
      </c>
      <c r="F731" s="1" t="s">
        <v>2632</v>
      </c>
      <c r="G731" s="1" t="s">
        <v>2633</v>
      </c>
      <c r="H731" s="1" t="s">
        <v>369</v>
      </c>
      <c r="I731" s="1" t="s">
        <v>2531</v>
      </c>
      <c r="J731" s="1" t="s">
        <v>2519</v>
      </c>
      <c r="K731" s="1" t="s">
        <v>2561</v>
      </c>
      <c r="L731" s="1" t="s">
        <v>31</v>
      </c>
      <c r="M731" s="1" t="s">
        <v>103</v>
      </c>
      <c r="N731" s="1" t="s">
        <v>2562</v>
      </c>
      <c r="O731" s="1">
        <v>23.34</v>
      </c>
      <c r="P731" s="2">
        <v>2</v>
      </c>
      <c r="Q731" s="2">
        <v>0</v>
      </c>
      <c r="R731" s="1">
        <v>9.3000000000000007</v>
      </c>
      <c r="S731" s="1">
        <v>3.71</v>
      </c>
      <c r="T731" s="1" t="s">
        <v>405</v>
      </c>
      <c r="U731" s="1" t="s">
        <v>2634</v>
      </c>
      <c r="V731" s="1" t="s">
        <v>2634</v>
      </c>
      <c r="W731" s="1" t="s">
        <v>2536</v>
      </c>
      <c r="X731" t="str">
        <f>VLOOKUP(W731,'Regional Managers'!A:B,2,FALSE)</f>
        <v>Shirley Daniels</v>
      </c>
    </row>
    <row r="732" spans="1:24" ht="15.75" customHeight="1" x14ac:dyDescent="0.25">
      <c r="A732" s="2">
        <v>25011</v>
      </c>
      <c r="B732" s="1" t="s">
        <v>2635</v>
      </c>
      <c r="C732" s="9">
        <v>41957</v>
      </c>
      <c r="D732" s="7">
        <v>41961</v>
      </c>
      <c r="E732" s="1" t="s">
        <v>477</v>
      </c>
      <c r="F732" s="1" t="s">
        <v>1397</v>
      </c>
      <c r="G732" s="1" t="s">
        <v>1398</v>
      </c>
      <c r="H732" s="1" t="s">
        <v>369</v>
      </c>
      <c r="I732" s="1" t="s">
        <v>2604</v>
      </c>
      <c r="J732" s="1" t="s">
        <v>2519</v>
      </c>
      <c r="K732" s="1" t="s">
        <v>2636</v>
      </c>
      <c r="L732" s="1" t="s">
        <v>31</v>
      </c>
      <c r="M732" s="1" t="s">
        <v>110</v>
      </c>
      <c r="N732" s="1" t="s">
        <v>2637</v>
      </c>
      <c r="O732" s="1">
        <v>21.051600000000001</v>
      </c>
      <c r="P732" s="2">
        <v>2</v>
      </c>
      <c r="Q732" s="2">
        <v>0</v>
      </c>
      <c r="R732" s="1">
        <v>-3.6084000000000001</v>
      </c>
      <c r="S732" s="1">
        <v>2.72</v>
      </c>
      <c r="T732" s="1" t="s">
        <v>34</v>
      </c>
      <c r="U732" s="1" t="s">
        <v>2607</v>
      </c>
      <c r="V732" s="1" t="s">
        <v>2607</v>
      </c>
      <c r="W732" s="1" t="s">
        <v>2554</v>
      </c>
      <c r="X732" t="str">
        <f>VLOOKUP(W732,'Regional Managers'!A:B,2,FALSE)</f>
        <v>Alejandro Ballentine</v>
      </c>
    </row>
    <row r="733" spans="1:24" ht="15.75" customHeight="1" x14ac:dyDescent="0.25">
      <c r="A733" s="2">
        <v>23340</v>
      </c>
      <c r="B733" s="1" t="s">
        <v>2638</v>
      </c>
      <c r="C733" s="9">
        <v>41533</v>
      </c>
      <c r="D733" s="7">
        <v>41536</v>
      </c>
      <c r="E733" s="1" t="s">
        <v>477</v>
      </c>
      <c r="F733" s="1" t="s">
        <v>2639</v>
      </c>
      <c r="G733" s="1" t="s">
        <v>2640</v>
      </c>
      <c r="H733" s="1" t="s">
        <v>369</v>
      </c>
      <c r="I733" s="1" t="s">
        <v>2518</v>
      </c>
      <c r="J733" s="1" t="s">
        <v>2519</v>
      </c>
      <c r="K733" s="1" t="s">
        <v>2641</v>
      </c>
      <c r="L733" s="1" t="s">
        <v>31</v>
      </c>
      <c r="M733" s="1" t="s">
        <v>56</v>
      </c>
      <c r="N733" s="1" t="s">
        <v>2642</v>
      </c>
      <c r="O733" s="1">
        <v>43.362000000000002</v>
      </c>
      <c r="P733" s="2">
        <v>2</v>
      </c>
      <c r="Q733" s="2">
        <v>0</v>
      </c>
      <c r="R733" s="1">
        <v>1.4219999999999999</v>
      </c>
      <c r="S733" s="1">
        <v>8.94</v>
      </c>
      <c r="T733" s="1" t="s">
        <v>405</v>
      </c>
      <c r="U733" s="1" t="s">
        <v>2643</v>
      </c>
      <c r="V733" s="1" t="s">
        <v>2644</v>
      </c>
      <c r="W733" s="1" t="s">
        <v>2524</v>
      </c>
      <c r="X733" t="str">
        <f>VLOOKUP(W733,'Regional Managers'!A:B,2,FALSE)</f>
        <v>Anthony Jacobs</v>
      </c>
    </row>
    <row r="734" spans="1:24" ht="15.75" customHeight="1" x14ac:dyDescent="0.25">
      <c r="A734" s="2">
        <v>30184</v>
      </c>
      <c r="B734" s="1" t="s">
        <v>2645</v>
      </c>
      <c r="C734" s="9">
        <v>41039</v>
      </c>
      <c r="D734" s="7">
        <v>41041</v>
      </c>
      <c r="E734" s="1" t="s">
        <v>477</v>
      </c>
      <c r="F734" s="1" t="s">
        <v>1197</v>
      </c>
      <c r="G734" s="1" t="s">
        <v>1198</v>
      </c>
      <c r="H734" s="1" t="s">
        <v>369</v>
      </c>
      <c r="I734" s="1" t="s">
        <v>2518</v>
      </c>
      <c r="J734" s="1" t="s">
        <v>2519</v>
      </c>
      <c r="K734" s="1" t="s">
        <v>2646</v>
      </c>
      <c r="L734" s="1" t="s">
        <v>31</v>
      </c>
      <c r="M734" s="1" t="s">
        <v>103</v>
      </c>
      <c r="N734" s="1" t="s">
        <v>2647</v>
      </c>
      <c r="O734" s="1">
        <v>17.442</v>
      </c>
      <c r="P734" s="2">
        <v>2</v>
      </c>
      <c r="Q734" s="2">
        <v>0</v>
      </c>
      <c r="R734" s="1">
        <v>7.7220000000000004</v>
      </c>
      <c r="S734" s="1">
        <v>1.52</v>
      </c>
      <c r="T734" s="1" t="s">
        <v>405</v>
      </c>
      <c r="U734" s="1" t="s">
        <v>2648</v>
      </c>
      <c r="V734" s="1" t="s">
        <v>2529</v>
      </c>
      <c r="W734" s="1" t="s">
        <v>2524</v>
      </c>
      <c r="X734" t="str">
        <f>VLOOKUP(W734,'Regional Managers'!A:B,2,FALSE)</f>
        <v>Anthony Jacobs</v>
      </c>
    </row>
    <row r="735" spans="1:24" ht="15.75" customHeight="1" x14ac:dyDescent="0.25">
      <c r="A735" s="2">
        <v>20852</v>
      </c>
      <c r="B735" s="1" t="s">
        <v>2649</v>
      </c>
      <c r="C735" s="9">
        <v>41530</v>
      </c>
      <c r="D735" s="7">
        <v>41530</v>
      </c>
      <c r="E735" s="1" t="s">
        <v>511</v>
      </c>
      <c r="F735" s="1" t="s">
        <v>2650</v>
      </c>
      <c r="G735" s="1" t="s">
        <v>2651</v>
      </c>
      <c r="H735" s="1" t="s">
        <v>245</v>
      </c>
      <c r="I735" s="1" t="s">
        <v>2541</v>
      </c>
      <c r="J735" s="1" t="s">
        <v>2519</v>
      </c>
      <c r="K735" s="1" t="s">
        <v>2652</v>
      </c>
      <c r="L735" s="1" t="s">
        <v>31</v>
      </c>
      <c r="M735" s="1" t="s">
        <v>90</v>
      </c>
      <c r="N735" s="1" t="s">
        <v>2653</v>
      </c>
      <c r="O735" s="1">
        <v>414.72</v>
      </c>
      <c r="P735" s="2">
        <v>2</v>
      </c>
      <c r="Q735" s="2">
        <v>0</v>
      </c>
      <c r="R735" s="1">
        <v>8.2799999999999994</v>
      </c>
      <c r="S735" s="1">
        <v>95.56</v>
      </c>
      <c r="T735" s="1" t="s">
        <v>496</v>
      </c>
      <c r="U735" s="1" t="s">
        <v>2654</v>
      </c>
      <c r="V735" s="1" t="s">
        <v>2655</v>
      </c>
      <c r="W735" s="1" t="s">
        <v>2546</v>
      </c>
      <c r="X735" t="str">
        <f>VLOOKUP(W735,'Regional Managers'!A:B,2,FALSE)</f>
        <v>Nora Preis</v>
      </c>
    </row>
    <row r="736" spans="1:24" ht="15.75" customHeight="1" x14ac:dyDescent="0.25">
      <c r="A736" s="2">
        <v>28223</v>
      </c>
      <c r="B736" s="1" t="s">
        <v>2656</v>
      </c>
      <c r="C736" s="9">
        <v>41485</v>
      </c>
      <c r="D736" s="7">
        <v>41485</v>
      </c>
      <c r="E736" s="1" t="s">
        <v>511</v>
      </c>
      <c r="F736" s="1" t="s">
        <v>1442</v>
      </c>
      <c r="G736" s="1" t="s">
        <v>1443</v>
      </c>
      <c r="H736" s="1" t="s">
        <v>245</v>
      </c>
      <c r="I736" s="1" t="s">
        <v>2657</v>
      </c>
      <c r="J736" s="1" t="s">
        <v>2519</v>
      </c>
      <c r="K736" s="1" t="s">
        <v>2556</v>
      </c>
      <c r="L736" s="1" t="s">
        <v>31</v>
      </c>
      <c r="M736" s="1" t="s">
        <v>90</v>
      </c>
      <c r="N736" s="1" t="s">
        <v>1446</v>
      </c>
      <c r="O736" s="1">
        <v>256.74</v>
      </c>
      <c r="P736" s="2">
        <v>2</v>
      </c>
      <c r="Q736" s="2">
        <v>0</v>
      </c>
      <c r="R736" s="1">
        <v>25.62</v>
      </c>
      <c r="S736" s="1">
        <v>65.33</v>
      </c>
      <c r="T736" s="1" t="s">
        <v>496</v>
      </c>
      <c r="U736" s="1" t="s">
        <v>2658</v>
      </c>
      <c r="V736" s="1" t="s">
        <v>2659</v>
      </c>
      <c r="W736" s="1" t="s">
        <v>2536</v>
      </c>
      <c r="X736" t="str">
        <f>VLOOKUP(W736,'Regional Managers'!A:B,2,FALSE)</f>
        <v>Shirley Daniels</v>
      </c>
    </row>
    <row r="737" spans="1:24" ht="15.75" customHeight="1" x14ac:dyDescent="0.25">
      <c r="A737" s="2">
        <v>21223</v>
      </c>
      <c r="B737" s="1" t="s">
        <v>2660</v>
      </c>
      <c r="C737" s="9">
        <v>40982</v>
      </c>
      <c r="D737" s="7">
        <v>40982</v>
      </c>
      <c r="E737" s="1" t="s">
        <v>511</v>
      </c>
      <c r="F737" s="1" t="s">
        <v>2650</v>
      </c>
      <c r="G737" s="1" t="s">
        <v>2651</v>
      </c>
      <c r="H737" s="1" t="s">
        <v>245</v>
      </c>
      <c r="I737" s="1" t="s">
        <v>2531</v>
      </c>
      <c r="J737" s="1" t="s">
        <v>2519</v>
      </c>
      <c r="K737" s="1" t="s">
        <v>2661</v>
      </c>
      <c r="L737" s="1" t="s">
        <v>31</v>
      </c>
      <c r="M737" s="1" t="s">
        <v>117</v>
      </c>
      <c r="N737" s="1" t="s">
        <v>1547</v>
      </c>
      <c r="O737" s="1">
        <v>53.28</v>
      </c>
      <c r="P737" s="2">
        <v>2</v>
      </c>
      <c r="Q737" s="2">
        <v>0</v>
      </c>
      <c r="R737" s="1">
        <v>13.8</v>
      </c>
      <c r="S737" s="1">
        <v>4.3099999999999996</v>
      </c>
      <c r="T737" s="1" t="s">
        <v>405</v>
      </c>
      <c r="U737" s="1" t="s">
        <v>2662</v>
      </c>
      <c r="V737" s="1" t="s">
        <v>2663</v>
      </c>
      <c r="W737" s="1" t="s">
        <v>2536</v>
      </c>
      <c r="X737" t="str">
        <f>VLOOKUP(W737,'Regional Managers'!A:B,2,FALSE)</f>
        <v>Shirley Daniels</v>
      </c>
    </row>
    <row r="738" spans="1:24" ht="15.75" customHeight="1" x14ac:dyDescent="0.25">
      <c r="A738" s="2">
        <v>30285</v>
      </c>
      <c r="B738" s="1" t="s">
        <v>2664</v>
      </c>
      <c r="C738" s="9">
        <v>41111</v>
      </c>
      <c r="D738" s="7">
        <v>41111</v>
      </c>
      <c r="E738" s="1" t="s">
        <v>511</v>
      </c>
      <c r="F738" s="1" t="s">
        <v>2665</v>
      </c>
      <c r="G738" s="1" t="s">
        <v>2666</v>
      </c>
      <c r="H738" s="1" t="s">
        <v>245</v>
      </c>
      <c r="I738" s="1" t="s">
        <v>2667</v>
      </c>
      <c r="J738" s="1" t="s">
        <v>2519</v>
      </c>
      <c r="K738" s="1" t="s">
        <v>2629</v>
      </c>
      <c r="L738" s="1" t="s">
        <v>31</v>
      </c>
      <c r="M738" s="1" t="s">
        <v>117</v>
      </c>
      <c r="N738" s="1" t="s">
        <v>2630</v>
      </c>
      <c r="O738" s="1">
        <v>30.48</v>
      </c>
      <c r="P738" s="2">
        <v>2</v>
      </c>
      <c r="Q738" s="2">
        <v>0</v>
      </c>
      <c r="R738" s="1">
        <v>-14.04</v>
      </c>
      <c r="S738" s="1">
        <v>1.22</v>
      </c>
      <c r="T738" s="1" t="s">
        <v>405</v>
      </c>
      <c r="U738" s="1" t="s">
        <v>2668</v>
      </c>
      <c r="V738" s="1" t="s">
        <v>2669</v>
      </c>
      <c r="W738" s="1" t="s">
        <v>2546</v>
      </c>
      <c r="X738" t="str">
        <f>VLOOKUP(W738,'Regional Managers'!A:B,2,FALSE)</f>
        <v>Nora Preis</v>
      </c>
    </row>
    <row r="739" spans="1:24" ht="15.75" customHeight="1" x14ac:dyDescent="0.25">
      <c r="A739" s="2">
        <v>20303</v>
      </c>
      <c r="B739" s="1" t="s">
        <v>2670</v>
      </c>
      <c r="C739" s="9">
        <v>40546</v>
      </c>
      <c r="D739" s="7">
        <v>40546</v>
      </c>
      <c r="E739" s="1" t="s">
        <v>511</v>
      </c>
      <c r="F739" s="1" t="s">
        <v>2671</v>
      </c>
      <c r="G739" s="1" t="s">
        <v>2672</v>
      </c>
      <c r="H739" s="1" t="s">
        <v>245</v>
      </c>
      <c r="I739" s="1" t="s">
        <v>2518</v>
      </c>
      <c r="J739" s="1" t="s">
        <v>2519</v>
      </c>
      <c r="K739" s="1" t="s">
        <v>2673</v>
      </c>
      <c r="L739" s="1" t="s">
        <v>31</v>
      </c>
      <c r="M739" s="1" t="s">
        <v>267</v>
      </c>
      <c r="N739" s="1" t="s">
        <v>2674</v>
      </c>
      <c r="O739" s="1">
        <v>276.10199999999998</v>
      </c>
      <c r="P739" s="2">
        <v>1</v>
      </c>
      <c r="Q739" s="2">
        <v>0</v>
      </c>
      <c r="R739" s="1">
        <v>110.41200000000001</v>
      </c>
      <c r="S739" s="1">
        <v>125.32</v>
      </c>
      <c r="T739" s="1" t="s">
        <v>496</v>
      </c>
      <c r="U739" s="1" t="s">
        <v>2675</v>
      </c>
      <c r="V739" s="1" t="s">
        <v>2529</v>
      </c>
      <c r="W739" s="1" t="s">
        <v>2524</v>
      </c>
      <c r="X739" t="str">
        <f>VLOOKUP(W739,'Regional Managers'!A:B,2,FALSE)</f>
        <v>Anthony Jacobs</v>
      </c>
    </row>
    <row r="740" spans="1:24" ht="15.75" customHeight="1" x14ac:dyDescent="0.25">
      <c r="A740" s="2">
        <v>20681</v>
      </c>
      <c r="B740" s="1" t="s">
        <v>2676</v>
      </c>
      <c r="C740" s="9">
        <v>41668</v>
      </c>
      <c r="D740" s="7">
        <v>41668</v>
      </c>
      <c r="E740" s="1" t="s">
        <v>511</v>
      </c>
      <c r="F740" s="1" t="s">
        <v>2677</v>
      </c>
      <c r="G740" s="1" t="s">
        <v>2678</v>
      </c>
      <c r="H740" s="1" t="s">
        <v>245</v>
      </c>
      <c r="I740" s="1" t="s">
        <v>2531</v>
      </c>
      <c r="J740" s="1" t="s">
        <v>2519</v>
      </c>
      <c r="K740" s="1" t="s">
        <v>2679</v>
      </c>
      <c r="L740" s="1" t="s">
        <v>31</v>
      </c>
      <c r="M740" s="1" t="s">
        <v>32</v>
      </c>
      <c r="N740" s="1" t="s">
        <v>2680</v>
      </c>
      <c r="O740" s="1">
        <v>20.52</v>
      </c>
      <c r="P740" s="2">
        <v>3</v>
      </c>
      <c r="Q740" s="2">
        <v>0</v>
      </c>
      <c r="R740" s="1">
        <v>6.75</v>
      </c>
      <c r="S740" s="1">
        <v>6.83</v>
      </c>
      <c r="T740" s="1" t="s">
        <v>496</v>
      </c>
      <c r="U740" s="1" t="s">
        <v>2681</v>
      </c>
      <c r="V740" s="1" t="s">
        <v>2682</v>
      </c>
      <c r="W740" s="1" t="s">
        <v>2536</v>
      </c>
      <c r="X740" t="str">
        <f>VLOOKUP(W740,'Regional Managers'!A:B,2,FALSE)</f>
        <v>Shirley Daniels</v>
      </c>
    </row>
    <row r="741" spans="1:24" ht="15.75" customHeight="1" x14ac:dyDescent="0.25">
      <c r="A741" s="2">
        <v>21224</v>
      </c>
      <c r="B741" s="1" t="s">
        <v>2660</v>
      </c>
      <c r="C741" s="9">
        <v>40982</v>
      </c>
      <c r="D741" s="7">
        <v>40982</v>
      </c>
      <c r="E741" s="1" t="s">
        <v>511</v>
      </c>
      <c r="F741" s="1" t="s">
        <v>2650</v>
      </c>
      <c r="G741" s="1" t="s">
        <v>2651</v>
      </c>
      <c r="H741" s="1" t="s">
        <v>245</v>
      </c>
      <c r="I741" s="1" t="s">
        <v>2531</v>
      </c>
      <c r="J741" s="1" t="s">
        <v>2519</v>
      </c>
      <c r="K741" s="1" t="s">
        <v>2683</v>
      </c>
      <c r="L741" s="1" t="s">
        <v>31</v>
      </c>
      <c r="M741" s="1" t="s">
        <v>32</v>
      </c>
      <c r="N741" s="1" t="s">
        <v>554</v>
      </c>
      <c r="O741" s="1">
        <v>47.04</v>
      </c>
      <c r="P741" s="2">
        <v>7</v>
      </c>
      <c r="Q741" s="2">
        <v>0</v>
      </c>
      <c r="R741" s="1">
        <v>21</v>
      </c>
      <c r="S741" s="1">
        <v>7.65</v>
      </c>
      <c r="T741" s="1" t="s">
        <v>405</v>
      </c>
      <c r="U741" s="1" t="s">
        <v>2662</v>
      </c>
      <c r="V741" s="1" t="s">
        <v>2663</v>
      </c>
      <c r="W741" s="1" t="s">
        <v>2536</v>
      </c>
      <c r="X741" t="str">
        <f>VLOOKUP(W741,'Regional Managers'!A:B,2,FALSE)</f>
        <v>Shirley Daniels</v>
      </c>
    </row>
    <row r="742" spans="1:24" ht="15.75" customHeight="1" x14ac:dyDescent="0.25">
      <c r="A742" s="2">
        <v>26983</v>
      </c>
      <c r="B742" s="1" t="s">
        <v>2684</v>
      </c>
      <c r="C742" s="9">
        <v>40805</v>
      </c>
      <c r="D742" s="7">
        <v>40807</v>
      </c>
      <c r="E742" s="1" t="s">
        <v>483</v>
      </c>
      <c r="F742" s="1" t="s">
        <v>2685</v>
      </c>
      <c r="G742" s="1" t="s">
        <v>2686</v>
      </c>
      <c r="H742" s="1" t="s">
        <v>245</v>
      </c>
      <c r="I742" s="1" t="s">
        <v>2667</v>
      </c>
      <c r="J742" s="1" t="s">
        <v>2519</v>
      </c>
      <c r="K742" s="1" t="s">
        <v>2526</v>
      </c>
      <c r="L742" s="1" t="s">
        <v>31</v>
      </c>
      <c r="M742" s="1" t="s">
        <v>1341</v>
      </c>
      <c r="N742" s="1" t="s">
        <v>2527</v>
      </c>
      <c r="O742" s="1">
        <v>33.75</v>
      </c>
      <c r="P742" s="2">
        <v>5</v>
      </c>
      <c r="Q742" s="2">
        <v>0</v>
      </c>
      <c r="R742" s="1">
        <v>-27</v>
      </c>
      <c r="S742" s="1">
        <v>6.35</v>
      </c>
      <c r="T742" s="1" t="s">
        <v>405</v>
      </c>
      <c r="U742" s="1" t="s">
        <v>2687</v>
      </c>
      <c r="V742" s="1" t="s">
        <v>2688</v>
      </c>
      <c r="W742" s="1" t="s">
        <v>2546</v>
      </c>
      <c r="X742" t="str">
        <f>VLOOKUP(W742,'Regional Managers'!A:B,2,FALSE)</f>
        <v>Nora Preis</v>
      </c>
    </row>
    <row r="743" spans="1:24" ht="15.75" customHeight="1" x14ac:dyDescent="0.25">
      <c r="A743" s="2">
        <v>25520</v>
      </c>
      <c r="B743" s="1" t="s">
        <v>2689</v>
      </c>
      <c r="C743" s="9">
        <v>41023</v>
      </c>
      <c r="D743" s="7">
        <v>41025</v>
      </c>
      <c r="E743" s="1" t="s">
        <v>483</v>
      </c>
      <c r="F743" s="1" t="s">
        <v>312</v>
      </c>
      <c r="G743" s="1" t="s">
        <v>313</v>
      </c>
      <c r="H743" s="1" t="s">
        <v>245</v>
      </c>
      <c r="I743" s="1" t="s">
        <v>2531</v>
      </c>
      <c r="J743" s="1" t="s">
        <v>2519</v>
      </c>
      <c r="K743" s="1" t="s">
        <v>2690</v>
      </c>
      <c r="L743" s="1" t="s">
        <v>31</v>
      </c>
      <c r="M743" s="1" t="s">
        <v>110</v>
      </c>
      <c r="N743" s="1" t="s">
        <v>2691</v>
      </c>
      <c r="O743" s="1">
        <v>108.24</v>
      </c>
      <c r="P743" s="2">
        <v>4</v>
      </c>
      <c r="Q743" s="2">
        <v>0</v>
      </c>
      <c r="R743" s="1">
        <v>47.52</v>
      </c>
      <c r="S743" s="1">
        <v>15.8</v>
      </c>
      <c r="T743" s="1" t="s">
        <v>34</v>
      </c>
      <c r="U743" s="1" t="s">
        <v>2692</v>
      </c>
      <c r="V743" s="1" t="s">
        <v>2564</v>
      </c>
      <c r="W743" s="1" t="s">
        <v>2536</v>
      </c>
      <c r="X743" t="str">
        <f>VLOOKUP(W743,'Regional Managers'!A:B,2,FALSE)</f>
        <v>Shirley Daniels</v>
      </c>
    </row>
    <row r="744" spans="1:24" ht="15.75" customHeight="1" x14ac:dyDescent="0.25">
      <c r="A744" s="2">
        <v>30939</v>
      </c>
      <c r="B744" s="1" t="s">
        <v>2693</v>
      </c>
      <c r="C744" s="9">
        <v>41948</v>
      </c>
      <c r="D744" s="7">
        <v>41950</v>
      </c>
      <c r="E744" s="1" t="s">
        <v>483</v>
      </c>
      <c r="F744" s="1" t="s">
        <v>543</v>
      </c>
      <c r="G744" s="1" t="s">
        <v>544</v>
      </c>
      <c r="H744" s="1" t="s">
        <v>245</v>
      </c>
      <c r="I744" s="1" t="s">
        <v>2621</v>
      </c>
      <c r="J744" s="1" t="s">
        <v>2519</v>
      </c>
      <c r="K744" s="1" t="s">
        <v>2694</v>
      </c>
      <c r="L744" s="1" t="s">
        <v>31</v>
      </c>
      <c r="M744" s="1" t="s">
        <v>90</v>
      </c>
      <c r="N744" s="1" t="s">
        <v>2695</v>
      </c>
      <c r="O744" s="1">
        <v>505.65600000000001</v>
      </c>
      <c r="P744" s="2">
        <v>4</v>
      </c>
      <c r="Q744" s="2">
        <v>0</v>
      </c>
      <c r="R744" s="1">
        <v>-202.34399999999999</v>
      </c>
      <c r="S744" s="1">
        <v>27.76</v>
      </c>
      <c r="T744" s="1" t="s">
        <v>405</v>
      </c>
      <c r="U744" s="1" t="s">
        <v>2696</v>
      </c>
      <c r="V744" s="1" t="s">
        <v>2697</v>
      </c>
      <c r="W744" s="1" t="s">
        <v>2524</v>
      </c>
      <c r="X744" t="str">
        <f>VLOOKUP(W744,'Regional Managers'!A:B,2,FALSE)</f>
        <v>Anthony Jacobs</v>
      </c>
    </row>
    <row r="745" spans="1:24" ht="15.75" customHeight="1" x14ac:dyDescent="0.25">
      <c r="A745" s="2">
        <v>29863</v>
      </c>
      <c r="B745" s="1" t="s">
        <v>2698</v>
      </c>
      <c r="C745" s="9">
        <v>41610</v>
      </c>
      <c r="D745" s="7">
        <v>41612</v>
      </c>
      <c r="E745" s="1" t="s">
        <v>483</v>
      </c>
      <c r="F745" s="1" t="s">
        <v>2481</v>
      </c>
      <c r="G745" s="1" t="s">
        <v>2482</v>
      </c>
      <c r="H745" s="1" t="s">
        <v>245</v>
      </c>
      <c r="I745" s="1" t="s">
        <v>2531</v>
      </c>
      <c r="J745" s="1" t="s">
        <v>2519</v>
      </c>
      <c r="K745" s="1" t="s">
        <v>2588</v>
      </c>
      <c r="L745" s="1" t="s">
        <v>31</v>
      </c>
      <c r="M745" s="1" t="s">
        <v>117</v>
      </c>
      <c r="N745" s="1" t="s">
        <v>2589</v>
      </c>
      <c r="O745" s="1">
        <v>50.94</v>
      </c>
      <c r="P745" s="2">
        <v>3</v>
      </c>
      <c r="Q745" s="2">
        <v>0</v>
      </c>
      <c r="R745" s="1">
        <v>17.28</v>
      </c>
      <c r="S745" s="1">
        <v>12.95</v>
      </c>
      <c r="T745" s="1" t="s">
        <v>405</v>
      </c>
      <c r="U745" s="1" t="s">
        <v>2699</v>
      </c>
      <c r="V745" s="1" t="s">
        <v>2699</v>
      </c>
      <c r="W745" s="1" t="s">
        <v>2536</v>
      </c>
      <c r="X745" t="str">
        <f>VLOOKUP(W745,'Regional Managers'!A:B,2,FALSE)</f>
        <v>Shirley Daniels</v>
      </c>
    </row>
    <row r="746" spans="1:24" ht="15.75" customHeight="1" x14ac:dyDescent="0.25">
      <c r="A746" s="2">
        <v>26725</v>
      </c>
      <c r="B746" s="1" t="s">
        <v>2700</v>
      </c>
      <c r="C746" s="9">
        <v>41302</v>
      </c>
      <c r="D746" s="7">
        <v>41304</v>
      </c>
      <c r="E746" s="1" t="s">
        <v>483</v>
      </c>
      <c r="F746" s="1" t="s">
        <v>2701</v>
      </c>
      <c r="G746" s="1" t="s">
        <v>2702</v>
      </c>
      <c r="H746" s="1" t="s">
        <v>245</v>
      </c>
      <c r="I746" s="1" t="s">
        <v>2703</v>
      </c>
      <c r="J746" s="1" t="s">
        <v>2519</v>
      </c>
      <c r="K746" s="1" t="s">
        <v>2526</v>
      </c>
      <c r="L746" s="1" t="s">
        <v>31</v>
      </c>
      <c r="M746" s="1" t="s">
        <v>1341</v>
      </c>
      <c r="N746" s="1" t="s">
        <v>2527</v>
      </c>
      <c r="O746" s="1">
        <v>22.274999999999999</v>
      </c>
      <c r="P746" s="2">
        <v>3</v>
      </c>
      <c r="Q746" s="2">
        <v>0</v>
      </c>
      <c r="R746" s="1">
        <v>-14.175000000000001</v>
      </c>
      <c r="S746" s="1">
        <v>4.22</v>
      </c>
      <c r="T746" s="1" t="s">
        <v>405</v>
      </c>
      <c r="U746" s="1" t="s">
        <v>2704</v>
      </c>
      <c r="V746" s="1" t="s">
        <v>2705</v>
      </c>
      <c r="W746" s="1" t="s">
        <v>2554</v>
      </c>
      <c r="X746" t="str">
        <f>VLOOKUP(W746,'Regional Managers'!A:B,2,FALSE)</f>
        <v>Alejandro Ballentine</v>
      </c>
    </row>
    <row r="747" spans="1:24" ht="15.75" customHeight="1" x14ac:dyDescent="0.25">
      <c r="A747" s="2">
        <v>27050</v>
      </c>
      <c r="B747" s="1" t="s">
        <v>2706</v>
      </c>
      <c r="C747" s="9">
        <v>41417</v>
      </c>
      <c r="D747" s="7">
        <v>41420</v>
      </c>
      <c r="E747" s="1" t="s">
        <v>483</v>
      </c>
      <c r="F747" s="1" t="s">
        <v>413</v>
      </c>
      <c r="G747" s="1" t="s">
        <v>414</v>
      </c>
      <c r="H747" s="1" t="s">
        <v>245</v>
      </c>
      <c r="I747" s="1" t="s">
        <v>2541</v>
      </c>
      <c r="J747" s="1" t="s">
        <v>2519</v>
      </c>
      <c r="K747" s="1" t="s">
        <v>2707</v>
      </c>
      <c r="L747" s="1" t="s">
        <v>31</v>
      </c>
      <c r="M747" s="1" t="s">
        <v>97</v>
      </c>
      <c r="N747" s="1" t="s">
        <v>2708</v>
      </c>
      <c r="O747" s="1">
        <v>6</v>
      </c>
      <c r="P747" s="2">
        <v>1</v>
      </c>
      <c r="Q747" s="2">
        <v>0</v>
      </c>
      <c r="R747" s="1">
        <v>1.26</v>
      </c>
      <c r="S747" s="1">
        <v>1.17</v>
      </c>
      <c r="T747" s="1" t="s">
        <v>496</v>
      </c>
      <c r="U747" s="1" t="s">
        <v>2709</v>
      </c>
      <c r="V747" s="1" t="s">
        <v>2688</v>
      </c>
      <c r="W747" s="1" t="s">
        <v>2546</v>
      </c>
      <c r="X747" t="str">
        <f>VLOOKUP(W747,'Regional Managers'!A:B,2,FALSE)</f>
        <v>Nora Preis</v>
      </c>
    </row>
    <row r="748" spans="1:24" ht="15.75" customHeight="1" x14ac:dyDescent="0.25">
      <c r="A748" s="2">
        <v>21262</v>
      </c>
      <c r="B748" s="1" t="s">
        <v>2710</v>
      </c>
      <c r="C748" s="9">
        <v>41614</v>
      </c>
      <c r="D748" s="7">
        <v>41615</v>
      </c>
      <c r="E748" s="1" t="s">
        <v>483</v>
      </c>
      <c r="F748" s="1" t="s">
        <v>2711</v>
      </c>
      <c r="G748" s="1" t="s">
        <v>2712</v>
      </c>
      <c r="H748" s="1" t="s">
        <v>245</v>
      </c>
      <c r="I748" s="1" t="s">
        <v>2531</v>
      </c>
      <c r="J748" s="1" t="s">
        <v>2519</v>
      </c>
      <c r="K748" s="1" t="s">
        <v>2588</v>
      </c>
      <c r="L748" s="1" t="s">
        <v>31</v>
      </c>
      <c r="M748" s="1" t="s">
        <v>117</v>
      </c>
      <c r="N748" s="1" t="s">
        <v>2589</v>
      </c>
      <c r="O748" s="1">
        <v>33.96</v>
      </c>
      <c r="P748" s="2">
        <v>2</v>
      </c>
      <c r="Q748" s="2">
        <v>0</v>
      </c>
      <c r="R748" s="1">
        <v>11.52</v>
      </c>
      <c r="S748" s="1">
        <v>2.27</v>
      </c>
      <c r="T748" s="1" t="s">
        <v>34</v>
      </c>
      <c r="U748" s="1" t="s">
        <v>2713</v>
      </c>
      <c r="V748" s="1" t="s">
        <v>2564</v>
      </c>
      <c r="W748" s="1" t="s">
        <v>2536</v>
      </c>
      <c r="X748" t="str">
        <f>VLOOKUP(W748,'Regional Managers'!A:B,2,FALSE)</f>
        <v>Shirley Daniels</v>
      </c>
    </row>
    <row r="749" spans="1:24" ht="15.75" customHeight="1" x14ac:dyDescent="0.25">
      <c r="A749" s="2">
        <v>28884</v>
      </c>
      <c r="B749" s="1" t="s">
        <v>2714</v>
      </c>
      <c r="C749" s="9">
        <v>41332</v>
      </c>
      <c r="D749" s="7">
        <v>41333</v>
      </c>
      <c r="E749" s="1" t="s">
        <v>483</v>
      </c>
      <c r="F749" s="1" t="s">
        <v>2715</v>
      </c>
      <c r="G749" s="1" t="s">
        <v>2716</v>
      </c>
      <c r="H749" s="1" t="s">
        <v>245</v>
      </c>
      <c r="I749" s="1" t="s">
        <v>2531</v>
      </c>
      <c r="J749" s="1" t="s">
        <v>2519</v>
      </c>
      <c r="K749" s="1" t="s">
        <v>2629</v>
      </c>
      <c r="L749" s="1" t="s">
        <v>31</v>
      </c>
      <c r="M749" s="1" t="s">
        <v>117</v>
      </c>
      <c r="N749" s="1" t="s">
        <v>2630</v>
      </c>
      <c r="O749" s="1">
        <v>60.96</v>
      </c>
      <c r="P749" s="2">
        <v>2</v>
      </c>
      <c r="Q749" s="2">
        <v>0</v>
      </c>
      <c r="R749" s="1">
        <v>16.440000000000001</v>
      </c>
      <c r="S749" s="1">
        <v>4.3499999999999996</v>
      </c>
      <c r="T749" s="1" t="s">
        <v>405</v>
      </c>
      <c r="U749" s="1" t="s">
        <v>2634</v>
      </c>
      <c r="V749" s="1" t="s">
        <v>2634</v>
      </c>
      <c r="W749" s="1" t="s">
        <v>2536</v>
      </c>
      <c r="X749" t="str">
        <f>VLOOKUP(W749,'Regional Managers'!A:B,2,FALSE)</f>
        <v>Shirley Daniels</v>
      </c>
    </row>
    <row r="750" spans="1:24" ht="15.75" customHeight="1" x14ac:dyDescent="0.25">
      <c r="A750" s="2">
        <v>26732</v>
      </c>
      <c r="B750" s="1" t="s">
        <v>2700</v>
      </c>
      <c r="C750" s="9">
        <v>41302</v>
      </c>
      <c r="D750" s="7">
        <v>41304</v>
      </c>
      <c r="E750" s="1" t="s">
        <v>483</v>
      </c>
      <c r="F750" s="1" t="s">
        <v>2701</v>
      </c>
      <c r="G750" s="1" t="s">
        <v>2702</v>
      </c>
      <c r="H750" s="1" t="s">
        <v>245</v>
      </c>
      <c r="I750" s="1" t="s">
        <v>2703</v>
      </c>
      <c r="J750" s="1" t="s">
        <v>2519</v>
      </c>
      <c r="K750" s="1" t="s">
        <v>2610</v>
      </c>
      <c r="L750" s="1" t="s">
        <v>31</v>
      </c>
      <c r="M750" s="1" t="s">
        <v>97</v>
      </c>
      <c r="N750" s="1" t="s">
        <v>2611</v>
      </c>
      <c r="O750" s="1">
        <v>55.506</v>
      </c>
      <c r="P750" s="2">
        <v>2</v>
      </c>
      <c r="Q750" s="2">
        <v>0</v>
      </c>
      <c r="R750" s="1">
        <v>-10.134</v>
      </c>
      <c r="S750" s="1">
        <v>9.1999999999999993</v>
      </c>
      <c r="T750" s="1" t="s">
        <v>405</v>
      </c>
      <c r="U750" s="1" t="s">
        <v>2704</v>
      </c>
      <c r="V750" s="1" t="s">
        <v>2705</v>
      </c>
      <c r="W750" s="1" t="s">
        <v>2554</v>
      </c>
      <c r="X750" t="str">
        <f>VLOOKUP(W750,'Regional Managers'!A:B,2,FALSE)</f>
        <v>Alejandro Ballentine</v>
      </c>
    </row>
    <row r="751" spans="1:24" ht="15.75" customHeight="1" x14ac:dyDescent="0.25">
      <c r="A751" s="2">
        <v>25731</v>
      </c>
      <c r="B751" s="1" t="s">
        <v>2717</v>
      </c>
      <c r="C751" s="9">
        <v>41076</v>
      </c>
      <c r="D751" s="7">
        <v>41078</v>
      </c>
      <c r="E751" s="1" t="s">
        <v>483</v>
      </c>
      <c r="F751" s="1" t="s">
        <v>2718</v>
      </c>
      <c r="G751" s="1" t="s">
        <v>2719</v>
      </c>
      <c r="H751" s="1" t="s">
        <v>245</v>
      </c>
      <c r="I751" s="1" t="s">
        <v>2518</v>
      </c>
      <c r="J751" s="1" t="s">
        <v>2519</v>
      </c>
      <c r="K751" s="1" t="s">
        <v>2720</v>
      </c>
      <c r="L751" s="1" t="s">
        <v>31</v>
      </c>
      <c r="M751" s="1" t="s">
        <v>117</v>
      </c>
      <c r="N751" s="1" t="s">
        <v>2721</v>
      </c>
      <c r="O751" s="1">
        <v>29.861999999999998</v>
      </c>
      <c r="P751" s="2">
        <v>2</v>
      </c>
      <c r="Q751" s="2">
        <v>0</v>
      </c>
      <c r="R751" s="1">
        <v>-1.7999999999999301E-2</v>
      </c>
      <c r="S751" s="1">
        <v>6.05</v>
      </c>
      <c r="T751" s="1" t="s">
        <v>405</v>
      </c>
      <c r="U751" s="1" t="s">
        <v>2568</v>
      </c>
      <c r="V751" s="1" t="s">
        <v>2569</v>
      </c>
      <c r="W751" s="1" t="s">
        <v>2524</v>
      </c>
      <c r="X751" t="str">
        <f>VLOOKUP(W751,'Regional Managers'!A:B,2,FALSE)</f>
        <v>Anthony Jacobs</v>
      </c>
    </row>
    <row r="752" spans="1:24" ht="15.75" customHeight="1" x14ac:dyDescent="0.25">
      <c r="A752" s="2">
        <v>23953</v>
      </c>
      <c r="B752" s="1" t="s">
        <v>2722</v>
      </c>
      <c r="C752" s="9">
        <v>41401</v>
      </c>
      <c r="D752" s="7">
        <v>41403</v>
      </c>
      <c r="E752" s="1" t="s">
        <v>477</v>
      </c>
      <c r="F752" s="1" t="s">
        <v>2723</v>
      </c>
      <c r="G752" s="1" t="s">
        <v>2724</v>
      </c>
      <c r="H752" s="1" t="s">
        <v>245</v>
      </c>
      <c r="I752" s="1" t="s">
        <v>2531</v>
      </c>
      <c r="J752" s="1" t="s">
        <v>2519</v>
      </c>
      <c r="K752" s="1" t="s">
        <v>2526</v>
      </c>
      <c r="L752" s="1" t="s">
        <v>31</v>
      </c>
      <c r="M752" s="1" t="s">
        <v>1341</v>
      </c>
      <c r="N752" s="1" t="s">
        <v>2527</v>
      </c>
      <c r="O752" s="1">
        <v>40.5</v>
      </c>
      <c r="P752" s="2">
        <v>3</v>
      </c>
      <c r="Q752" s="2">
        <v>0</v>
      </c>
      <c r="R752" s="1">
        <v>4.05</v>
      </c>
      <c r="S752" s="1">
        <v>6.55</v>
      </c>
      <c r="T752" s="1" t="s">
        <v>405</v>
      </c>
      <c r="U752" s="1" t="s">
        <v>2725</v>
      </c>
      <c r="V752" s="1" t="s">
        <v>2726</v>
      </c>
      <c r="W752" s="1" t="s">
        <v>2536</v>
      </c>
      <c r="X752" t="str">
        <f>VLOOKUP(W752,'Regional Managers'!A:B,2,FALSE)</f>
        <v>Shirley Daniels</v>
      </c>
    </row>
    <row r="753" spans="1:24" ht="15.75" customHeight="1" x14ac:dyDescent="0.25">
      <c r="A753" s="2">
        <v>26638</v>
      </c>
      <c r="B753" s="1" t="s">
        <v>2727</v>
      </c>
      <c r="C753" s="9">
        <v>41992</v>
      </c>
      <c r="D753" s="7">
        <v>41997</v>
      </c>
      <c r="E753" s="1" t="s">
        <v>477</v>
      </c>
      <c r="F753" s="1" t="s">
        <v>782</v>
      </c>
      <c r="G753" s="1" t="s">
        <v>783</v>
      </c>
      <c r="H753" s="1" t="s">
        <v>245</v>
      </c>
      <c r="I753" s="1" t="s">
        <v>2604</v>
      </c>
      <c r="J753" s="1" t="s">
        <v>2519</v>
      </c>
      <c r="K753" s="1" t="s">
        <v>2728</v>
      </c>
      <c r="L753" s="1" t="s">
        <v>31</v>
      </c>
      <c r="M753" s="1" t="s">
        <v>267</v>
      </c>
      <c r="N753" s="1" t="s">
        <v>2729</v>
      </c>
      <c r="O753" s="1">
        <v>770.38109999999995</v>
      </c>
      <c r="P753" s="2">
        <v>3</v>
      </c>
      <c r="Q753" s="2">
        <v>0</v>
      </c>
      <c r="R753" s="1">
        <v>232.00110000000001</v>
      </c>
      <c r="S753" s="1">
        <v>22.41</v>
      </c>
      <c r="T753" s="1" t="s">
        <v>34</v>
      </c>
      <c r="U753" s="1" t="s">
        <v>2607</v>
      </c>
      <c r="V753" s="1" t="s">
        <v>2607</v>
      </c>
      <c r="W753" s="1" t="s">
        <v>2554</v>
      </c>
      <c r="X753" t="str">
        <f>VLOOKUP(W753,'Regional Managers'!A:B,2,FALSE)</f>
        <v>Alejandro Ballentine</v>
      </c>
    </row>
    <row r="754" spans="1:24" ht="15.75" customHeight="1" x14ac:dyDescent="0.25">
      <c r="A754" s="2">
        <v>27234</v>
      </c>
      <c r="B754" s="1" t="s">
        <v>2730</v>
      </c>
      <c r="C754" s="9">
        <v>41471</v>
      </c>
      <c r="D754" s="7">
        <v>41475</v>
      </c>
      <c r="E754" s="1" t="s">
        <v>477</v>
      </c>
      <c r="F754" s="1" t="s">
        <v>2731</v>
      </c>
      <c r="G754" s="1" t="s">
        <v>2732</v>
      </c>
      <c r="H754" s="1" t="s">
        <v>245</v>
      </c>
      <c r="I754" s="1" t="s">
        <v>2531</v>
      </c>
      <c r="J754" s="1" t="s">
        <v>2519</v>
      </c>
      <c r="K754" s="1" t="s">
        <v>2733</v>
      </c>
      <c r="L754" s="1" t="s">
        <v>31</v>
      </c>
      <c r="M754" s="1" t="s">
        <v>110</v>
      </c>
      <c r="N754" s="1" t="s">
        <v>2734</v>
      </c>
      <c r="O754" s="1">
        <v>177.48</v>
      </c>
      <c r="P754" s="2">
        <v>4</v>
      </c>
      <c r="Q754" s="2">
        <v>0</v>
      </c>
      <c r="R754" s="1">
        <v>81.599999999999994</v>
      </c>
      <c r="S754" s="1">
        <v>18.13</v>
      </c>
      <c r="T754" s="1" t="s">
        <v>405</v>
      </c>
      <c r="U754" s="1" t="s">
        <v>2735</v>
      </c>
      <c r="V754" s="1" t="s">
        <v>2726</v>
      </c>
      <c r="W754" s="1" t="s">
        <v>2536</v>
      </c>
      <c r="X754" t="str">
        <f>VLOOKUP(W754,'Regional Managers'!A:B,2,FALSE)</f>
        <v>Shirley Daniels</v>
      </c>
    </row>
    <row r="755" spans="1:24" ht="15.75" customHeight="1" x14ac:dyDescent="0.25">
      <c r="A755" s="2">
        <v>21088</v>
      </c>
      <c r="B755" s="1" t="s">
        <v>2736</v>
      </c>
      <c r="C755" s="9">
        <v>41801</v>
      </c>
      <c r="D755" s="7">
        <v>41804</v>
      </c>
      <c r="E755" s="1" t="s">
        <v>477</v>
      </c>
      <c r="F755" s="1" t="s">
        <v>1913</v>
      </c>
      <c r="G755" s="1" t="s">
        <v>1914</v>
      </c>
      <c r="H755" s="1" t="s">
        <v>245</v>
      </c>
      <c r="I755" s="1" t="s">
        <v>2531</v>
      </c>
      <c r="J755" s="1" t="s">
        <v>2519</v>
      </c>
      <c r="K755" s="1" t="s">
        <v>2737</v>
      </c>
      <c r="L755" s="1" t="s">
        <v>31</v>
      </c>
      <c r="M755" s="1" t="s">
        <v>110</v>
      </c>
      <c r="N755" s="1" t="s">
        <v>2738</v>
      </c>
      <c r="O755" s="1">
        <v>185.64</v>
      </c>
      <c r="P755" s="2">
        <v>4</v>
      </c>
      <c r="Q755" s="2">
        <v>0</v>
      </c>
      <c r="R755" s="1">
        <v>7.32</v>
      </c>
      <c r="S755" s="1">
        <v>29.3</v>
      </c>
      <c r="T755" s="1" t="s">
        <v>34</v>
      </c>
      <c r="U755" s="1" t="s">
        <v>2739</v>
      </c>
      <c r="V755" s="1" t="s">
        <v>2595</v>
      </c>
      <c r="W755" s="1" t="s">
        <v>2536</v>
      </c>
      <c r="X755" t="str">
        <f>VLOOKUP(W755,'Regional Managers'!A:B,2,FALSE)</f>
        <v>Shirley Daniels</v>
      </c>
    </row>
    <row r="756" spans="1:24" ht="15.75" customHeight="1" x14ac:dyDescent="0.25">
      <c r="A756" s="2">
        <v>24200</v>
      </c>
      <c r="B756" s="1" t="s">
        <v>2740</v>
      </c>
      <c r="C756" s="9">
        <v>40870</v>
      </c>
      <c r="D756" s="7">
        <v>40872</v>
      </c>
      <c r="E756" s="1" t="s">
        <v>477</v>
      </c>
      <c r="F756" s="1" t="s">
        <v>1870</v>
      </c>
      <c r="G756" s="1" t="s">
        <v>1871</v>
      </c>
      <c r="H756" s="1" t="s">
        <v>245</v>
      </c>
      <c r="I756" s="1" t="s">
        <v>2541</v>
      </c>
      <c r="J756" s="1" t="s">
        <v>2519</v>
      </c>
      <c r="K756" s="1" t="s">
        <v>2707</v>
      </c>
      <c r="L756" s="1" t="s">
        <v>31</v>
      </c>
      <c r="M756" s="1" t="s">
        <v>97</v>
      </c>
      <c r="N756" s="1" t="s">
        <v>2708</v>
      </c>
      <c r="O756" s="1">
        <v>30</v>
      </c>
      <c r="P756" s="2">
        <v>5</v>
      </c>
      <c r="Q756" s="2">
        <v>0</v>
      </c>
      <c r="R756" s="1">
        <v>6.3</v>
      </c>
      <c r="S756" s="1">
        <v>3.46</v>
      </c>
      <c r="T756" s="1" t="s">
        <v>405</v>
      </c>
      <c r="U756" s="1" t="s">
        <v>2741</v>
      </c>
      <c r="V756" s="1" t="s">
        <v>2742</v>
      </c>
      <c r="W756" s="1" t="s">
        <v>2546</v>
      </c>
      <c r="X756" t="str">
        <f>VLOOKUP(W756,'Regional Managers'!A:B,2,FALSE)</f>
        <v>Nora Preis</v>
      </c>
    </row>
    <row r="757" spans="1:24" ht="15.75" customHeight="1" x14ac:dyDescent="0.25">
      <c r="A757" s="2">
        <v>26164</v>
      </c>
      <c r="B757" s="1" t="s">
        <v>2743</v>
      </c>
      <c r="C757" s="9">
        <v>41320</v>
      </c>
      <c r="D757" s="7">
        <v>41323</v>
      </c>
      <c r="E757" s="1" t="s">
        <v>477</v>
      </c>
      <c r="F757" s="1" t="s">
        <v>250</v>
      </c>
      <c r="G757" s="1" t="s">
        <v>251</v>
      </c>
      <c r="H757" s="1" t="s">
        <v>245</v>
      </c>
      <c r="I757" s="1" t="s">
        <v>2550</v>
      </c>
      <c r="J757" s="1" t="s">
        <v>2519</v>
      </c>
      <c r="K757" s="1" t="s">
        <v>2744</v>
      </c>
      <c r="L757" s="1" t="s">
        <v>31</v>
      </c>
      <c r="M757" s="1" t="s">
        <v>110</v>
      </c>
      <c r="N757" s="1" t="s">
        <v>2745</v>
      </c>
      <c r="O757" s="1">
        <v>70.754999999999995</v>
      </c>
      <c r="P757" s="2">
        <v>5</v>
      </c>
      <c r="Q757" s="2">
        <v>0</v>
      </c>
      <c r="R757" s="1">
        <v>2.65500000000001</v>
      </c>
      <c r="S757" s="1">
        <v>19.96</v>
      </c>
      <c r="T757" s="1" t="s">
        <v>496</v>
      </c>
      <c r="U757" s="1" t="s">
        <v>2746</v>
      </c>
      <c r="V757" s="1" t="s">
        <v>2747</v>
      </c>
      <c r="W757" s="1" t="s">
        <v>2554</v>
      </c>
      <c r="X757" t="str">
        <f>VLOOKUP(W757,'Regional Managers'!A:B,2,FALSE)</f>
        <v>Alejandro Ballentine</v>
      </c>
    </row>
    <row r="758" spans="1:24" ht="15.75" customHeight="1" x14ac:dyDescent="0.25">
      <c r="A758" s="2">
        <v>21484</v>
      </c>
      <c r="B758" s="1" t="s">
        <v>2748</v>
      </c>
      <c r="C758" s="9">
        <v>41990</v>
      </c>
      <c r="D758" s="7">
        <v>41993</v>
      </c>
      <c r="E758" s="1" t="s">
        <v>477</v>
      </c>
      <c r="F758" s="1" t="s">
        <v>2749</v>
      </c>
      <c r="G758" s="1" t="s">
        <v>2750</v>
      </c>
      <c r="H758" s="1" t="s">
        <v>245</v>
      </c>
      <c r="I758" s="1" t="s">
        <v>2550</v>
      </c>
      <c r="J758" s="1" t="s">
        <v>2519</v>
      </c>
      <c r="K758" s="1" t="s">
        <v>2751</v>
      </c>
      <c r="L758" s="1" t="s">
        <v>31</v>
      </c>
      <c r="M758" s="1" t="s">
        <v>56</v>
      </c>
      <c r="N758" s="1" t="s">
        <v>384</v>
      </c>
      <c r="O758" s="1">
        <v>101.94450000000001</v>
      </c>
      <c r="P758" s="2">
        <v>5</v>
      </c>
      <c r="Q758" s="2">
        <v>0</v>
      </c>
      <c r="R758" s="1">
        <v>16.744499999999999</v>
      </c>
      <c r="S758" s="1">
        <v>13.22</v>
      </c>
      <c r="T758" s="1" t="s">
        <v>405</v>
      </c>
      <c r="U758" s="1" t="s">
        <v>2752</v>
      </c>
      <c r="V758" s="1" t="s">
        <v>2753</v>
      </c>
      <c r="W758" s="1" t="s">
        <v>2554</v>
      </c>
      <c r="X758" t="str">
        <f>VLOOKUP(W758,'Regional Managers'!A:B,2,FALSE)</f>
        <v>Alejandro Ballentine</v>
      </c>
    </row>
    <row r="759" spans="1:24" ht="15.75" customHeight="1" x14ac:dyDescent="0.25">
      <c r="A759" s="2">
        <v>25906</v>
      </c>
      <c r="B759" s="1" t="s">
        <v>2754</v>
      </c>
      <c r="C759" s="9">
        <v>41444</v>
      </c>
      <c r="D759" s="7">
        <v>41449</v>
      </c>
      <c r="E759" s="1" t="s">
        <v>477</v>
      </c>
      <c r="F759" s="1" t="s">
        <v>2755</v>
      </c>
      <c r="G759" s="1" t="s">
        <v>2756</v>
      </c>
      <c r="H759" s="1" t="s">
        <v>245</v>
      </c>
      <c r="I759" s="1" t="s">
        <v>2518</v>
      </c>
      <c r="J759" s="1" t="s">
        <v>2519</v>
      </c>
      <c r="K759" s="1" t="s">
        <v>2757</v>
      </c>
      <c r="L759" s="1" t="s">
        <v>31</v>
      </c>
      <c r="M759" s="1" t="s">
        <v>32</v>
      </c>
      <c r="N759" s="1" t="s">
        <v>1419</v>
      </c>
      <c r="O759" s="1">
        <v>46.844999999999999</v>
      </c>
      <c r="P759" s="2">
        <v>5</v>
      </c>
      <c r="Q759" s="2">
        <v>0</v>
      </c>
      <c r="R759" s="1">
        <v>18.645</v>
      </c>
      <c r="S759" s="1">
        <v>5.59</v>
      </c>
      <c r="T759" s="1" t="s">
        <v>34</v>
      </c>
      <c r="U759" s="1" t="s">
        <v>2643</v>
      </c>
      <c r="V759" s="1" t="s">
        <v>2644</v>
      </c>
      <c r="W759" s="1" t="s">
        <v>2524</v>
      </c>
      <c r="X759" t="str">
        <f>VLOOKUP(W759,'Regional Managers'!A:B,2,FALSE)</f>
        <v>Anthony Jacobs</v>
      </c>
    </row>
    <row r="760" spans="1:24" ht="15.75" customHeight="1" x14ac:dyDescent="0.25">
      <c r="A760" s="2">
        <v>21712</v>
      </c>
      <c r="B760" s="1" t="s">
        <v>2758</v>
      </c>
      <c r="C760" s="9">
        <v>41642</v>
      </c>
      <c r="D760" s="7">
        <v>41644</v>
      </c>
      <c r="E760" s="1" t="s">
        <v>477</v>
      </c>
      <c r="F760" s="1" t="s">
        <v>813</v>
      </c>
      <c r="G760" s="1" t="s">
        <v>814</v>
      </c>
      <c r="H760" s="1" t="s">
        <v>245</v>
      </c>
      <c r="I760" s="1" t="s">
        <v>2518</v>
      </c>
      <c r="J760" s="1" t="s">
        <v>2519</v>
      </c>
      <c r="K760" s="1" t="s">
        <v>2759</v>
      </c>
      <c r="L760" s="1" t="s">
        <v>31</v>
      </c>
      <c r="M760" s="1" t="s">
        <v>117</v>
      </c>
      <c r="N760" s="1" t="s">
        <v>2760</v>
      </c>
      <c r="O760" s="1">
        <v>106.218</v>
      </c>
      <c r="P760" s="2">
        <v>7</v>
      </c>
      <c r="Q760" s="2">
        <v>0</v>
      </c>
      <c r="R760" s="1">
        <v>25.788</v>
      </c>
      <c r="S760" s="1">
        <v>9.07</v>
      </c>
      <c r="T760" s="1" t="s">
        <v>34</v>
      </c>
      <c r="U760" s="1" t="s">
        <v>2761</v>
      </c>
      <c r="V760" s="1" t="s">
        <v>2529</v>
      </c>
      <c r="W760" s="1" t="s">
        <v>2524</v>
      </c>
      <c r="X760" t="str">
        <f>VLOOKUP(W760,'Regional Managers'!A:B,2,FALSE)</f>
        <v>Anthony Jacobs</v>
      </c>
    </row>
    <row r="761" spans="1:24" ht="15.75" customHeight="1" x14ac:dyDescent="0.25">
      <c r="A761" s="2">
        <v>23422</v>
      </c>
      <c r="B761" s="1" t="s">
        <v>2762</v>
      </c>
      <c r="C761" s="9">
        <v>40820</v>
      </c>
      <c r="D761" s="7">
        <v>40822</v>
      </c>
      <c r="E761" s="1" t="s">
        <v>477</v>
      </c>
      <c r="F761" s="1" t="s">
        <v>2763</v>
      </c>
      <c r="G761" s="1" t="s">
        <v>2764</v>
      </c>
      <c r="H761" s="1" t="s">
        <v>245</v>
      </c>
      <c r="I761" s="1" t="s">
        <v>2765</v>
      </c>
      <c r="J761" s="1" t="s">
        <v>2519</v>
      </c>
      <c r="K761" s="1" t="s">
        <v>2766</v>
      </c>
      <c r="L761" s="1" t="s">
        <v>31</v>
      </c>
      <c r="M761" s="1" t="s">
        <v>117</v>
      </c>
      <c r="N761" s="1" t="s">
        <v>1528</v>
      </c>
      <c r="O761" s="1">
        <v>105.36</v>
      </c>
      <c r="P761" s="2">
        <v>8</v>
      </c>
      <c r="Q761" s="2">
        <v>0</v>
      </c>
      <c r="R761" s="1">
        <v>-6.4799999999999898</v>
      </c>
      <c r="S761" s="1">
        <v>10.59</v>
      </c>
      <c r="T761" s="1" t="s">
        <v>405</v>
      </c>
      <c r="U761" s="1" t="s">
        <v>2767</v>
      </c>
      <c r="V761" s="1" t="s">
        <v>2768</v>
      </c>
      <c r="W761" s="1" t="s">
        <v>2536</v>
      </c>
      <c r="X761" t="str">
        <f>VLOOKUP(W761,'Regional Managers'!A:B,2,FALSE)</f>
        <v>Shirley Daniels</v>
      </c>
    </row>
    <row r="762" spans="1:24" ht="15.75" customHeight="1" x14ac:dyDescent="0.25">
      <c r="A762" s="2">
        <v>22612</v>
      </c>
      <c r="B762" s="1" t="s">
        <v>2769</v>
      </c>
      <c r="C762" s="9">
        <v>41612</v>
      </c>
      <c r="D762" s="7">
        <v>41617</v>
      </c>
      <c r="E762" s="1" t="s">
        <v>477</v>
      </c>
      <c r="F762" s="1" t="s">
        <v>1220</v>
      </c>
      <c r="G762" s="1" t="s">
        <v>1221</v>
      </c>
      <c r="H762" s="1" t="s">
        <v>245</v>
      </c>
      <c r="I762" s="1" t="s">
        <v>2518</v>
      </c>
      <c r="J762" s="1" t="s">
        <v>2519</v>
      </c>
      <c r="K762" s="1" t="s">
        <v>2652</v>
      </c>
      <c r="L762" s="1" t="s">
        <v>31</v>
      </c>
      <c r="M762" s="1" t="s">
        <v>90</v>
      </c>
      <c r="N762" s="1" t="s">
        <v>2653</v>
      </c>
      <c r="O762" s="1">
        <v>1679.616</v>
      </c>
      <c r="P762" s="2">
        <v>9</v>
      </c>
      <c r="Q762" s="2">
        <v>0</v>
      </c>
      <c r="R762" s="1">
        <v>-149.364</v>
      </c>
      <c r="S762" s="1">
        <v>122.24</v>
      </c>
      <c r="T762" s="1" t="s">
        <v>34</v>
      </c>
      <c r="U762" s="1" t="s">
        <v>2568</v>
      </c>
      <c r="V762" s="1" t="s">
        <v>2569</v>
      </c>
      <c r="W762" s="1" t="s">
        <v>2524</v>
      </c>
      <c r="X762" t="str">
        <f>VLOOKUP(W762,'Regional Managers'!A:B,2,FALSE)</f>
        <v>Anthony Jacobs</v>
      </c>
    </row>
    <row r="763" spans="1:24" ht="15.75" customHeight="1" x14ac:dyDescent="0.25">
      <c r="A763" s="2">
        <v>21567</v>
      </c>
      <c r="B763" s="1" t="s">
        <v>2770</v>
      </c>
      <c r="C763" s="9">
        <v>40592</v>
      </c>
      <c r="D763" s="7">
        <v>40595</v>
      </c>
      <c r="E763" s="1" t="s">
        <v>477</v>
      </c>
      <c r="F763" s="1" t="s">
        <v>2771</v>
      </c>
      <c r="G763" s="1" t="s">
        <v>2772</v>
      </c>
      <c r="H763" s="1" t="s">
        <v>245</v>
      </c>
      <c r="I763" s="1" t="s">
        <v>2518</v>
      </c>
      <c r="J763" s="1" t="s">
        <v>2519</v>
      </c>
      <c r="K763" s="1" t="s">
        <v>2744</v>
      </c>
      <c r="L763" s="1" t="s">
        <v>31</v>
      </c>
      <c r="M763" s="1" t="s">
        <v>110</v>
      </c>
      <c r="N763" s="1" t="s">
        <v>2745</v>
      </c>
      <c r="O763" s="1">
        <v>24.03</v>
      </c>
      <c r="P763" s="2">
        <v>1</v>
      </c>
      <c r="Q763" s="2">
        <v>0</v>
      </c>
      <c r="R763" s="1">
        <v>10.41</v>
      </c>
      <c r="S763" s="1">
        <v>5.13</v>
      </c>
      <c r="T763" s="1" t="s">
        <v>405</v>
      </c>
      <c r="U763" s="1" t="s">
        <v>2557</v>
      </c>
      <c r="V763" s="1" t="s">
        <v>2523</v>
      </c>
      <c r="W763" s="1" t="s">
        <v>2524</v>
      </c>
      <c r="X763" t="str">
        <f>VLOOKUP(W763,'Regional Managers'!A:B,2,FALSE)</f>
        <v>Anthony Jacobs</v>
      </c>
    </row>
    <row r="764" spans="1:24" ht="15.75" customHeight="1" x14ac:dyDescent="0.25">
      <c r="A764" s="2">
        <v>21217</v>
      </c>
      <c r="B764" s="1" t="s">
        <v>2773</v>
      </c>
      <c r="C764" s="9">
        <v>41512</v>
      </c>
      <c r="D764" s="7">
        <v>41516</v>
      </c>
      <c r="E764" s="1" t="s">
        <v>477</v>
      </c>
      <c r="F764" s="1" t="s">
        <v>2774</v>
      </c>
      <c r="G764" s="1" t="s">
        <v>2775</v>
      </c>
      <c r="H764" s="1" t="s">
        <v>245</v>
      </c>
      <c r="I764" s="1" t="s">
        <v>2776</v>
      </c>
      <c r="J764" s="1" t="s">
        <v>2519</v>
      </c>
      <c r="K764" s="1" t="s">
        <v>2777</v>
      </c>
      <c r="L764" s="1" t="s">
        <v>31</v>
      </c>
      <c r="M764" s="1" t="s">
        <v>97</v>
      </c>
      <c r="N764" s="1" t="s">
        <v>2778</v>
      </c>
      <c r="O764" s="1">
        <v>49.08</v>
      </c>
      <c r="P764" s="2">
        <v>2</v>
      </c>
      <c r="Q764" s="2">
        <v>0</v>
      </c>
      <c r="R764" s="1">
        <v>14.22</v>
      </c>
      <c r="S764" s="1">
        <v>10.73</v>
      </c>
      <c r="T764" s="1" t="s">
        <v>405</v>
      </c>
      <c r="U764" s="1" t="s">
        <v>2779</v>
      </c>
      <c r="V764" s="1" t="s">
        <v>2779</v>
      </c>
      <c r="W764" s="1" t="s">
        <v>2554</v>
      </c>
      <c r="X764" t="str">
        <f>VLOOKUP(W764,'Regional Managers'!A:B,2,FALSE)</f>
        <v>Alejandro Ballentine</v>
      </c>
    </row>
    <row r="765" spans="1:24" ht="15.75" customHeight="1" x14ac:dyDescent="0.25">
      <c r="A765" s="2">
        <v>27513</v>
      </c>
      <c r="B765" s="1" t="s">
        <v>2780</v>
      </c>
      <c r="C765" s="9">
        <v>41515</v>
      </c>
      <c r="D765" s="7">
        <v>41517</v>
      </c>
      <c r="E765" s="1" t="s">
        <v>477</v>
      </c>
      <c r="F765" s="1" t="s">
        <v>2701</v>
      </c>
      <c r="G765" s="1" t="s">
        <v>2702</v>
      </c>
      <c r="H765" s="1" t="s">
        <v>245</v>
      </c>
      <c r="I765" s="1" t="s">
        <v>2531</v>
      </c>
      <c r="J765" s="1" t="s">
        <v>2519</v>
      </c>
      <c r="K765" s="1" t="s">
        <v>2781</v>
      </c>
      <c r="L765" s="1" t="s">
        <v>31</v>
      </c>
      <c r="M765" s="1" t="s">
        <v>117</v>
      </c>
      <c r="N765" s="1" t="s">
        <v>2782</v>
      </c>
      <c r="O765" s="1">
        <v>27.3</v>
      </c>
      <c r="P765" s="2">
        <v>2</v>
      </c>
      <c r="Q765" s="2">
        <v>0</v>
      </c>
      <c r="R765" s="1">
        <v>13.62</v>
      </c>
      <c r="S765" s="1">
        <v>3.09</v>
      </c>
      <c r="T765" s="1" t="s">
        <v>405</v>
      </c>
      <c r="U765" s="1" t="s">
        <v>2783</v>
      </c>
      <c r="V765" s="1" t="s">
        <v>2595</v>
      </c>
      <c r="W765" s="1" t="s">
        <v>2536</v>
      </c>
      <c r="X765" t="str">
        <f>VLOOKUP(W765,'Regional Managers'!A:B,2,FALSE)</f>
        <v>Shirley Daniels</v>
      </c>
    </row>
    <row r="766" spans="1:24" ht="15.75" customHeight="1" x14ac:dyDescent="0.25">
      <c r="A766" s="2">
        <v>20988</v>
      </c>
      <c r="B766" s="1" t="s">
        <v>2784</v>
      </c>
      <c r="C766" s="9">
        <v>41675</v>
      </c>
      <c r="D766" s="7">
        <v>41678</v>
      </c>
      <c r="E766" s="1" t="s">
        <v>477</v>
      </c>
      <c r="F766" s="1" t="s">
        <v>2785</v>
      </c>
      <c r="G766" s="1" t="s">
        <v>2786</v>
      </c>
      <c r="H766" s="1" t="s">
        <v>245</v>
      </c>
      <c r="I766" s="1" t="s">
        <v>2531</v>
      </c>
      <c r="J766" s="1" t="s">
        <v>2519</v>
      </c>
      <c r="K766" s="1" t="s">
        <v>2737</v>
      </c>
      <c r="L766" s="1" t="s">
        <v>31</v>
      </c>
      <c r="M766" s="1" t="s">
        <v>110</v>
      </c>
      <c r="N766" s="1" t="s">
        <v>2738</v>
      </c>
      <c r="O766" s="1">
        <v>92.82</v>
      </c>
      <c r="P766" s="2">
        <v>2</v>
      </c>
      <c r="Q766" s="2">
        <v>0</v>
      </c>
      <c r="R766" s="1">
        <v>3.66</v>
      </c>
      <c r="S766" s="1">
        <v>9.5500000000000007</v>
      </c>
      <c r="T766" s="1" t="s">
        <v>34</v>
      </c>
      <c r="U766" s="1" t="s">
        <v>2534</v>
      </c>
      <c r="V766" s="1" t="s">
        <v>2535</v>
      </c>
      <c r="W766" s="1" t="s">
        <v>2536</v>
      </c>
      <c r="X766" t="str">
        <f>VLOOKUP(W766,'Regional Managers'!A:B,2,FALSE)</f>
        <v>Shirley Daniels</v>
      </c>
    </row>
    <row r="767" spans="1:24" ht="15.75" customHeight="1" x14ac:dyDescent="0.25">
      <c r="A767" s="2">
        <v>30502</v>
      </c>
      <c r="B767" s="1" t="s">
        <v>2787</v>
      </c>
      <c r="C767" s="9">
        <v>40821</v>
      </c>
      <c r="D767" s="7">
        <v>40824</v>
      </c>
      <c r="E767" s="1" t="s">
        <v>477</v>
      </c>
      <c r="F767" s="1" t="s">
        <v>1323</v>
      </c>
      <c r="G767" s="1" t="s">
        <v>1324</v>
      </c>
      <c r="H767" s="1" t="s">
        <v>245</v>
      </c>
      <c r="I767" s="1" t="s">
        <v>2621</v>
      </c>
      <c r="J767" s="1" t="s">
        <v>2519</v>
      </c>
      <c r="K767" s="1" t="s">
        <v>2788</v>
      </c>
      <c r="L767" s="1" t="s">
        <v>31</v>
      </c>
      <c r="M767" s="1" t="s">
        <v>97</v>
      </c>
      <c r="N767" s="1" t="s">
        <v>2789</v>
      </c>
      <c r="O767" s="1">
        <v>42</v>
      </c>
      <c r="P767" s="2">
        <v>2</v>
      </c>
      <c r="Q767" s="2">
        <v>0</v>
      </c>
      <c r="R767" s="1">
        <v>12.18</v>
      </c>
      <c r="S767" s="1">
        <v>3.55</v>
      </c>
      <c r="T767" s="1" t="s">
        <v>34</v>
      </c>
      <c r="U767" s="1" t="s">
        <v>2624</v>
      </c>
      <c r="V767" s="1" t="s">
        <v>2625</v>
      </c>
      <c r="W767" s="1" t="s">
        <v>2524</v>
      </c>
      <c r="X767" t="str">
        <f>VLOOKUP(W767,'Regional Managers'!A:B,2,FALSE)</f>
        <v>Anthony Jacobs</v>
      </c>
    </row>
    <row r="768" spans="1:24" ht="15.75" customHeight="1" x14ac:dyDescent="0.25">
      <c r="A768" s="2">
        <v>23223</v>
      </c>
      <c r="B768" s="1" t="s">
        <v>2790</v>
      </c>
      <c r="C768" s="9">
        <v>41502</v>
      </c>
      <c r="D768" s="7">
        <v>41504</v>
      </c>
      <c r="E768" s="1" t="s">
        <v>477</v>
      </c>
      <c r="F768" s="1" t="s">
        <v>1648</v>
      </c>
      <c r="G768" s="1" t="s">
        <v>1649</v>
      </c>
      <c r="H768" s="1" t="s">
        <v>245</v>
      </c>
      <c r="I768" s="1" t="s">
        <v>2550</v>
      </c>
      <c r="J768" s="1" t="s">
        <v>2519</v>
      </c>
      <c r="K768" s="1" t="s">
        <v>2683</v>
      </c>
      <c r="L768" s="1" t="s">
        <v>31</v>
      </c>
      <c r="M768" s="1" t="s">
        <v>32</v>
      </c>
      <c r="N768" s="1" t="s">
        <v>554</v>
      </c>
      <c r="O768" s="1">
        <v>11.155200000000001</v>
      </c>
      <c r="P768" s="2">
        <v>2</v>
      </c>
      <c r="Q768" s="2">
        <v>0</v>
      </c>
      <c r="R768" s="1">
        <v>3.7151999999999998</v>
      </c>
      <c r="S768" s="1">
        <v>1.94</v>
      </c>
      <c r="T768" s="1" t="s">
        <v>34</v>
      </c>
      <c r="U768" s="1" t="s">
        <v>2791</v>
      </c>
      <c r="V768" s="1" t="s">
        <v>2792</v>
      </c>
      <c r="W768" s="1" t="s">
        <v>2554</v>
      </c>
      <c r="X768" t="str">
        <f>VLOOKUP(W768,'Regional Managers'!A:B,2,FALSE)</f>
        <v>Alejandro Ballentine</v>
      </c>
    </row>
    <row r="769" spans="1:24" ht="15.75" customHeight="1" x14ac:dyDescent="0.25">
      <c r="A769" s="2">
        <v>25504</v>
      </c>
      <c r="B769" s="1" t="s">
        <v>2793</v>
      </c>
      <c r="C769" s="9">
        <v>40721</v>
      </c>
      <c r="D769" s="7">
        <v>40723</v>
      </c>
      <c r="E769" s="1" t="s">
        <v>483</v>
      </c>
      <c r="F769" s="1" t="s">
        <v>2794</v>
      </c>
      <c r="G769" s="1" t="s">
        <v>2795</v>
      </c>
      <c r="H769" s="1" t="s">
        <v>27</v>
      </c>
      <c r="I769" s="1" t="s">
        <v>2541</v>
      </c>
      <c r="J769" s="1" t="s">
        <v>2519</v>
      </c>
      <c r="K769" s="1" t="s">
        <v>2744</v>
      </c>
      <c r="L769" s="1" t="s">
        <v>31</v>
      </c>
      <c r="M769" s="1" t="s">
        <v>110</v>
      </c>
      <c r="N769" s="1" t="s">
        <v>2745</v>
      </c>
      <c r="O769" s="1">
        <v>133.5</v>
      </c>
      <c r="P769" s="2">
        <v>5</v>
      </c>
      <c r="Q769" s="2">
        <v>0</v>
      </c>
      <c r="R769" s="1">
        <v>65.400000000000006</v>
      </c>
      <c r="S769" s="1">
        <v>17.12</v>
      </c>
      <c r="T769" s="1" t="s">
        <v>34</v>
      </c>
      <c r="U769" s="1" t="s">
        <v>2796</v>
      </c>
      <c r="V769" s="1" t="s">
        <v>2797</v>
      </c>
      <c r="W769" s="1" t="s">
        <v>2546</v>
      </c>
      <c r="X769" t="str">
        <f>VLOOKUP(W769,'Regional Managers'!A:B,2,FALSE)</f>
        <v>Nora Preis</v>
      </c>
    </row>
    <row r="770" spans="1:24" ht="15.75" customHeight="1" x14ac:dyDescent="0.25">
      <c r="A770" s="2">
        <v>20567</v>
      </c>
      <c r="B770" s="1" t="s">
        <v>2798</v>
      </c>
      <c r="C770" s="9">
        <v>41831</v>
      </c>
      <c r="D770" s="7">
        <v>41834</v>
      </c>
      <c r="E770" s="1" t="s">
        <v>477</v>
      </c>
      <c r="F770" s="1" t="s">
        <v>2249</v>
      </c>
      <c r="G770" s="1" t="s">
        <v>2250</v>
      </c>
      <c r="H770" s="1" t="s">
        <v>27</v>
      </c>
      <c r="I770" s="1" t="s">
        <v>2541</v>
      </c>
      <c r="J770" s="1" t="s">
        <v>2519</v>
      </c>
      <c r="K770" s="1" t="s">
        <v>2520</v>
      </c>
      <c r="L770" s="1" t="s">
        <v>31</v>
      </c>
      <c r="M770" s="1" t="s">
        <v>103</v>
      </c>
      <c r="N770" s="1" t="s">
        <v>2521</v>
      </c>
      <c r="O770" s="1">
        <v>43.2</v>
      </c>
      <c r="P770" s="2">
        <v>5</v>
      </c>
      <c r="Q770" s="2">
        <v>0</v>
      </c>
      <c r="R770" s="1">
        <v>1.2</v>
      </c>
      <c r="S770" s="1">
        <v>12.88</v>
      </c>
      <c r="T770" s="1" t="s">
        <v>496</v>
      </c>
      <c r="U770" s="1" t="s">
        <v>2799</v>
      </c>
      <c r="V770" s="1" t="s">
        <v>2797</v>
      </c>
      <c r="W770" s="1" t="s">
        <v>2546</v>
      </c>
      <c r="X770" t="str">
        <f>VLOOKUP(W770,'Regional Managers'!A:B,2,FALSE)</f>
        <v>Nora Preis</v>
      </c>
    </row>
    <row r="771" spans="1:24" ht="15.75" customHeight="1" x14ac:dyDescent="0.25">
      <c r="A771" s="2">
        <v>24982</v>
      </c>
      <c r="B771" s="1" t="s">
        <v>2800</v>
      </c>
      <c r="C771" s="9">
        <v>41725</v>
      </c>
      <c r="D771" s="7">
        <v>41728</v>
      </c>
      <c r="E771" s="1" t="s">
        <v>477</v>
      </c>
      <c r="F771" s="1" t="s">
        <v>2801</v>
      </c>
      <c r="G771" s="1" t="s">
        <v>2802</v>
      </c>
      <c r="H771" s="1" t="s">
        <v>27</v>
      </c>
      <c r="I771" s="1" t="s">
        <v>2541</v>
      </c>
      <c r="J771" s="1" t="s">
        <v>2519</v>
      </c>
      <c r="K771" s="1" t="s">
        <v>2561</v>
      </c>
      <c r="L771" s="1" t="s">
        <v>31</v>
      </c>
      <c r="M771" s="1" t="s">
        <v>103</v>
      </c>
      <c r="N771" s="1" t="s">
        <v>2562</v>
      </c>
      <c r="O771" s="1">
        <v>58.35</v>
      </c>
      <c r="P771" s="2">
        <v>5</v>
      </c>
      <c r="Q771" s="2">
        <v>0</v>
      </c>
      <c r="R771" s="1">
        <v>23.25</v>
      </c>
      <c r="S771" s="1">
        <v>6.92</v>
      </c>
      <c r="T771" s="1" t="s">
        <v>34</v>
      </c>
      <c r="U771" s="1" t="s">
        <v>2803</v>
      </c>
      <c r="V771" s="1" t="s">
        <v>2804</v>
      </c>
      <c r="W771" s="1" t="s">
        <v>2546</v>
      </c>
      <c r="X771" t="str">
        <f>VLOOKUP(W771,'Regional Managers'!A:B,2,FALSE)</f>
        <v>Nora Preis</v>
      </c>
    </row>
    <row r="772" spans="1:24" ht="15.75" customHeight="1" x14ac:dyDescent="0.25">
      <c r="A772" s="2">
        <v>28184</v>
      </c>
      <c r="B772" s="1" t="s">
        <v>2805</v>
      </c>
      <c r="C772" s="9">
        <v>40883</v>
      </c>
      <c r="D772" s="7">
        <v>40886</v>
      </c>
      <c r="E772" s="1" t="s">
        <v>483</v>
      </c>
      <c r="F772" s="1" t="s">
        <v>917</v>
      </c>
      <c r="G772" s="1" t="s">
        <v>918</v>
      </c>
      <c r="H772" s="1" t="s">
        <v>27</v>
      </c>
      <c r="I772" s="1" t="s">
        <v>2575</v>
      </c>
      <c r="J772" s="1" t="s">
        <v>2519</v>
      </c>
      <c r="K772" s="1" t="s">
        <v>2806</v>
      </c>
      <c r="L772" s="1" t="s">
        <v>31</v>
      </c>
      <c r="M772" s="1" t="s">
        <v>90</v>
      </c>
      <c r="N772" s="1" t="s">
        <v>2807</v>
      </c>
      <c r="O772" s="1">
        <v>639.45000000000005</v>
      </c>
      <c r="P772" s="2">
        <v>5</v>
      </c>
      <c r="Q772" s="2">
        <v>0</v>
      </c>
      <c r="R772" s="1">
        <v>19.05</v>
      </c>
      <c r="S772" s="1">
        <v>87</v>
      </c>
      <c r="T772" s="1" t="s">
        <v>405</v>
      </c>
      <c r="U772" s="1" t="s">
        <v>2575</v>
      </c>
      <c r="V772" s="1" t="s">
        <v>2575</v>
      </c>
      <c r="W772" s="1" t="s">
        <v>2554</v>
      </c>
      <c r="X772" t="str">
        <f>VLOOKUP(W772,'Regional Managers'!A:B,2,FALSE)</f>
        <v>Alejandro Ballentine</v>
      </c>
    </row>
    <row r="773" spans="1:24" ht="15.75" customHeight="1" x14ac:dyDescent="0.25">
      <c r="A773" s="2">
        <v>21118</v>
      </c>
      <c r="B773" s="1" t="s">
        <v>2808</v>
      </c>
      <c r="C773" s="9">
        <v>41998</v>
      </c>
      <c r="D773" s="7">
        <v>42003</v>
      </c>
      <c r="E773" s="1" t="s">
        <v>477</v>
      </c>
      <c r="F773" s="1" t="s">
        <v>2249</v>
      </c>
      <c r="G773" s="1" t="s">
        <v>2250</v>
      </c>
      <c r="H773" s="1" t="s">
        <v>27</v>
      </c>
      <c r="I773" s="1" t="s">
        <v>2518</v>
      </c>
      <c r="J773" s="1" t="s">
        <v>2519</v>
      </c>
      <c r="K773" s="1" t="s">
        <v>2751</v>
      </c>
      <c r="L773" s="1" t="s">
        <v>31</v>
      </c>
      <c r="M773" s="1" t="s">
        <v>56</v>
      </c>
      <c r="N773" s="1" t="s">
        <v>384</v>
      </c>
      <c r="O773" s="1">
        <v>125.685</v>
      </c>
      <c r="P773" s="2">
        <v>5</v>
      </c>
      <c r="Q773" s="2">
        <v>0</v>
      </c>
      <c r="R773" s="1">
        <v>40.484999999999999</v>
      </c>
      <c r="S773" s="1">
        <v>11.88</v>
      </c>
      <c r="T773" s="1" t="s">
        <v>34</v>
      </c>
      <c r="U773" s="1" t="s">
        <v>2586</v>
      </c>
      <c r="V773" s="1" t="s">
        <v>2523</v>
      </c>
      <c r="W773" s="1" t="s">
        <v>2524</v>
      </c>
      <c r="X773" t="str">
        <f>VLOOKUP(W773,'Regional Managers'!A:B,2,FALSE)</f>
        <v>Anthony Jacobs</v>
      </c>
    </row>
    <row r="774" spans="1:24" ht="15.75" customHeight="1" x14ac:dyDescent="0.25">
      <c r="A774" s="2">
        <v>22949</v>
      </c>
      <c r="B774" s="1" t="s">
        <v>2809</v>
      </c>
      <c r="C774" s="9">
        <v>41793</v>
      </c>
      <c r="D774" s="7">
        <v>41794</v>
      </c>
      <c r="E774" s="1" t="s">
        <v>483</v>
      </c>
      <c r="F774" s="1" t="s">
        <v>1475</v>
      </c>
      <c r="G774" s="1" t="s">
        <v>1476</v>
      </c>
      <c r="H774" s="1" t="s">
        <v>27</v>
      </c>
      <c r="I774" s="1" t="s">
        <v>2518</v>
      </c>
      <c r="J774" s="1" t="s">
        <v>2519</v>
      </c>
      <c r="K774" s="1" t="s">
        <v>2520</v>
      </c>
      <c r="L774" s="1" t="s">
        <v>31</v>
      </c>
      <c r="M774" s="1" t="s">
        <v>103</v>
      </c>
      <c r="N774" s="1" t="s">
        <v>2521</v>
      </c>
      <c r="O774" s="1">
        <v>38.880000000000003</v>
      </c>
      <c r="P774" s="2">
        <v>5</v>
      </c>
      <c r="Q774" s="2">
        <v>0</v>
      </c>
      <c r="R774" s="1">
        <v>-3.12</v>
      </c>
      <c r="S774" s="1">
        <v>11.25</v>
      </c>
      <c r="T774" s="1" t="s">
        <v>405</v>
      </c>
      <c r="U774" s="1" t="s">
        <v>2810</v>
      </c>
      <c r="V774" s="1" t="s">
        <v>2523</v>
      </c>
      <c r="W774" s="1" t="s">
        <v>2524</v>
      </c>
      <c r="X774" t="str">
        <f>VLOOKUP(W774,'Regional Managers'!A:B,2,FALSE)</f>
        <v>Anthony Jacobs</v>
      </c>
    </row>
    <row r="775" spans="1:24" ht="15.75" customHeight="1" x14ac:dyDescent="0.25">
      <c r="A775" s="2">
        <v>29749</v>
      </c>
      <c r="B775" s="1" t="s">
        <v>2811</v>
      </c>
      <c r="C775" s="9">
        <v>40647</v>
      </c>
      <c r="D775" s="7">
        <v>40647</v>
      </c>
      <c r="E775" s="1" t="s">
        <v>511</v>
      </c>
      <c r="F775" s="1" t="s">
        <v>2812</v>
      </c>
      <c r="G775" s="1" t="s">
        <v>2460</v>
      </c>
      <c r="H775" s="1" t="s">
        <v>27</v>
      </c>
      <c r="I775" s="1" t="s">
        <v>2541</v>
      </c>
      <c r="J775" s="1" t="s">
        <v>2519</v>
      </c>
      <c r="K775" s="1" t="s">
        <v>2673</v>
      </c>
      <c r="L775" s="1" t="s">
        <v>31</v>
      </c>
      <c r="M775" s="1" t="s">
        <v>267</v>
      </c>
      <c r="N775" s="1" t="s">
        <v>2674</v>
      </c>
      <c r="O775" s="1">
        <v>1840.68</v>
      </c>
      <c r="P775" s="2">
        <v>6</v>
      </c>
      <c r="Q775" s="2">
        <v>0</v>
      </c>
      <c r="R775" s="1">
        <v>846.54</v>
      </c>
      <c r="S775" s="1">
        <v>2.97</v>
      </c>
      <c r="T775" s="1" t="s">
        <v>34</v>
      </c>
      <c r="U775" s="1" t="s">
        <v>2813</v>
      </c>
      <c r="V775" s="1" t="s">
        <v>2655</v>
      </c>
      <c r="W775" s="1" t="s">
        <v>2546</v>
      </c>
      <c r="X775" t="str">
        <f>VLOOKUP(W775,'Regional Managers'!A:B,2,FALSE)</f>
        <v>Nora Preis</v>
      </c>
    </row>
    <row r="776" spans="1:24" ht="15.75" customHeight="1" x14ac:dyDescent="0.25">
      <c r="A776" s="2">
        <v>22321</v>
      </c>
      <c r="B776" s="1" t="s">
        <v>2814</v>
      </c>
      <c r="C776" s="9">
        <v>41760</v>
      </c>
      <c r="D776" s="7">
        <v>41763</v>
      </c>
      <c r="E776" s="1" t="s">
        <v>477</v>
      </c>
      <c r="F776" s="1" t="s">
        <v>205</v>
      </c>
      <c r="G776" s="1" t="s">
        <v>206</v>
      </c>
      <c r="H776" s="1" t="s">
        <v>27</v>
      </c>
      <c r="I776" s="1" t="s">
        <v>2531</v>
      </c>
      <c r="J776" s="1" t="s">
        <v>2519</v>
      </c>
      <c r="K776" s="1" t="s">
        <v>2806</v>
      </c>
      <c r="L776" s="1" t="s">
        <v>31</v>
      </c>
      <c r="M776" s="1" t="s">
        <v>90</v>
      </c>
      <c r="N776" s="1" t="s">
        <v>2807</v>
      </c>
      <c r="O776" s="1">
        <v>767.34</v>
      </c>
      <c r="P776" s="2">
        <v>6</v>
      </c>
      <c r="Q776" s="2">
        <v>0</v>
      </c>
      <c r="R776" s="1">
        <v>22.86</v>
      </c>
      <c r="S776" s="1">
        <v>19.68</v>
      </c>
      <c r="T776" s="1" t="s">
        <v>34</v>
      </c>
      <c r="U776" s="1" t="s">
        <v>2815</v>
      </c>
      <c r="V776" s="1" t="s">
        <v>2816</v>
      </c>
      <c r="W776" s="1" t="s">
        <v>2536</v>
      </c>
      <c r="X776" t="str">
        <f>VLOOKUP(W776,'Regional Managers'!A:B,2,FALSE)</f>
        <v>Shirley Daniels</v>
      </c>
    </row>
    <row r="777" spans="1:24" ht="15.75" customHeight="1" x14ac:dyDescent="0.25">
      <c r="A777" s="2">
        <v>28015</v>
      </c>
      <c r="B777" s="1" t="s">
        <v>2817</v>
      </c>
      <c r="C777" s="9">
        <v>41097</v>
      </c>
      <c r="D777" s="7">
        <v>41102</v>
      </c>
      <c r="E777" s="1" t="s">
        <v>477</v>
      </c>
      <c r="F777" s="1" t="s">
        <v>2818</v>
      </c>
      <c r="G777" s="1" t="s">
        <v>2819</v>
      </c>
      <c r="H777" s="1" t="s">
        <v>27</v>
      </c>
      <c r="I777" s="1" t="s">
        <v>2597</v>
      </c>
      <c r="J777" s="1" t="s">
        <v>2519</v>
      </c>
      <c r="K777" s="1" t="s">
        <v>2641</v>
      </c>
      <c r="L777" s="1" t="s">
        <v>31</v>
      </c>
      <c r="M777" s="1" t="s">
        <v>56</v>
      </c>
      <c r="N777" s="1" t="s">
        <v>2642</v>
      </c>
      <c r="O777" s="1">
        <v>144.54</v>
      </c>
      <c r="P777" s="2">
        <v>6</v>
      </c>
      <c r="Q777" s="2">
        <v>0</v>
      </c>
      <c r="R777" s="1">
        <v>18.72</v>
      </c>
      <c r="S777" s="1">
        <v>13.63</v>
      </c>
      <c r="T777" s="1" t="s">
        <v>34</v>
      </c>
      <c r="U777" s="1" t="s">
        <v>2820</v>
      </c>
      <c r="V777" s="1" t="s">
        <v>2820</v>
      </c>
      <c r="W777" s="1" t="s">
        <v>2546</v>
      </c>
      <c r="X777" t="str">
        <f>VLOOKUP(W777,'Regional Managers'!A:B,2,FALSE)</f>
        <v>Nora Preis</v>
      </c>
    </row>
    <row r="778" spans="1:24" ht="15.75" customHeight="1" x14ac:dyDescent="0.25">
      <c r="A778" s="2">
        <v>25291</v>
      </c>
      <c r="B778" s="1" t="s">
        <v>2821</v>
      </c>
      <c r="C778" s="9">
        <v>41601</v>
      </c>
      <c r="D778" s="7">
        <v>41603</v>
      </c>
      <c r="E778" s="1" t="s">
        <v>477</v>
      </c>
      <c r="F778" s="1" t="s">
        <v>819</v>
      </c>
      <c r="G778" s="1" t="s">
        <v>820</v>
      </c>
      <c r="H778" s="1" t="s">
        <v>27</v>
      </c>
      <c r="I778" s="1" t="s">
        <v>2518</v>
      </c>
      <c r="J778" s="1" t="s">
        <v>2519</v>
      </c>
      <c r="K778" s="1" t="s">
        <v>2822</v>
      </c>
      <c r="L778" s="1" t="s">
        <v>31</v>
      </c>
      <c r="M778" s="1" t="s">
        <v>97</v>
      </c>
      <c r="N778" s="1" t="s">
        <v>399</v>
      </c>
      <c r="O778" s="1">
        <v>51.353999999999999</v>
      </c>
      <c r="P778" s="2">
        <v>6</v>
      </c>
      <c r="Q778" s="2">
        <v>0</v>
      </c>
      <c r="R778" s="1">
        <v>11.933999999999999</v>
      </c>
      <c r="S778" s="1">
        <v>2.66</v>
      </c>
      <c r="T778" s="1" t="s">
        <v>34</v>
      </c>
      <c r="U778" s="1" t="s">
        <v>2823</v>
      </c>
      <c r="V778" s="1" t="s">
        <v>2573</v>
      </c>
      <c r="W778" s="1" t="s">
        <v>2524</v>
      </c>
      <c r="X778" t="str">
        <f>VLOOKUP(W778,'Regional Managers'!A:B,2,FALSE)</f>
        <v>Anthony Jacobs</v>
      </c>
    </row>
    <row r="779" spans="1:24" ht="15.75" customHeight="1" x14ac:dyDescent="0.25">
      <c r="A779" s="2">
        <v>27950</v>
      </c>
      <c r="B779" s="1" t="s">
        <v>2824</v>
      </c>
      <c r="C779" s="9">
        <v>41115</v>
      </c>
      <c r="D779" s="7">
        <v>41117</v>
      </c>
      <c r="E779" s="1" t="s">
        <v>477</v>
      </c>
      <c r="F779" s="1" t="s">
        <v>2825</v>
      </c>
      <c r="G779" s="1" t="s">
        <v>2826</v>
      </c>
      <c r="H779" s="1" t="s">
        <v>27</v>
      </c>
      <c r="I779" s="1" t="s">
        <v>2541</v>
      </c>
      <c r="J779" s="1" t="s">
        <v>2519</v>
      </c>
      <c r="K779" s="1" t="s">
        <v>2827</v>
      </c>
      <c r="L779" s="1" t="s">
        <v>31</v>
      </c>
      <c r="M779" s="1" t="s">
        <v>90</v>
      </c>
      <c r="N779" s="1" t="s">
        <v>2828</v>
      </c>
      <c r="O779" s="1">
        <v>336</v>
      </c>
      <c r="P779" s="2">
        <v>7</v>
      </c>
      <c r="Q779" s="2">
        <v>0</v>
      </c>
      <c r="R779" s="1">
        <v>23.52</v>
      </c>
      <c r="S779" s="1">
        <v>49.25</v>
      </c>
      <c r="T779" s="1" t="s">
        <v>405</v>
      </c>
      <c r="U779" s="1" t="s">
        <v>2829</v>
      </c>
      <c r="V779" s="1" t="s">
        <v>2830</v>
      </c>
      <c r="W779" s="1" t="s">
        <v>2546</v>
      </c>
      <c r="X779" t="str">
        <f>VLOOKUP(W779,'Regional Managers'!A:B,2,FALSE)</f>
        <v>Nora Preis</v>
      </c>
    </row>
    <row r="780" spans="1:24" ht="15.75" customHeight="1" x14ac:dyDescent="0.25">
      <c r="A780" s="2">
        <v>27385</v>
      </c>
      <c r="B780" s="1" t="s">
        <v>2831</v>
      </c>
      <c r="C780" s="9">
        <v>40728</v>
      </c>
      <c r="D780" s="7">
        <v>40731</v>
      </c>
      <c r="E780" s="1" t="s">
        <v>483</v>
      </c>
      <c r="F780" s="1" t="s">
        <v>1256</v>
      </c>
      <c r="G780" s="1" t="s">
        <v>1257</v>
      </c>
      <c r="H780" s="1" t="s">
        <v>27</v>
      </c>
      <c r="I780" s="1" t="s">
        <v>2703</v>
      </c>
      <c r="J780" s="1" t="s">
        <v>2519</v>
      </c>
      <c r="K780" s="1" t="s">
        <v>2561</v>
      </c>
      <c r="L780" s="1" t="s">
        <v>31</v>
      </c>
      <c r="M780" s="1" t="s">
        <v>103</v>
      </c>
      <c r="N780" s="1" t="s">
        <v>2562</v>
      </c>
      <c r="O780" s="1">
        <v>44.929499999999997</v>
      </c>
      <c r="P780" s="2">
        <v>7</v>
      </c>
      <c r="Q780" s="2">
        <v>0</v>
      </c>
      <c r="R780" s="1">
        <v>-4.2104999999999899</v>
      </c>
      <c r="S780" s="1">
        <v>6.91</v>
      </c>
      <c r="T780" s="1" t="s">
        <v>405</v>
      </c>
      <c r="U780" s="1" t="s">
        <v>2832</v>
      </c>
      <c r="V780" s="1" t="s">
        <v>2705</v>
      </c>
      <c r="W780" s="1" t="s">
        <v>2554</v>
      </c>
      <c r="X780" t="str">
        <f>VLOOKUP(W780,'Regional Managers'!A:B,2,FALSE)</f>
        <v>Alejandro Ballentine</v>
      </c>
    </row>
    <row r="781" spans="1:24" ht="15.75" customHeight="1" x14ac:dyDescent="0.25">
      <c r="A781" s="2">
        <v>27004</v>
      </c>
      <c r="B781" s="1" t="s">
        <v>2833</v>
      </c>
      <c r="C781" s="9">
        <v>41877</v>
      </c>
      <c r="D781" s="7">
        <v>41882</v>
      </c>
      <c r="E781" s="1" t="s">
        <v>477</v>
      </c>
      <c r="F781" s="1" t="s">
        <v>852</v>
      </c>
      <c r="G781" s="1" t="s">
        <v>853</v>
      </c>
      <c r="H781" s="1" t="s">
        <v>27</v>
      </c>
      <c r="I781" s="1" t="s">
        <v>2667</v>
      </c>
      <c r="J781" s="1" t="s">
        <v>2519</v>
      </c>
      <c r="K781" s="1" t="s">
        <v>2757</v>
      </c>
      <c r="L781" s="1" t="s">
        <v>31</v>
      </c>
      <c r="M781" s="1" t="s">
        <v>32</v>
      </c>
      <c r="N781" s="1" t="s">
        <v>1419</v>
      </c>
      <c r="O781" s="1">
        <v>36.435000000000002</v>
      </c>
      <c r="P781" s="2">
        <v>7</v>
      </c>
      <c r="Q781" s="2">
        <v>0</v>
      </c>
      <c r="R781" s="1">
        <v>-3.0449999999999999</v>
      </c>
      <c r="S781" s="1">
        <v>3.86</v>
      </c>
      <c r="T781" s="1" t="s">
        <v>405</v>
      </c>
      <c r="U781" s="1" t="s">
        <v>2834</v>
      </c>
      <c r="V781" s="1" t="s">
        <v>2688</v>
      </c>
      <c r="W781" s="1" t="s">
        <v>2546</v>
      </c>
      <c r="X781" t="str">
        <f>VLOOKUP(W781,'Regional Managers'!A:B,2,FALSE)</f>
        <v>Nora Preis</v>
      </c>
    </row>
    <row r="782" spans="1:24" ht="15.75" customHeight="1" x14ac:dyDescent="0.25">
      <c r="A782" s="2">
        <v>27669</v>
      </c>
      <c r="B782" s="1" t="s">
        <v>2835</v>
      </c>
      <c r="C782" s="9">
        <v>41976</v>
      </c>
      <c r="D782" s="7">
        <v>41981</v>
      </c>
      <c r="E782" s="1" t="s">
        <v>477</v>
      </c>
      <c r="F782" s="1" t="s">
        <v>1110</v>
      </c>
      <c r="G782" s="1" t="s">
        <v>1111</v>
      </c>
      <c r="H782" s="1" t="s">
        <v>27</v>
      </c>
      <c r="I782" s="1" t="s">
        <v>2550</v>
      </c>
      <c r="J782" s="1" t="s">
        <v>2519</v>
      </c>
      <c r="K782" s="1" t="s">
        <v>2561</v>
      </c>
      <c r="L782" s="1" t="s">
        <v>31</v>
      </c>
      <c r="M782" s="1" t="s">
        <v>103</v>
      </c>
      <c r="N782" s="1" t="s">
        <v>2562</v>
      </c>
      <c r="O782" s="1">
        <v>43.295699999999997</v>
      </c>
      <c r="P782" s="2">
        <v>7</v>
      </c>
      <c r="Q782" s="2">
        <v>0</v>
      </c>
      <c r="R782" s="1">
        <v>-5.8442999999999996</v>
      </c>
      <c r="S782" s="1">
        <v>3.69</v>
      </c>
      <c r="T782" s="1" t="s">
        <v>34</v>
      </c>
      <c r="U782" s="1" t="s">
        <v>2836</v>
      </c>
      <c r="V782" s="1" t="s">
        <v>2837</v>
      </c>
      <c r="W782" s="1" t="s">
        <v>2554</v>
      </c>
      <c r="X782" t="str">
        <f>VLOOKUP(W782,'Regional Managers'!A:B,2,FALSE)</f>
        <v>Alejandro Ballentine</v>
      </c>
    </row>
    <row r="783" spans="1:24" ht="15.75" customHeight="1" x14ac:dyDescent="0.25">
      <c r="A783" s="2">
        <v>23695</v>
      </c>
      <c r="B783" s="1" t="s">
        <v>2838</v>
      </c>
      <c r="C783" s="9">
        <v>41561</v>
      </c>
      <c r="D783" s="7">
        <v>41564</v>
      </c>
      <c r="E783" s="1" t="s">
        <v>483</v>
      </c>
      <c r="F783" s="1" t="s">
        <v>2839</v>
      </c>
      <c r="G783" s="1" t="s">
        <v>2840</v>
      </c>
      <c r="H783" s="1" t="s">
        <v>27</v>
      </c>
      <c r="I783" s="1" t="s">
        <v>2518</v>
      </c>
      <c r="J783" s="1" t="s">
        <v>2519</v>
      </c>
      <c r="K783" s="1" t="s">
        <v>2542</v>
      </c>
      <c r="L783" s="1" t="s">
        <v>31</v>
      </c>
      <c r="M783" s="1" t="s">
        <v>110</v>
      </c>
      <c r="N783" s="1" t="s">
        <v>2543</v>
      </c>
      <c r="O783" s="1">
        <v>156.16800000000001</v>
      </c>
      <c r="P783" s="2">
        <v>8</v>
      </c>
      <c r="Q783" s="2">
        <v>0</v>
      </c>
      <c r="R783" s="1">
        <v>31.128</v>
      </c>
      <c r="S783" s="1">
        <v>2.4</v>
      </c>
      <c r="T783" s="1" t="s">
        <v>34</v>
      </c>
      <c r="U783" s="1" t="s">
        <v>2841</v>
      </c>
      <c r="V783" s="1" t="s">
        <v>2573</v>
      </c>
      <c r="W783" s="1" t="s">
        <v>2524</v>
      </c>
      <c r="X783" t="str">
        <f>VLOOKUP(W783,'Regional Managers'!A:B,2,FALSE)</f>
        <v>Anthony Jacobs</v>
      </c>
    </row>
    <row r="784" spans="1:24" ht="15.75" customHeight="1" x14ac:dyDescent="0.25">
      <c r="A784" s="2">
        <v>24144</v>
      </c>
      <c r="B784" s="1" t="s">
        <v>2842</v>
      </c>
      <c r="C784" s="9">
        <v>41891</v>
      </c>
      <c r="D784" s="7">
        <v>41891</v>
      </c>
      <c r="E784" s="1" t="s">
        <v>511</v>
      </c>
      <c r="F784" s="1" t="s">
        <v>2843</v>
      </c>
      <c r="G784" s="1" t="s">
        <v>2844</v>
      </c>
      <c r="H784" s="1" t="s">
        <v>27</v>
      </c>
      <c r="I784" s="1" t="s">
        <v>2541</v>
      </c>
      <c r="J784" s="1" t="s">
        <v>2519</v>
      </c>
      <c r="K784" s="1" t="s">
        <v>2683</v>
      </c>
      <c r="L784" s="1" t="s">
        <v>31</v>
      </c>
      <c r="M784" s="1" t="s">
        <v>32</v>
      </c>
      <c r="N784" s="1" t="s">
        <v>554</v>
      </c>
      <c r="O784" s="1">
        <v>26.88</v>
      </c>
      <c r="P784" s="2">
        <v>4</v>
      </c>
      <c r="Q784" s="2">
        <v>0</v>
      </c>
      <c r="R784" s="1">
        <v>12</v>
      </c>
      <c r="S784" s="1">
        <v>6.55</v>
      </c>
      <c r="T784" s="1" t="s">
        <v>496</v>
      </c>
      <c r="U784" s="1" t="s">
        <v>2845</v>
      </c>
      <c r="V784" s="1" t="s">
        <v>2846</v>
      </c>
      <c r="W784" s="1" t="s">
        <v>2546</v>
      </c>
      <c r="X784" t="str">
        <f>VLOOKUP(W784,'Regional Managers'!A:B,2,FALSE)</f>
        <v>Nora Preis</v>
      </c>
    </row>
    <row r="785" spans="1:24" ht="15.75" customHeight="1" x14ac:dyDescent="0.25">
      <c r="A785" s="2">
        <v>25698</v>
      </c>
      <c r="B785" s="1" t="s">
        <v>2847</v>
      </c>
      <c r="C785" s="9">
        <v>41311</v>
      </c>
      <c r="D785" s="7">
        <v>41312</v>
      </c>
      <c r="E785" s="1" t="s">
        <v>483</v>
      </c>
      <c r="F785" s="1" t="s">
        <v>2848</v>
      </c>
      <c r="G785" s="1" t="s">
        <v>2849</v>
      </c>
      <c r="H785" s="1" t="s">
        <v>27</v>
      </c>
      <c r="I785" s="1" t="s">
        <v>2850</v>
      </c>
      <c r="J785" s="1" t="s">
        <v>2519</v>
      </c>
      <c r="K785" s="1" t="s">
        <v>2851</v>
      </c>
      <c r="L785" s="1" t="s">
        <v>31</v>
      </c>
      <c r="M785" s="1" t="s">
        <v>117</v>
      </c>
      <c r="N785" s="1" t="s">
        <v>2852</v>
      </c>
      <c r="O785" s="1">
        <v>170.11680000000001</v>
      </c>
      <c r="P785" s="2">
        <v>4</v>
      </c>
      <c r="Q785" s="2">
        <v>0</v>
      </c>
      <c r="R785" s="1">
        <v>63.436799999999998</v>
      </c>
      <c r="S785" s="1">
        <v>18.66</v>
      </c>
      <c r="T785" s="1" t="s">
        <v>34</v>
      </c>
      <c r="U785" s="1" t="s">
        <v>2853</v>
      </c>
      <c r="V785" s="1" t="s">
        <v>2854</v>
      </c>
      <c r="W785" s="1" t="s">
        <v>2554</v>
      </c>
      <c r="X785" t="str">
        <f>VLOOKUP(W785,'Regional Managers'!A:B,2,FALSE)</f>
        <v>Alejandro Ballentine</v>
      </c>
    </row>
    <row r="786" spans="1:24" ht="15.75" customHeight="1" x14ac:dyDescent="0.25">
      <c r="A786" s="2">
        <v>20733</v>
      </c>
      <c r="B786" s="1" t="s">
        <v>2855</v>
      </c>
      <c r="C786" s="9">
        <v>41073</v>
      </c>
      <c r="D786" s="7">
        <v>41075</v>
      </c>
      <c r="E786" s="1" t="s">
        <v>483</v>
      </c>
      <c r="F786" s="1" t="s">
        <v>2063</v>
      </c>
      <c r="G786" s="1" t="s">
        <v>2064</v>
      </c>
      <c r="H786" s="1" t="s">
        <v>27</v>
      </c>
      <c r="I786" s="1" t="s">
        <v>2518</v>
      </c>
      <c r="J786" s="1" t="s">
        <v>2519</v>
      </c>
      <c r="K786" s="1" t="s">
        <v>2856</v>
      </c>
      <c r="L786" s="1" t="s">
        <v>31</v>
      </c>
      <c r="M786" s="1" t="s">
        <v>103</v>
      </c>
      <c r="N786" s="1" t="s">
        <v>287</v>
      </c>
      <c r="O786" s="1">
        <v>24.84</v>
      </c>
      <c r="P786" s="2">
        <v>4</v>
      </c>
      <c r="Q786" s="2">
        <v>0</v>
      </c>
      <c r="R786" s="1">
        <v>-4.2</v>
      </c>
      <c r="S786" s="1">
        <v>3.17</v>
      </c>
      <c r="T786" s="1" t="s">
        <v>496</v>
      </c>
      <c r="U786" s="1" t="s">
        <v>2857</v>
      </c>
      <c r="V786" s="1" t="s">
        <v>2858</v>
      </c>
      <c r="W786" s="1" t="s">
        <v>2524</v>
      </c>
      <c r="X786" t="str">
        <f>VLOOKUP(W786,'Regional Managers'!A:B,2,FALSE)</f>
        <v>Anthony Jacobs</v>
      </c>
    </row>
    <row r="787" spans="1:24" ht="15.75" customHeight="1" x14ac:dyDescent="0.25">
      <c r="A787" s="2">
        <v>29402</v>
      </c>
      <c r="B787" s="1" t="s">
        <v>2859</v>
      </c>
      <c r="C787" s="9">
        <v>41114</v>
      </c>
      <c r="D787" s="7">
        <v>41116</v>
      </c>
      <c r="E787" s="1" t="s">
        <v>483</v>
      </c>
      <c r="F787" s="1" t="s">
        <v>2860</v>
      </c>
      <c r="G787" s="1" t="s">
        <v>2861</v>
      </c>
      <c r="H787" s="1" t="s">
        <v>27</v>
      </c>
      <c r="I787" s="1" t="s">
        <v>2550</v>
      </c>
      <c r="J787" s="1" t="s">
        <v>2519</v>
      </c>
      <c r="K787" s="1" t="s">
        <v>2851</v>
      </c>
      <c r="L787" s="1" t="s">
        <v>31</v>
      </c>
      <c r="M787" s="1" t="s">
        <v>117</v>
      </c>
      <c r="N787" s="1" t="s">
        <v>2852</v>
      </c>
      <c r="O787" s="1">
        <v>108.6288</v>
      </c>
      <c r="P787" s="2">
        <v>4</v>
      </c>
      <c r="Q787" s="2">
        <v>0</v>
      </c>
      <c r="R787" s="1">
        <v>1.9487999999999801</v>
      </c>
      <c r="S787" s="1">
        <v>33.29</v>
      </c>
      <c r="T787" s="1" t="s">
        <v>405</v>
      </c>
      <c r="U787" s="1" t="s">
        <v>2746</v>
      </c>
      <c r="V787" s="1" t="s">
        <v>2862</v>
      </c>
      <c r="W787" s="1" t="s">
        <v>2554</v>
      </c>
      <c r="X787" t="str">
        <f>VLOOKUP(W787,'Regional Managers'!A:B,2,FALSE)</f>
        <v>Alejandro Ballentine</v>
      </c>
    </row>
    <row r="788" spans="1:24" ht="15.75" customHeight="1" x14ac:dyDescent="0.25">
      <c r="A788" s="2">
        <v>25107</v>
      </c>
      <c r="B788" s="1" t="s">
        <v>2863</v>
      </c>
      <c r="C788" s="9">
        <v>41918</v>
      </c>
      <c r="D788" s="7">
        <v>41920</v>
      </c>
      <c r="E788" s="1" t="s">
        <v>477</v>
      </c>
      <c r="F788" s="1" t="s">
        <v>2864</v>
      </c>
      <c r="G788" s="1" t="s">
        <v>2865</v>
      </c>
      <c r="H788" s="1" t="s">
        <v>27</v>
      </c>
      <c r="I788" s="1" t="s">
        <v>2531</v>
      </c>
      <c r="J788" s="1" t="s">
        <v>2519</v>
      </c>
      <c r="K788" s="1" t="s">
        <v>2561</v>
      </c>
      <c r="L788" s="1" t="s">
        <v>31</v>
      </c>
      <c r="M788" s="1" t="s">
        <v>103</v>
      </c>
      <c r="N788" s="1" t="s">
        <v>2562</v>
      </c>
      <c r="O788" s="1">
        <v>46.68</v>
      </c>
      <c r="P788" s="2">
        <v>4</v>
      </c>
      <c r="Q788" s="2">
        <v>0</v>
      </c>
      <c r="R788" s="1">
        <v>18.600000000000001</v>
      </c>
      <c r="S788" s="1">
        <v>5.87</v>
      </c>
      <c r="T788" s="1" t="s">
        <v>405</v>
      </c>
      <c r="U788" s="1" t="s">
        <v>2866</v>
      </c>
      <c r="V788" s="1" t="s">
        <v>2867</v>
      </c>
      <c r="W788" s="1" t="s">
        <v>2536</v>
      </c>
      <c r="X788" t="str">
        <f>VLOOKUP(W788,'Regional Managers'!A:B,2,FALSE)</f>
        <v>Shirley Daniels</v>
      </c>
    </row>
    <row r="789" spans="1:24" ht="15.75" customHeight="1" x14ac:dyDescent="0.25">
      <c r="A789" s="2">
        <v>21502</v>
      </c>
      <c r="B789" s="1" t="s">
        <v>2868</v>
      </c>
      <c r="C789" s="9">
        <v>40779</v>
      </c>
      <c r="D789" s="7">
        <v>40782</v>
      </c>
      <c r="E789" s="1" t="s">
        <v>477</v>
      </c>
      <c r="F789" s="1" t="s">
        <v>1345</v>
      </c>
      <c r="G789" s="1" t="s">
        <v>1346</v>
      </c>
      <c r="H789" s="1" t="s">
        <v>27</v>
      </c>
      <c r="I789" s="1" t="s">
        <v>2703</v>
      </c>
      <c r="J789" s="1" t="s">
        <v>2519</v>
      </c>
      <c r="K789" s="1" t="s">
        <v>2751</v>
      </c>
      <c r="L789" s="1" t="s">
        <v>31</v>
      </c>
      <c r="M789" s="1" t="s">
        <v>56</v>
      </c>
      <c r="N789" s="1" t="s">
        <v>384</v>
      </c>
      <c r="O789" s="1">
        <v>61.445999999999998</v>
      </c>
      <c r="P789" s="2">
        <v>4</v>
      </c>
      <c r="Q789" s="2">
        <v>0</v>
      </c>
      <c r="R789" s="1">
        <v>-6.7140000000000004</v>
      </c>
      <c r="S789" s="1">
        <v>11.6</v>
      </c>
      <c r="T789" s="1" t="s">
        <v>496</v>
      </c>
      <c r="U789" s="1" t="s">
        <v>2704</v>
      </c>
      <c r="V789" s="1" t="s">
        <v>2705</v>
      </c>
      <c r="W789" s="1" t="s">
        <v>2554</v>
      </c>
      <c r="X789" t="str">
        <f>VLOOKUP(W789,'Regional Managers'!A:B,2,FALSE)</f>
        <v>Alejandro Ballentine</v>
      </c>
    </row>
    <row r="790" spans="1:24" ht="15.75" customHeight="1" x14ac:dyDescent="0.25">
      <c r="A790" s="2">
        <v>20823</v>
      </c>
      <c r="B790" s="1" t="s">
        <v>2869</v>
      </c>
      <c r="C790" s="9">
        <v>41964</v>
      </c>
      <c r="D790" s="7">
        <v>41966</v>
      </c>
      <c r="E790" s="1" t="s">
        <v>477</v>
      </c>
      <c r="F790" s="1" t="s">
        <v>2870</v>
      </c>
      <c r="G790" s="1" t="s">
        <v>2871</v>
      </c>
      <c r="H790" s="1" t="s">
        <v>27</v>
      </c>
      <c r="I790" s="1" t="s">
        <v>2531</v>
      </c>
      <c r="J790" s="1" t="s">
        <v>2519</v>
      </c>
      <c r="K790" s="1" t="s">
        <v>2872</v>
      </c>
      <c r="L790" s="1" t="s">
        <v>31</v>
      </c>
      <c r="M790" s="1" t="s">
        <v>267</v>
      </c>
      <c r="N790" s="1" t="s">
        <v>2150</v>
      </c>
      <c r="O790" s="1">
        <v>1241.28</v>
      </c>
      <c r="P790" s="2">
        <v>4</v>
      </c>
      <c r="Q790" s="2">
        <v>0</v>
      </c>
      <c r="R790" s="1">
        <v>434.4</v>
      </c>
      <c r="S790" s="1">
        <v>166.93</v>
      </c>
      <c r="T790" s="1" t="s">
        <v>34</v>
      </c>
      <c r="U790" s="1" t="s">
        <v>2873</v>
      </c>
      <c r="V790" s="1" t="s">
        <v>2874</v>
      </c>
      <c r="W790" s="1" t="s">
        <v>2536</v>
      </c>
      <c r="X790" t="str">
        <f>VLOOKUP(W790,'Regional Managers'!A:B,2,FALSE)</f>
        <v>Shirley Daniels</v>
      </c>
    </row>
    <row r="791" spans="1:24" ht="15.75" customHeight="1" x14ac:dyDescent="0.25">
      <c r="A791" s="2">
        <v>24082</v>
      </c>
      <c r="B791" s="1" t="s">
        <v>2875</v>
      </c>
      <c r="C791" s="9">
        <v>41991</v>
      </c>
      <c r="D791" s="7">
        <v>41993</v>
      </c>
      <c r="E791" s="1" t="s">
        <v>477</v>
      </c>
      <c r="F791" s="1" t="s">
        <v>1228</v>
      </c>
      <c r="G791" s="1" t="s">
        <v>1229</v>
      </c>
      <c r="H791" s="1" t="s">
        <v>27</v>
      </c>
      <c r="I791" s="1" t="s">
        <v>2531</v>
      </c>
      <c r="J791" s="1" t="s">
        <v>2519</v>
      </c>
      <c r="K791" s="1" t="s">
        <v>2876</v>
      </c>
      <c r="L791" s="1" t="s">
        <v>31</v>
      </c>
      <c r="M791" s="1" t="s">
        <v>90</v>
      </c>
      <c r="N791" s="1" t="s">
        <v>364</v>
      </c>
      <c r="O791" s="1">
        <v>69.84</v>
      </c>
      <c r="P791" s="2">
        <v>4</v>
      </c>
      <c r="Q791" s="2">
        <v>0</v>
      </c>
      <c r="R791" s="1">
        <v>2.04</v>
      </c>
      <c r="S791" s="1">
        <v>8.76</v>
      </c>
      <c r="T791" s="1" t="s">
        <v>405</v>
      </c>
      <c r="U791" s="1" t="s">
        <v>2877</v>
      </c>
      <c r="V791" s="1" t="s">
        <v>2877</v>
      </c>
      <c r="W791" s="1" t="s">
        <v>2536</v>
      </c>
      <c r="X791" t="str">
        <f>VLOOKUP(W791,'Regional Managers'!A:B,2,FALSE)</f>
        <v>Shirley Daniels</v>
      </c>
    </row>
    <row r="792" spans="1:24" ht="15.75" customHeight="1" x14ac:dyDescent="0.25">
      <c r="A792" s="2">
        <v>30413</v>
      </c>
      <c r="B792" s="1" t="s">
        <v>2878</v>
      </c>
      <c r="C792" s="9">
        <v>41229</v>
      </c>
      <c r="D792" s="7">
        <v>41234</v>
      </c>
      <c r="E792" s="1" t="s">
        <v>477</v>
      </c>
      <c r="F792" s="1" t="s">
        <v>2879</v>
      </c>
      <c r="G792" s="1" t="s">
        <v>2880</v>
      </c>
      <c r="H792" s="1" t="s">
        <v>27</v>
      </c>
      <c r="I792" s="1" t="s">
        <v>2518</v>
      </c>
      <c r="J792" s="1" t="s">
        <v>2519</v>
      </c>
      <c r="K792" s="1" t="s">
        <v>2881</v>
      </c>
      <c r="L792" s="1" t="s">
        <v>31</v>
      </c>
      <c r="M792" s="1" t="s">
        <v>32</v>
      </c>
      <c r="N792" s="1" t="s">
        <v>2882</v>
      </c>
      <c r="O792" s="1">
        <v>76.680000000000007</v>
      </c>
      <c r="P792" s="2">
        <v>4</v>
      </c>
      <c r="Q792" s="2">
        <v>0</v>
      </c>
      <c r="R792" s="1">
        <v>-20.52</v>
      </c>
      <c r="S792" s="1">
        <v>8.81</v>
      </c>
      <c r="T792" s="1" t="s">
        <v>34</v>
      </c>
      <c r="U792" s="1" t="s">
        <v>2586</v>
      </c>
      <c r="V792" s="1" t="s">
        <v>2523</v>
      </c>
      <c r="W792" s="1" t="s">
        <v>2524</v>
      </c>
      <c r="X792" t="str">
        <f>VLOOKUP(W792,'Regional Managers'!A:B,2,FALSE)</f>
        <v>Anthony Jacobs</v>
      </c>
    </row>
    <row r="793" spans="1:24" ht="15.75" customHeight="1" x14ac:dyDescent="0.25">
      <c r="A793" s="2">
        <v>21063</v>
      </c>
      <c r="B793" s="1" t="s">
        <v>2883</v>
      </c>
      <c r="C793" s="9">
        <v>41445</v>
      </c>
      <c r="D793" s="7">
        <v>41450</v>
      </c>
      <c r="E793" s="1" t="s">
        <v>477</v>
      </c>
      <c r="F793" s="1" t="s">
        <v>1224</v>
      </c>
      <c r="G793" s="1" t="s">
        <v>1225</v>
      </c>
      <c r="H793" s="1" t="s">
        <v>27</v>
      </c>
      <c r="I793" s="1" t="s">
        <v>2703</v>
      </c>
      <c r="J793" s="1" t="s">
        <v>2519</v>
      </c>
      <c r="K793" s="1" t="s">
        <v>2884</v>
      </c>
      <c r="L793" s="1" t="s">
        <v>31</v>
      </c>
      <c r="M793" s="1" t="s">
        <v>103</v>
      </c>
      <c r="N793" s="1" t="s">
        <v>404</v>
      </c>
      <c r="O793" s="1">
        <v>15.048</v>
      </c>
      <c r="P793" s="2">
        <v>3</v>
      </c>
      <c r="Q793" s="2">
        <v>0</v>
      </c>
      <c r="R793" s="1">
        <v>-1.1519999999999999</v>
      </c>
      <c r="S793" s="1">
        <v>1.62</v>
      </c>
      <c r="T793" s="1" t="s">
        <v>34</v>
      </c>
      <c r="U793" s="1" t="s">
        <v>2885</v>
      </c>
      <c r="V793" s="1" t="s">
        <v>2886</v>
      </c>
      <c r="W793" s="1" t="s">
        <v>2554</v>
      </c>
      <c r="X793" t="str">
        <f>VLOOKUP(W793,'Regional Managers'!A:B,2,FALSE)</f>
        <v>Alejandro Ballentine</v>
      </c>
    </row>
    <row r="794" spans="1:24" ht="15.75" customHeight="1" x14ac:dyDescent="0.25">
      <c r="A794" s="2">
        <v>21064</v>
      </c>
      <c r="B794" s="1" t="s">
        <v>2883</v>
      </c>
      <c r="C794" s="9">
        <v>41445</v>
      </c>
      <c r="D794" s="7">
        <v>41450</v>
      </c>
      <c r="E794" s="1" t="s">
        <v>477</v>
      </c>
      <c r="F794" s="1" t="s">
        <v>1224</v>
      </c>
      <c r="G794" s="1" t="s">
        <v>1225</v>
      </c>
      <c r="H794" s="1" t="s">
        <v>27</v>
      </c>
      <c r="I794" s="1" t="s">
        <v>2703</v>
      </c>
      <c r="J794" s="1" t="s">
        <v>2519</v>
      </c>
      <c r="K794" s="1" t="s">
        <v>2571</v>
      </c>
      <c r="L794" s="1" t="s">
        <v>31</v>
      </c>
      <c r="M794" s="1" t="s">
        <v>103</v>
      </c>
      <c r="N794" s="1" t="s">
        <v>1218</v>
      </c>
      <c r="O794" s="1">
        <v>16.7805</v>
      </c>
      <c r="P794" s="2">
        <v>3</v>
      </c>
      <c r="Q794" s="2">
        <v>0</v>
      </c>
      <c r="R794" s="1">
        <v>-4.0095000000000001</v>
      </c>
      <c r="S794" s="1">
        <v>0.51</v>
      </c>
      <c r="T794" s="1" t="s">
        <v>34</v>
      </c>
      <c r="U794" s="1" t="s">
        <v>2885</v>
      </c>
      <c r="V794" s="1" t="s">
        <v>2886</v>
      </c>
      <c r="W794" s="1" t="s">
        <v>2554</v>
      </c>
      <c r="X794" t="str">
        <f>VLOOKUP(W794,'Regional Managers'!A:B,2,FALSE)</f>
        <v>Alejandro Ballentine</v>
      </c>
    </row>
    <row r="795" spans="1:24" ht="15.75" customHeight="1" x14ac:dyDescent="0.25">
      <c r="A795" s="2">
        <v>28875</v>
      </c>
      <c r="B795" s="1" t="s">
        <v>2887</v>
      </c>
      <c r="C795" s="9">
        <v>41800</v>
      </c>
      <c r="D795" s="7">
        <v>41801</v>
      </c>
      <c r="E795" s="1" t="s">
        <v>483</v>
      </c>
      <c r="F795" s="1" t="s">
        <v>2888</v>
      </c>
      <c r="G795" s="1" t="s">
        <v>2889</v>
      </c>
      <c r="H795" s="1" t="s">
        <v>27</v>
      </c>
      <c r="I795" s="1" t="s">
        <v>2703</v>
      </c>
      <c r="J795" s="1" t="s">
        <v>2519</v>
      </c>
      <c r="K795" s="1" t="s">
        <v>2890</v>
      </c>
      <c r="L795" s="1" t="s">
        <v>31</v>
      </c>
      <c r="M795" s="1" t="s">
        <v>267</v>
      </c>
      <c r="N795" s="1" t="s">
        <v>2891</v>
      </c>
      <c r="O795" s="1">
        <v>1433.8395</v>
      </c>
      <c r="P795" s="2">
        <v>3</v>
      </c>
      <c r="Q795" s="2">
        <v>0</v>
      </c>
      <c r="R795" s="1">
        <v>-84.370500000000007</v>
      </c>
      <c r="S795" s="1">
        <v>424.81</v>
      </c>
      <c r="T795" s="1" t="s">
        <v>405</v>
      </c>
      <c r="U795" s="1" t="s">
        <v>2832</v>
      </c>
      <c r="V795" s="1" t="s">
        <v>2705</v>
      </c>
      <c r="W795" s="1" t="s">
        <v>2554</v>
      </c>
      <c r="X795" t="str">
        <f>VLOOKUP(W795,'Regional Managers'!A:B,2,FALSE)</f>
        <v>Alejandro Ballentine</v>
      </c>
    </row>
    <row r="796" spans="1:24" ht="15.75" customHeight="1" x14ac:dyDescent="0.25">
      <c r="A796" s="2">
        <v>28717</v>
      </c>
      <c r="B796" s="1" t="s">
        <v>2892</v>
      </c>
      <c r="C796" s="9">
        <v>41867</v>
      </c>
      <c r="D796" s="7">
        <v>41870</v>
      </c>
      <c r="E796" s="1" t="s">
        <v>477</v>
      </c>
      <c r="F796" s="1" t="s">
        <v>224</v>
      </c>
      <c r="G796" s="1" t="s">
        <v>225</v>
      </c>
      <c r="H796" s="1" t="s">
        <v>27</v>
      </c>
      <c r="I796" s="1" t="s">
        <v>2703</v>
      </c>
      <c r="J796" s="1" t="s">
        <v>2519</v>
      </c>
      <c r="K796" s="1" t="s">
        <v>2781</v>
      </c>
      <c r="L796" s="1" t="s">
        <v>31</v>
      </c>
      <c r="M796" s="1" t="s">
        <v>117</v>
      </c>
      <c r="N796" s="1" t="s">
        <v>2782</v>
      </c>
      <c r="O796" s="1">
        <v>22.522500000000001</v>
      </c>
      <c r="P796" s="2">
        <v>3</v>
      </c>
      <c r="Q796" s="2">
        <v>0</v>
      </c>
      <c r="R796" s="1">
        <v>2.0024999999999999</v>
      </c>
      <c r="S796" s="1">
        <v>1.25</v>
      </c>
      <c r="T796" s="1" t="s">
        <v>34</v>
      </c>
      <c r="U796" s="1" t="s">
        <v>2704</v>
      </c>
      <c r="V796" s="1" t="s">
        <v>2705</v>
      </c>
      <c r="W796" s="1" t="s">
        <v>2554</v>
      </c>
      <c r="X796" t="str">
        <f>VLOOKUP(W796,'Regional Managers'!A:B,2,FALSE)</f>
        <v>Alejandro Ballentine</v>
      </c>
    </row>
    <row r="797" spans="1:24" ht="15.75" customHeight="1" x14ac:dyDescent="0.25">
      <c r="A797" s="2">
        <v>28438</v>
      </c>
      <c r="B797" s="1" t="s">
        <v>2893</v>
      </c>
      <c r="C797" s="9">
        <v>40781</v>
      </c>
      <c r="D797" s="7">
        <v>40784</v>
      </c>
      <c r="E797" s="1" t="s">
        <v>483</v>
      </c>
      <c r="F797" s="1" t="s">
        <v>941</v>
      </c>
      <c r="G797" s="1" t="s">
        <v>942</v>
      </c>
      <c r="H797" s="1" t="s">
        <v>27</v>
      </c>
      <c r="I797" s="1" t="s">
        <v>2550</v>
      </c>
      <c r="J797" s="1" t="s">
        <v>2519</v>
      </c>
      <c r="K797" s="1" t="s">
        <v>2894</v>
      </c>
      <c r="L797" s="1" t="s">
        <v>31</v>
      </c>
      <c r="M797" s="1" t="s">
        <v>110</v>
      </c>
      <c r="N797" s="1" t="s">
        <v>2895</v>
      </c>
      <c r="O797" s="1">
        <v>65.635199999999998</v>
      </c>
      <c r="P797" s="2">
        <v>3</v>
      </c>
      <c r="Q797" s="2">
        <v>0</v>
      </c>
      <c r="R797" s="1">
        <v>-26.0748</v>
      </c>
      <c r="S797" s="1">
        <v>12.47</v>
      </c>
      <c r="T797" s="1" t="s">
        <v>405</v>
      </c>
      <c r="U797" s="1" t="s">
        <v>2896</v>
      </c>
      <c r="V797" s="1" t="s">
        <v>2897</v>
      </c>
      <c r="W797" s="1" t="s">
        <v>2554</v>
      </c>
      <c r="X797" t="str">
        <f>VLOOKUP(W797,'Regional Managers'!A:B,2,FALSE)</f>
        <v>Alejandro Ballentine</v>
      </c>
    </row>
    <row r="798" spans="1:24" ht="15.75" customHeight="1" x14ac:dyDescent="0.25">
      <c r="A798" s="2">
        <v>20320</v>
      </c>
      <c r="B798" s="1" t="s">
        <v>2898</v>
      </c>
      <c r="C798" s="9">
        <v>41437</v>
      </c>
      <c r="D798" s="7">
        <v>41439</v>
      </c>
      <c r="E798" s="1" t="s">
        <v>483</v>
      </c>
      <c r="F798" s="1" t="s">
        <v>2899</v>
      </c>
      <c r="G798" s="1" t="s">
        <v>2900</v>
      </c>
      <c r="H798" s="1" t="s">
        <v>27</v>
      </c>
      <c r="I798" s="1" t="s">
        <v>2550</v>
      </c>
      <c r="J798" s="1" t="s">
        <v>2519</v>
      </c>
      <c r="K798" s="1" t="s">
        <v>2751</v>
      </c>
      <c r="L798" s="1" t="s">
        <v>31</v>
      </c>
      <c r="M798" s="1" t="s">
        <v>56</v>
      </c>
      <c r="N798" s="1" t="s">
        <v>384</v>
      </c>
      <c r="O798" s="1">
        <v>61.166699999999999</v>
      </c>
      <c r="P798" s="2">
        <v>3</v>
      </c>
      <c r="Q798" s="2">
        <v>0</v>
      </c>
      <c r="R798" s="1">
        <v>10.0467</v>
      </c>
      <c r="S798" s="1">
        <v>6.35</v>
      </c>
      <c r="T798" s="1" t="s">
        <v>405</v>
      </c>
      <c r="U798" s="1" t="s">
        <v>2901</v>
      </c>
      <c r="V798" s="1" t="s">
        <v>2753</v>
      </c>
      <c r="W798" s="1" t="s">
        <v>2554</v>
      </c>
      <c r="X798" t="str">
        <f>VLOOKUP(W798,'Regional Managers'!A:B,2,FALSE)</f>
        <v>Alejandro Ballentine</v>
      </c>
    </row>
    <row r="799" spans="1:24" ht="15.75" customHeight="1" x14ac:dyDescent="0.25">
      <c r="A799" s="2">
        <v>25034</v>
      </c>
      <c r="B799" s="1" t="s">
        <v>2902</v>
      </c>
      <c r="C799" s="9">
        <v>40892</v>
      </c>
      <c r="D799" s="7">
        <v>40894</v>
      </c>
      <c r="E799" s="1" t="s">
        <v>483</v>
      </c>
      <c r="F799" s="1" t="s">
        <v>923</v>
      </c>
      <c r="G799" s="1" t="s">
        <v>924</v>
      </c>
      <c r="H799" s="1" t="s">
        <v>27</v>
      </c>
      <c r="I799" s="1" t="s">
        <v>2550</v>
      </c>
      <c r="J799" s="1" t="s">
        <v>2519</v>
      </c>
      <c r="K799" s="1" t="s">
        <v>2827</v>
      </c>
      <c r="L799" s="1" t="s">
        <v>31</v>
      </c>
      <c r="M799" s="1" t="s">
        <v>90</v>
      </c>
      <c r="N799" s="1" t="s">
        <v>2828</v>
      </c>
      <c r="O799" s="1">
        <v>119.52</v>
      </c>
      <c r="P799" s="2">
        <v>3</v>
      </c>
      <c r="Q799" s="2">
        <v>0</v>
      </c>
      <c r="R799" s="1">
        <v>-14.4</v>
      </c>
      <c r="S799" s="1">
        <v>44.61</v>
      </c>
      <c r="T799" s="1" t="s">
        <v>496</v>
      </c>
      <c r="U799" s="1" t="s">
        <v>2553</v>
      </c>
      <c r="V799" s="1" t="s">
        <v>2553</v>
      </c>
      <c r="W799" s="1" t="s">
        <v>2554</v>
      </c>
      <c r="X799" t="str">
        <f>VLOOKUP(W799,'Regional Managers'!A:B,2,FALSE)</f>
        <v>Alejandro Ballentine</v>
      </c>
    </row>
    <row r="800" spans="1:24" ht="15.75" customHeight="1" x14ac:dyDescent="0.25">
      <c r="A800" s="2">
        <v>28930</v>
      </c>
      <c r="B800" s="1" t="s">
        <v>2903</v>
      </c>
      <c r="C800" s="9">
        <v>41038</v>
      </c>
      <c r="D800" s="7">
        <v>41043</v>
      </c>
      <c r="E800" s="1" t="s">
        <v>477</v>
      </c>
      <c r="F800" s="1" t="s">
        <v>1556</v>
      </c>
      <c r="G800" s="1" t="s">
        <v>1557</v>
      </c>
      <c r="H800" s="1" t="s">
        <v>27</v>
      </c>
      <c r="I800" s="1" t="s">
        <v>2904</v>
      </c>
      <c r="J800" s="1" t="s">
        <v>2519</v>
      </c>
      <c r="K800" s="1" t="s">
        <v>2827</v>
      </c>
      <c r="L800" s="1" t="s">
        <v>31</v>
      </c>
      <c r="M800" s="1" t="s">
        <v>90</v>
      </c>
      <c r="N800" s="1" t="s">
        <v>2828</v>
      </c>
      <c r="O800" s="1">
        <v>119.52</v>
      </c>
      <c r="P800" s="2">
        <v>3</v>
      </c>
      <c r="Q800" s="2">
        <v>0</v>
      </c>
      <c r="R800" s="1">
        <v>-14.4</v>
      </c>
      <c r="S800" s="1">
        <v>11.82</v>
      </c>
      <c r="T800" s="1" t="s">
        <v>34</v>
      </c>
      <c r="U800" s="1" t="s">
        <v>2905</v>
      </c>
      <c r="V800" s="1" t="s">
        <v>2905</v>
      </c>
      <c r="W800" s="1" t="s">
        <v>2554</v>
      </c>
      <c r="X800" t="str">
        <f>VLOOKUP(W800,'Regional Managers'!A:B,2,FALSE)</f>
        <v>Alejandro Ballentine</v>
      </c>
    </row>
    <row r="801" spans="1:24" ht="15.75" customHeight="1" x14ac:dyDescent="0.25">
      <c r="A801" s="2">
        <v>21296</v>
      </c>
      <c r="B801" s="1" t="s">
        <v>2906</v>
      </c>
      <c r="C801" s="9">
        <v>41976</v>
      </c>
      <c r="D801" s="7">
        <v>41978</v>
      </c>
      <c r="E801" s="1" t="s">
        <v>477</v>
      </c>
      <c r="F801" s="1" t="s">
        <v>2907</v>
      </c>
      <c r="G801" s="1" t="s">
        <v>2908</v>
      </c>
      <c r="H801" s="1" t="s">
        <v>27</v>
      </c>
      <c r="I801" s="1" t="s">
        <v>2518</v>
      </c>
      <c r="J801" s="1" t="s">
        <v>2519</v>
      </c>
      <c r="K801" s="1" t="s">
        <v>2909</v>
      </c>
      <c r="L801" s="1" t="s">
        <v>31</v>
      </c>
      <c r="M801" s="1" t="s">
        <v>267</v>
      </c>
      <c r="N801" s="1" t="s">
        <v>2910</v>
      </c>
      <c r="O801" s="1">
        <v>202.095</v>
      </c>
      <c r="P801" s="2">
        <v>3</v>
      </c>
      <c r="Q801" s="2">
        <v>0</v>
      </c>
      <c r="R801" s="1">
        <v>89.775000000000006</v>
      </c>
      <c r="S801" s="1">
        <v>28.55</v>
      </c>
      <c r="T801" s="1" t="s">
        <v>405</v>
      </c>
      <c r="U801" s="1" t="s">
        <v>2911</v>
      </c>
      <c r="V801" s="1" t="s">
        <v>2912</v>
      </c>
      <c r="W801" s="1" t="s">
        <v>2524</v>
      </c>
      <c r="X801" t="str">
        <f>VLOOKUP(W801,'Regional Managers'!A:B,2,FALSE)</f>
        <v>Anthony Jacobs</v>
      </c>
    </row>
    <row r="802" spans="1:24" ht="15.75" customHeight="1" x14ac:dyDescent="0.25">
      <c r="A802" s="2">
        <v>26620</v>
      </c>
      <c r="B802" s="1" t="s">
        <v>2913</v>
      </c>
      <c r="C802" s="9">
        <v>40638</v>
      </c>
      <c r="D802" s="7">
        <v>40641</v>
      </c>
      <c r="E802" s="1" t="s">
        <v>483</v>
      </c>
      <c r="F802" s="1" t="s">
        <v>1383</v>
      </c>
      <c r="G802" s="1" t="s">
        <v>1384</v>
      </c>
      <c r="H802" s="1" t="s">
        <v>27</v>
      </c>
      <c r="I802" s="1" t="s">
        <v>2518</v>
      </c>
      <c r="J802" s="1" t="s">
        <v>2519</v>
      </c>
      <c r="K802" s="1" t="s">
        <v>2551</v>
      </c>
      <c r="L802" s="1" t="s">
        <v>31</v>
      </c>
      <c r="M802" s="1" t="s">
        <v>1341</v>
      </c>
      <c r="N802" s="1" t="s">
        <v>2552</v>
      </c>
      <c r="O802" s="1">
        <v>46.088999999999999</v>
      </c>
      <c r="P802" s="2">
        <v>3</v>
      </c>
      <c r="Q802" s="2">
        <v>0</v>
      </c>
      <c r="R802" s="1">
        <v>12.249000000000001</v>
      </c>
      <c r="S802" s="1">
        <v>2.5299999999999998</v>
      </c>
      <c r="T802" s="1" t="s">
        <v>405</v>
      </c>
      <c r="U802" s="1" t="s">
        <v>2568</v>
      </c>
      <c r="V802" s="1" t="s">
        <v>2569</v>
      </c>
      <c r="W802" s="1" t="s">
        <v>2524</v>
      </c>
      <c r="X802" t="str">
        <f>VLOOKUP(W802,'Regional Managers'!A:B,2,FALSE)</f>
        <v>Anthony Jacobs</v>
      </c>
    </row>
    <row r="803" spans="1:24" ht="15.75" customHeight="1" x14ac:dyDescent="0.25">
      <c r="A803" s="2">
        <v>22861</v>
      </c>
      <c r="B803" s="1" t="s">
        <v>2914</v>
      </c>
      <c r="C803" s="9">
        <v>41228</v>
      </c>
      <c r="D803" s="7">
        <v>41230</v>
      </c>
      <c r="E803" s="1" t="s">
        <v>477</v>
      </c>
      <c r="F803" s="1" t="s">
        <v>2915</v>
      </c>
      <c r="G803" s="1" t="s">
        <v>2916</v>
      </c>
      <c r="H803" s="1" t="s">
        <v>27</v>
      </c>
      <c r="I803" s="1" t="s">
        <v>2518</v>
      </c>
      <c r="J803" s="1" t="s">
        <v>2519</v>
      </c>
      <c r="K803" s="1" t="s">
        <v>2581</v>
      </c>
      <c r="L803" s="1" t="s">
        <v>31</v>
      </c>
      <c r="M803" s="1" t="s">
        <v>56</v>
      </c>
      <c r="N803" s="1" t="s">
        <v>2582</v>
      </c>
      <c r="O803" s="1">
        <v>54.512999999999998</v>
      </c>
      <c r="P803" s="2">
        <v>3</v>
      </c>
      <c r="Q803" s="2">
        <v>0</v>
      </c>
      <c r="R803" s="1">
        <v>1.7729999999999999</v>
      </c>
      <c r="S803" s="1">
        <v>10.82</v>
      </c>
      <c r="T803" s="1" t="s">
        <v>405</v>
      </c>
      <c r="U803" s="1" t="s">
        <v>2917</v>
      </c>
      <c r="V803" s="1" t="s">
        <v>2529</v>
      </c>
      <c r="W803" s="1" t="s">
        <v>2524</v>
      </c>
      <c r="X803" t="str">
        <f>VLOOKUP(W803,'Regional Managers'!A:B,2,FALSE)</f>
        <v>Anthony Jacobs</v>
      </c>
    </row>
    <row r="804" spans="1:24" ht="15.75" customHeight="1" x14ac:dyDescent="0.25">
      <c r="A804" s="2">
        <v>25834</v>
      </c>
      <c r="B804" s="1" t="s">
        <v>2918</v>
      </c>
      <c r="C804" s="9">
        <v>41109</v>
      </c>
      <c r="D804" s="7">
        <v>41109</v>
      </c>
      <c r="E804" s="1" t="s">
        <v>511</v>
      </c>
      <c r="F804" s="1" t="s">
        <v>2919</v>
      </c>
      <c r="G804" s="1" t="s">
        <v>2920</v>
      </c>
      <c r="H804" s="1" t="s">
        <v>27</v>
      </c>
      <c r="I804" s="1" t="s">
        <v>2518</v>
      </c>
      <c r="J804" s="1" t="s">
        <v>2519</v>
      </c>
      <c r="K804" s="1" t="s">
        <v>2636</v>
      </c>
      <c r="L804" s="1" t="s">
        <v>31</v>
      </c>
      <c r="M804" s="1" t="s">
        <v>110</v>
      </c>
      <c r="N804" s="1" t="s">
        <v>2637</v>
      </c>
      <c r="O804" s="1">
        <v>53.622</v>
      </c>
      <c r="P804" s="2">
        <v>3</v>
      </c>
      <c r="Q804" s="2">
        <v>0</v>
      </c>
      <c r="R804" s="1">
        <v>16.632000000000001</v>
      </c>
      <c r="S804" s="1">
        <v>9.08</v>
      </c>
      <c r="T804" s="1" t="s">
        <v>405</v>
      </c>
      <c r="U804" s="1" t="s">
        <v>2921</v>
      </c>
      <c r="V804" s="1" t="s">
        <v>2529</v>
      </c>
      <c r="W804" s="1" t="s">
        <v>2524</v>
      </c>
      <c r="X804" t="str">
        <f>VLOOKUP(W804,'Regional Managers'!A:B,2,FALSE)</f>
        <v>Anthony Jacobs</v>
      </c>
    </row>
    <row r="805" spans="1:24" ht="15.75" customHeight="1" x14ac:dyDescent="0.25">
      <c r="A805" s="2">
        <v>25833</v>
      </c>
      <c r="B805" s="1" t="s">
        <v>2918</v>
      </c>
      <c r="C805" s="9">
        <v>41109</v>
      </c>
      <c r="D805" s="7">
        <v>41109</v>
      </c>
      <c r="E805" s="1" t="s">
        <v>511</v>
      </c>
      <c r="F805" s="1" t="s">
        <v>2919</v>
      </c>
      <c r="G805" s="1" t="s">
        <v>2920</v>
      </c>
      <c r="H805" s="1" t="s">
        <v>27</v>
      </c>
      <c r="I805" s="1" t="s">
        <v>2518</v>
      </c>
      <c r="J805" s="1" t="s">
        <v>2519</v>
      </c>
      <c r="K805" s="1" t="s">
        <v>2781</v>
      </c>
      <c r="L805" s="1" t="s">
        <v>31</v>
      </c>
      <c r="M805" s="1" t="s">
        <v>117</v>
      </c>
      <c r="N805" s="1" t="s">
        <v>2782</v>
      </c>
      <c r="O805" s="1">
        <v>36.854999999999997</v>
      </c>
      <c r="P805" s="2">
        <v>3</v>
      </c>
      <c r="Q805" s="2">
        <v>0</v>
      </c>
      <c r="R805" s="1">
        <v>16.335000000000001</v>
      </c>
      <c r="S805" s="1">
        <v>6.53</v>
      </c>
      <c r="T805" s="1" t="s">
        <v>405</v>
      </c>
      <c r="U805" s="1" t="s">
        <v>2921</v>
      </c>
      <c r="V805" s="1" t="s">
        <v>2529</v>
      </c>
      <c r="W805" s="1" t="s">
        <v>2524</v>
      </c>
      <c r="X805" t="str">
        <f>VLOOKUP(W805,'Regional Managers'!A:B,2,FALSE)</f>
        <v>Anthony Jacobs</v>
      </c>
    </row>
    <row r="806" spans="1:24" ht="15.75" customHeight="1" x14ac:dyDescent="0.25">
      <c r="A806" s="2">
        <v>24640</v>
      </c>
      <c r="B806" s="1" t="s">
        <v>2922</v>
      </c>
      <c r="C806" s="9">
        <v>41180</v>
      </c>
      <c r="D806" s="7">
        <v>41184</v>
      </c>
      <c r="E806" s="1" t="s">
        <v>477</v>
      </c>
      <c r="F806" s="1" t="s">
        <v>2923</v>
      </c>
      <c r="G806" s="1" t="s">
        <v>2924</v>
      </c>
      <c r="H806" s="1" t="s">
        <v>27</v>
      </c>
      <c r="I806" s="1" t="s">
        <v>2657</v>
      </c>
      <c r="J806" s="1" t="s">
        <v>2519</v>
      </c>
      <c r="K806" s="1" t="s">
        <v>2766</v>
      </c>
      <c r="L806" s="1" t="s">
        <v>31</v>
      </c>
      <c r="M806" s="1" t="s">
        <v>117</v>
      </c>
      <c r="N806" s="1" t="s">
        <v>1528</v>
      </c>
      <c r="O806" s="1">
        <v>79.02</v>
      </c>
      <c r="P806" s="2">
        <v>3</v>
      </c>
      <c r="Q806" s="2">
        <v>0</v>
      </c>
      <c r="R806" s="1">
        <v>37.08</v>
      </c>
      <c r="S806" s="1">
        <v>4.25</v>
      </c>
      <c r="T806" s="1" t="s">
        <v>34</v>
      </c>
      <c r="U806" s="1" t="s">
        <v>2925</v>
      </c>
      <c r="V806" s="1" t="s">
        <v>2925</v>
      </c>
      <c r="W806" s="1" t="s">
        <v>2536</v>
      </c>
      <c r="X806" t="str">
        <f>VLOOKUP(W806,'Regional Managers'!A:B,2,FALSE)</f>
        <v>Shirley Daniels</v>
      </c>
    </row>
    <row r="807" spans="1:24" ht="15.75" customHeight="1" x14ac:dyDescent="0.25">
      <c r="A807" s="2">
        <v>22659</v>
      </c>
      <c r="B807" s="1" t="s">
        <v>2926</v>
      </c>
      <c r="C807" s="9">
        <v>41943</v>
      </c>
      <c r="D807" s="7">
        <v>41945</v>
      </c>
      <c r="E807" s="1" t="s">
        <v>483</v>
      </c>
      <c r="F807" s="1" t="s">
        <v>1741</v>
      </c>
      <c r="G807" s="1" t="s">
        <v>1742</v>
      </c>
      <c r="H807" s="1" t="s">
        <v>27</v>
      </c>
      <c r="I807" s="1" t="s">
        <v>2667</v>
      </c>
      <c r="J807" s="1" t="s">
        <v>2519</v>
      </c>
      <c r="K807" s="1" t="s">
        <v>2576</v>
      </c>
      <c r="L807" s="1" t="s">
        <v>31</v>
      </c>
      <c r="M807" s="1" t="s">
        <v>90</v>
      </c>
      <c r="N807" s="1" t="s">
        <v>2577</v>
      </c>
      <c r="O807" s="1">
        <v>206.685</v>
      </c>
      <c r="P807" s="2">
        <v>3</v>
      </c>
      <c r="Q807" s="2">
        <v>0</v>
      </c>
      <c r="R807" s="1">
        <v>-173.655</v>
      </c>
      <c r="S807" s="1">
        <v>32.08</v>
      </c>
      <c r="T807" s="1" t="s">
        <v>34</v>
      </c>
      <c r="U807" s="1" t="s">
        <v>2834</v>
      </c>
      <c r="V807" s="1" t="s">
        <v>2688</v>
      </c>
      <c r="W807" s="1" t="s">
        <v>2546</v>
      </c>
      <c r="X807" t="str">
        <f>VLOOKUP(W807,'Regional Managers'!A:B,2,FALSE)</f>
        <v>Nora Preis</v>
      </c>
    </row>
    <row r="808" spans="1:24" ht="15.75" customHeight="1" x14ac:dyDescent="0.25">
      <c r="A808" s="2">
        <v>22531</v>
      </c>
      <c r="B808" s="1" t="s">
        <v>2927</v>
      </c>
      <c r="C808" s="9">
        <v>40756</v>
      </c>
      <c r="D808" s="7">
        <v>40757</v>
      </c>
      <c r="E808" s="1" t="s">
        <v>483</v>
      </c>
      <c r="F808" s="1" t="s">
        <v>1100</v>
      </c>
      <c r="G808" s="1" t="s">
        <v>1101</v>
      </c>
      <c r="H808" s="1" t="s">
        <v>27</v>
      </c>
      <c r="I808" s="1" t="s">
        <v>2531</v>
      </c>
      <c r="J808" s="1" t="s">
        <v>2519</v>
      </c>
      <c r="K808" s="1" t="s">
        <v>2928</v>
      </c>
      <c r="L808" s="1" t="s">
        <v>31</v>
      </c>
      <c r="M808" s="1" t="s">
        <v>97</v>
      </c>
      <c r="N808" s="1" t="s">
        <v>2929</v>
      </c>
      <c r="O808" s="1">
        <v>52.47</v>
      </c>
      <c r="P808" s="2">
        <v>3</v>
      </c>
      <c r="Q808" s="2">
        <v>0</v>
      </c>
      <c r="R808" s="1">
        <v>11.52</v>
      </c>
      <c r="S808" s="1">
        <v>10.31</v>
      </c>
      <c r="T808" s="1" t="s">
        <v>405</v>
      </c>
      <c r="U808" s="1" t="s">
        <v>2930</v>
      </c>
      <c r="V808" s="1" t="s">
        <v>2930</v>
      </c>
      <c r="W808" s="1" t="s">
        <v>2536</v>
      </c>
      <c r="X808" t="str">
        <f>VLOOKUP(W808,'Regional Managers'!A:B,2,FALSE)</f>
        <v>Shirley Daniels</v>
      </c>
    </row>
    <row r="809" spans="1:24" ht="15.75" customHeight="1" x14ac:dyDescent="0.25">
      <c r="A809" s="2">
        <v>22539</v>
      </c>
      <c r="B809" s="1" t="s">
        <v>2931</v>
      </c>
      <c r="C809" s="9">
        <v>40788</v>
      </c>
      <c r="D809" s="7">
        <v>40789</v>
      </c>
      <c r="E809" s="1" t="s">
        <v>483</v>
      </c>
      <c r="F809" s="1" t="s">
        <v>2932</v>
      </c>
      <c r="G809" s="1" t="s">
        <v>2933</v>
      </c>
      <c r="H809" s="1" t="s">
        <v>27</v>
      </c>
      <c r="I809" s="1" t="s">
        <v>2531</v>
      </c>
      <c r="J809" s="1" t="s">
        <v>2519</v>
      </c>
      <c r="K809" s="1" t="s">
        <v>2744</v>
      </c>
      <c r="L809" s="1" t="s">
        <v>31</v>
      </c>
      <c r="M809" s="1" t="s">
        <v>110</v>
      </c>
      <c r="N809" s="1" t="s">
        <v>2745</v>
      </c>
      <c r="O809" s="1">
        <v>80.099999999999994</v>
      </c>
      <c r="P809" s="2">
        <v>3</v>
      </c>
      <c r="Q809" s="2">
        <v>0</v>
      </c>
      <c r="R809" s="1">
        <v>39.24</v>
      </c>
      <c r="S809" s="1">
        <v>19.37</v>
      </c>
      <c r="T809" s="1" t="s">
        <v>496</v>
      </c>
      <c r="U809" s="1" t="s">
        <v>2934</v>
      </c>
      <c r="V809" s="1" t="s">
        <v>2935</v>
      </c>
      <c r="W809" s="1" t="s">
        <v>2536</v>
      </c>
      <c r="X809" t="str">
        <f>VLOOKUP(W809,'Regional Managers'!A:B,2,FALSE)</f>
        <v>Shirley Daniels</v>
      </c>
    </row>
    <row r="810" spans="1:24" ht="15.75" customHeight="1" x14ac:dyDescent="0.25">
      <c r="A810" s="2">
        <v>26671</v>
      </c>
      <c r="B810" s="1" t="s">
        <v>2936</v>
      </c>
      <c r="C810" s="9">
        <v>41620</v>
      </c>
      <c r="D810" s="7">
        <v>41622</v>
      </c>
      <c r="E810" s="1" t="s">
        <v>483</v>
      </c>
      <c r="F810" s="1" t="s">
        <v>2937</v>
      </c>
      <c r="G810" s="1" t="s">
        <v>2938</v>
      </c>
      <c r="H810" s="1" t="s">
        <v>27</v>
      </c>
      <c r="I810" s="1" t="s">
        <v>2531</v>
      </c>
      <c r="J810" s="1" t="s">
        <v>2519</v>
      </c>
      <c r="K810" s="1" t="s">
        <v>2556</v>
      </c>
      <c r="L810" s="1" t="s">
        <v>31</v>
      </c>
      <c r="M810" s="1" t="s">
        <v>90</v>
      </c>
      <c r="N810" s="1" t="s">
        <v>1446</v>
      </c>
      <c r="O810" s="1">
        <v>385.11</v>
      </c>
      <c r="P810" s="2">
        <v>3</v>
      </c>
      <c r="Q810" s="2">
        <v>0</v>
      </c>
      <c r="R810" s="1">
        <v>38.43</v>
      </c>
      <c r="S810" s="1">
        <v>70.599999999999994</v>
      </c>
      <c r="T810" s="1" t="s">
        <v>405</v>
      </c>
      <c r="U810" s="1" t="s">
        <v>2939</v>
      </c>
      <c r="V810" s="1" t="s">
        <v>2940</v>
      </c>
      <c r="W810" s="1" t="s">
        <v>2536</v>
      </c>
      <c r="X810" t="str">
        <f>VLOOKUP(W810,'Regional Managers'!A:B,2,FALSE)</f>
        <v>Shirley Daniels</v>
      </c>
    </row>
    <row r="811" spans="1:24" ht="15.75" customHeight="1" x14ac:dyDescent="0.25">
      <c r="A811" s="2">
        <v>30077</v>
      </c>
      <c r="B811" s="1" t="s">
        <v>2941</v>
      </c>
      <c r="C811" s="9">
        <v>40627</v>
      </c>
      <c r="D811" s="7">
        <v>40627</v>
      </c>
      <c r="E811" s="1" t="s">
        <v>511</v>
      </c>
      <c r="F811" s="1" t="s">
        <v>1113</v>
      </c>
      <c r="G811" s="1" t="s">
        <v>1114</v>
      </c>
      <c r="H811" s="1" t="s">
        <v>27</v>
      </c>
      <c r="I811" s="1" t="s">
        <v>2518</v>
      </c>
      <c r="J811" s="1" t="s">
        <v>2519</v>
      </c>
      <c r="K811" s="1" t="s">
        <v>2571</v>
      </c>
      <c r="L811" s="1" t="s">
        <v>31</v>
      </c>
      <c r="M811" s="1" t="s">
        <v>103</v>
      </c>
      <c r="N811" s="1" t="s">
        <v>1218</v>
      </c>
      <c r="O811" s="1">
        <v>9.1530000000000005</v>
      </c>
      <c r="P811" s="2">
        <v>1</v>
      </c>
      <c r="Q811" s="2">
        <v>0</v>
      </c>
      <c r="R811" s="1">
        <v>2.2229999999999999</v>
      </c>
      <c r="S811" s="1">
        <v>0.37</v>
      </c>
      <c r="T811" s="1" t="s">
        <v>405</v>
      </c>
      <c r="U811" s="1" t="s">
        <v>2810</v>
      </c>
      <c r="V811" s="1" t="s">
        <v>2523</v>
      </c>
      <c r="W811" s="1" t="s">
        <v>2524</v>
      </c>
      <c r="X811" t="str">
        <f>VLOOKUP(W811,'Regional Managers'!A:B,2,FALSE)</f>
        <v>Anthony Jacobs</v>
      </c>
    </row>
    <row r="812" spans="1:24" ht="15.75" customHeight="1" x14ac:dyDescent="0.25">
      <c r="A812" s="2">
        <v>26291</v>
      </c>
      <c r="B812" s="1" t="s">
        <v>2942</v>
      </c>
      <c r="C812" s="9">
        <v>40809</v>
      </c>
      <c r="D812" s="7">
        <v>40814</v>
      </c>
      <c r="E812" s="1" t="s">
        <v>477</v>
      </c>
      <c r="F812" s="1" t="s">
        <v>1097</v>
      </c>
      <c r="G812" s="1" t="s">
        <v>1098</v>
      </c>
      <c r="H812" s="1" t="s">
        <v>27</v>
      </c>
      <c r="I812" s="1" t="s">
        <v>2531</v>
      </c>
      <c r="J812" s="1" t="s">
        <v>2519</v>
      </c>
      <c r="K812" s="1" t="s">
        <v>2652</v>
      </c>
      <c r="L812" s="1" t="s">
        <v>31</v>
      </c>
      <c r="M812" s="1" t="s">
        <v>90</v>
      </c>
      <c r="N812" s="1" t="s">
        <v>2653</v>
      </c>
      <c r="O812" s="1">
        <v>207.36</v>
      </c>
      <c r="P812" s="2">
        <v>1</v>
      </c>
      <c r="Q812" s="2">
        <v>0</v>
      </c>
      <c r="R812" s="1">
        <v>4.1399999999999997</v>
      </c>
      <c r="S812" s="1">
        <v>7.49</v>
      </c>
      <c r="T812" s="1" t="s">
        <v>34</v>
      </c>
      <c r="U812" s="1" t="s">
        <v>2939</v>
      </c>
      <c r="V812" s="1" t="s">
        <v>2940</v>
      </c>
      <c r="W812" s="1" t="s">
        <v>2536</v>
      </c>
      <c r="X812" t="str">
        <f>VLOOKUP(W812,'Regional Managers'!A:B,2,FALSE)</f>
        <v>Shirley Daniels</v>
      </c>
    </row>
    <row r="813" spans="1:24" ht="15.75" customHeight="1" x14ac:dyDescent="0.25">
      <c r="A813" s="2">
        <v>26124</v>
      </c>
      <c r="B813" s="1" t="s">
        <v>2943</v>
      </c>
      <c r="C813" s="9">
        <v>41233</v>
      </c>
      <c r="D813" s="7">
        <v>41235</v>
      </c>
      <c r="E813" s="1" t="s">
        <v>477</v>
      </c>
      <c r="F813" s="1" t="s">
        <v>1953</v>
      </c>
      <c r="G813" s="1" t="s">
        <v>1954</v>
      </c>
      <c r="H813" s="1" t="s">
        <v>27</v>
      </c>
      <c r="I813" s="1" t="s">
        <v>2604</v>
      </c>
      <c r="J813" s="1" t="s">
        <v>2519</v>
      </c>
      <c r="K813" s="1" t="s">
        <v>2629</v>
      </c>
      <c r="L813" s="1" t="s">
        <v>31</v>
      </c>
      <c r="M813" s="1" t="s">
        <v>117</v>
      </c>
      <c r="N813" s="1" t="s">
        <v>2630</v>
      </c>
      <c r="O813" s="1">
        <v>16.154399999999999</v>
      </c>
      <c r="P813" s="2">
        <v>1</v>
      </c>
      <c r="Q813" s="2">
        <v>0</v>
      </c>
      <c r="R813" s="1">
        <v>-6.1055999999999999</v>
      </c>
      <c r="S813" s="1">
        <v>1.31</v>
      </c>
      <c r="T813" s="1" t="s">
        <v>34</v>
      </c>
      <c r="U813" s="1" t="s">
        <v>2607</v>
      </c>
      <c r="V813" s="1" t="s">
        <v>2607</v>
      </c>
      <c r="W813" s="1" t="s">
        <v>2554</v>
      </c>
      <c r="X813" t="str">
        <f>VLOOKUP(W813,'Regional Managers'!A:B,2,FALSE)</f>
        <v>Alejandro Ballentine</v>
      </c>
    </row>
    <row r="814" spans="1:24" ht="15.75" customHeight="1" x14ac:dyDescent="0.25">
      <c r="A814" s="2">
        <v>28931</v>
      </c>
      <c r="B814" s="1" t="s">
        <v>2944</v>
      </c>
      <c r="C814" s="9">
        <v>41852</v>
      </c>
      <c r="D814" s="7">
        <v>41856</v>
      </c>
      <c r="E814" s="1" t="s">
        <v>477</v>
      </c>
      <c r="F814" s="1" t="s">
        <v>1055</v>
      </c>
      <c r="G814" s="1" t="s">
        <v>1056</v>
      </c>
      <c r="H814" s="1" t="s">
        <v>27</v>
      </c>
      <c r="I814" s="1" t="s">
        <v>2550</v>
      </c>
      <c r="J814" s="1" t="s">
        <v>2519</v>
      </c>
      <c r="K814" s="1" t="s">
        <v>2945</v>
      </c>
      <c r="L814" s="1" t="s">
        <v>31</v>
      </c>
      <c r="M814" s="1" t="s">
        <v>117</v>
      </c>
      <c r="N814" s="1" t="s">
        <v>2946</v>
      </c>
      <c r="O814" s="1">
        <v>12.624599999999999</v>
      </c>
      <c r="P814" s="2">
        <v>1</v>
      </c>
      <c r="Q814" s="2">
        <v>0</v>
      </c>
      <c r="R814" s="1">
        <v>-11.195399999999999</v>
      </c>
      <c r="S814" s="1">
        <v>1.41</v>
      </c>
      <c r="T814" s="1" t="s">
        <v>34</v>
      </c>
      <c r="U814" s="1" t="s">
        <v>2553</v>
      </c>
      <c r="V814" s="1" t="s">
        <v>2553</v>
      </c>
      <c r="W814" s="1" t="s">
        <v>2554</v>
      </c>
      <c r="X814" t="str">
        <f>VLOOKUP(W814,'Regional Managers'!A:B,2,FALSE)</f>
        <v>Alejandro Ballentine</v>
      </c>
    </row>
    <row r="815" spans="1:24" ht="15.75" customHeight="1" x14ac:dyDescent="0.25">
      <c r="A815" s="2">
        <v>29508</v>
      </c>
      <c r="B815" s="1" t="s">
        <v>2947</v>
      </c>
      <c r="C815" s="9">
        <v>41526</v>
      </c>
      <c r="D815" s="7">
        <v>41528</v>
      </c>
      <c r="E815" s="1" t="s">
        <v>477</v>
      </c>
      <c r="F815" s="1" t="s">
        <v>706</v>
      </c>
      <c r="G815" s="1" t="s">
        <v>707</v>
      </c>
      <c r="H815" s="1" t="s">
        <v>27</v>
      </c>
      <c r="I815" s="1" t="s">
        <v>2518</v>
      </c>
      <c r="J815" s="1" t="s">
        <v>2519</v>
      </c>
      <c r="K815" s="1" t="s">
        <v>2928</v>
      </c>
      <c r="L815" s="1" t="s">
        <v>31</v>
      </c>
      <c r="M815" s="1" t="s">
        <v>97</v>
      </c>
      <c r="N815" s="1" t="s">
        <v>2929</v>
      </c>
      <c r="O815" s="1">
        <v>15.741</v>
      </c>
      <c r="P815" s="2">
        <v>1</v>
      </c>
      <c r="Q815" s="2">
        <v>0</v>
      </c>
      <c r="R815" s="1">
        <v>2.0910000000000002</v>
      </c>
      <c r="S815" s="1">
        <v>2.02</v>
      </c>
      <c r="T815" s="1" t="s">
        <v>405</v>
      </c>
      <c r="U815" s="1" t="s">
        <v>2948</v>
      </c>
      <c r="V815" s="1" t="s">
        <v>2644</v>
      </c>
      <c r="W815" s="1" t="s">
        <v>2524</v>
      </c>
      <c r="X815" t="str">
        <f>VLOOKUP(W815,'Regional Managers'!A:B,2,FALSE)</f>
        <v>Anthony Jacobs</v>
      </c>
    </row>
    <row r="816" spans="1:24" ht="15.75" customHeight="1" x14ac:dyDescent="0.25">
      <c r="A816" s="2">
        <v>23355</v>
      </c>
      <c r="B816" s="1" t="s">
        <v>2949</v>
      </c>
      <c r="C816" s="9">
        <v>41001</v>
      </c>
      <c r="D816" s="7">
        <v>41006</v>
      </c>
      <c r="E816" s="1" t="s">
        <v>477</v>
      </c>
      <c r="F816" s="1" t="s">
        <v>184</v>
      </c>
      <c r="G816" s="1" t="s">
        <v>185</v>
      </c>
      <c r="H816" s="1" t="s">
        <v>27</v>
      </c>
      <c r="I816" s="1" t="s">
        <v>2518</v>
      </c>
      <c r="J816" s="1" t="s">
        <v>2519</v>
      </c>
      <c r="K816" s="1" t="s">
        <v>2720</v>
      </c>
      <c r="L816" s="1" t="s">
        <v>31</v>
      </c>
      <c r="M816" s="1" t="s">
        <v>117</v>
      </c>
      <c r="N816" s="1" t="s">
        <v>2721</v>
      </c>
      <c r="O816" s="1">
        <v>14.930999999999999</v>
      </c>
      <c r="P816" s="2">
        <v>1</v>
      </c>
      <c r="Q816" s="2">
        <v>0</v>
      </c>
      <c r="R816" s="1">
        <v>-8.9999999999996697E-3</v>
      </c>
      <c r="S816" s="1">
        <v>0.08</v>
      </c>
      <c r="T816" s="1" t="s">
        <v>34</v>
      </c>
      <c r="U816" s="1" t="s">
        <v>2568</v>
      </c>
      <c r="V816" s="1" t="s">
        <v>2569</v>
      </c>
      <c r="W816" s="1" t="s">
        <v>2524</v>
      </c>
      <c r="X816" t="str">
        <f>VLOOKUP(W816,'Regional Managers'!A:B,2,FALSE)</f>
        <v>Anthony Jacobs</v>
      </c>
    </row>
    <row r="817" spans="1:24" ht="15.75" customHeight="1" x14ac:dyDescent="0.25">
      <c r="A817" s="2">
        <v>28996</v>
      </c>
      <c r="B817" s="1" t="s">
        <v>2950</v>
      </c>
      <c r="C817" s="9">
        <v>40980</v>
      </c>
      <c r="D817" s="7">
        <v>40985</v>
      </c>
      <c r="E817" s="1" t="s">
        <v>477</v>
      </c>
      <c r="F817" s="1" t="s">
        <v>2951</v>
      </c>
      <c r="G817" s="1" t="s">
        <v>2952</v>
      </c>
      <c r="H817" s="1" t="s">
        <v>27</v>
      </c>
      <c r="I817" s="1" t="s">
        <v>2518</v>
      </c>
      <c r="J817" s="1" t="s">
        <v>2519</v>
      </c>
      <c r="K817" s="1" t="s">
        <v>2641</v>
      </c>
      <c r="L817" s="1" t="s">
        <v>31</v>
      </c>
      <c r="M817" s="1" t="s">
        <v>56</v>
      </c>
      <c r="N817" s="1" t="s">
        <v>2642</v>
      </c>
      <c r="O817" s="1">
        <v>21.681000000000001</v>
      </c>
      <c r="P817" s="2">
        <v>1</v>
      </c>
      <c r="Q817" s="2">
        <v>0</v>
      </c>
      <c r="R817" s="1">
        <v>0.71099999999999997</v>
      </c>
      <c r="S817" s="1">
        <v>1.89</v>
      </c>
      <c r="T817" s="1" t="s">
        <v>34</v>
      </c>
      <c r="U817" s="1" t="s">
        <v>2586</v>
      </c>
      <c r="V817" s="1" t="s">
        <v>2523</v>
      </c>
      <c r="W817" s="1" t="s">
        <v>2524</v>
      </c>
      <c r="X817" t="str">
        <f>VLOOKUP(W817,'Regional Managers'!A:B,2,FALSE)</f>
        <v>Anthony Jacobs</v>
      </c>
    </row>
    <row r="818" spans="1:24" ht="15.75" customHeight="1" x14ac:dyDescent="0.25">
      <c r="A818" s="2">
        <v>22660</v>
      </c>
      <c r="B818" s="1" t="s">
        <v>2953</v>
      </c>
      <c r="C818" s="9">
        <v>40890</v>
      </c>
      <c r="D818" s="7">
        <v>40890</v>
      </c>
      <c r="E818" s="1" t="s">
        <v>511</v>
      </c>
      <c r="F818" s="1" t="s">
        <v>1345</v>
      </c>
      <c r="G818" s="1" t="s">
        <v>1346</v>
      </c>
      <c r="H818" s="1" t="s">
        <v>27</v>
      </c>
      <c r="I818" s="1" t="s">
        <v>2518</v>
      </c>
      <c r="J818" s="1" t="s">
        <v>2519</v>
      </c>
      <c r="K818" s="1" t="s">
        <v>2954</v>
      </c>
      <c r="L818" s="1" t="s">
        <v>31</v>
      </c>
      <c r="M818" s="1" t="s">
        <v>97</v>
      </c>
      <c r="N818" s="1" t="s">
        <v>2955</v>
      </c>
      <c r="O818" s="1">
        <v>19.655999999999999</v>
      </c>
      <c r="P818" s="2">
        <v>2</v>
      </c>
      <c r="Q818" s="2">
        <v>0</v>
      </c>
      <c r="R818" s="1">
        <v>2.1360000000000001</v>
      </c>
      <c r="S818" s="1">
        <v>3.74</v>
      </c>
      <c r="T818" s="1" t="s">
        <v>496</v>
      </c>
      <c r="U818" s="1" t="s">
        <v>2810</v>
      </c>
      <c r="V818" s="1" t="s">
        <v>2523</v>
      </c>
      <c r="W818" s="1" t="s">
        <v>2524</v>
      </c>
      <c r="X818" t="str">
        <f>VLOOKUP(W818,'Regional Managers'!A:B,2,FALSE)</f>
        <v>Anthony Jacobs</v>
      </c>
    </row>
    <row r="819" spans="1:24" ht="15.75" customHeight="1" x14ac:dyDescent="0.25">
      <c r="A819" s="2">
        <v>22453</v>
      </c>
      <c r="B819" s="1" t="s">
        <v>2956</v>
      </c>
      <c r="C819" s="9">
        <v>41967</v>
      </c>
      <c r="D819" s="7">
        <v>41967</v>
      </c>
      <c r="E819" s="1" t="s">
        <v>511</v>
      </c>
      <c r="F819" s="1" t="s">
        <v>2957</v>
      </c>
      <c r="G819" s="1" t="s">
        <v>2958</v>
      </c>
      <c r="H819" s="1" t="s">
        <v>27</v>
      </c>
      <c r="I819" s="1" t="s">
        <v>2604</v>
      </c>
      <c r="J819" s="1" t="s">
        <v>2519</v>
      </c>
      <c r="K819" s="1" t="s">
        <v>2959</v>
      </c>
      <c r="L819" s="1" t="s">
        <v>31</v>
      </c>
      <c r="M819" s="1" t="s">
        <v>32</v>
      </c>
      <c r="N819" s="1" t="s">
        <v>2960</v>
      </c>
      <c r="O819" s="1">
        <v>26.2944</v>
      </c>
      <c r="P819" s="2">
        <v>2</v>
      </c>
      <c r="Q819" s="2">
        <v>0</v>
      </c>
      <c r="R819" s="1">
        <v>6.9143999999999997</v>
      </c>
      <c r="S819" s="1">
        <v>2.46</v>
      </c>
      <c r="T819" s="1" t="s">
        <v>405</v>
      </c>
      <c r="U819" s="1" t="s">
        <v>2607</v>
      </c>
      <c r="V819" s="1" t="s">
        <v>2607</v>
      </c>
      <c r="W819" s="1" t="s">
        <v>2554</v>
      </c>
      <c r="X819" t="str">
        <f>VLOOKUP(W819,'Regional Managers'!A:B,2,FALSE)</f>
        <v>Alejandro Ballentine</v>
      </c>
    </row>
    <row r="820" spans="1:24" ht="15.75" customHeight="1" x14ac:dyDescent="0.25">
      <c r="A820" s="2">
        <v>26386</v>
      </c>
      <c r="B820" s="1" t="s">
        <v>2961</v>
      </c>
      <c r="C820" s="9">
        <v>41167</v>
      </c>
      <c r="D820" s="7">
        <v>41167</v>
      </c>
      <c r="E820" s="1" t="s">
        <v>511</v>
      </c>
      <c r="F820" s="1" t="s">
        <v>1572</v>
      </c>
      <c r="G820" s="1" t="s">
        <v>1573</v>
      </c>
      <c r="H820" s="1" t="s">
        <v>27</v>
      </c>
      <c r="I820" s="1" t="s">
        <v>2550</v>
      </c>
      <c r="J820" s="1" t="s">
        <v>2519</v>
      </c>
      <c r="K820" s="1" t="s">
        <v>2737</v>
      </c>
      <c r="L820" s="1" t="s">
        <v>31</v>
      </c>
      <c r="M820" s="1" t="s">
        <v>110</v>
      </c>
      <c r="N820" s="1" t="s">
        <v>2738</v>
      </c>
      <c r="O820" s="1">
        <v>49.194600000000001</v>
      </c>
      <c r="P820" s="2">
        <v>2</v>
      </c>
      <c r="Q820" s="2">
        <v>0</v>
      </c>
      <c r="R820" s="1">
        <v>-39.965400000000002</v>
      </c>
      <c r="S820" s="1">
        <v>5.68</v>
      </c>
      <c r="T820" s="1" t="s">
        <v>405</v>
      </c>
      <c r="U820" s="1" t="s">
        <v>2746</v>
      </c>
      <c r="V820" s="1" t="s">
        <v>2747</v>
      </c>
      <c r="W820" s="1" t="s">
        <v>2554</v>
      </c>
      <c r="X820" t="str">
        <f>VLOOKUP(W820,'Regional Managers'!A:B,2,FALSE)</f>
        <v>Alejandro Ballentine</v>
      </c>
    </row>
    <row r="821" spans="1:24" ht="15.75" customHeight="1" x14ac:dyDescent="0.25">
      <c r="A821" s="2">
        <v>30863</v>
      </c>
      <c r="B821" s="1" t="s">
        <v>2962</v>
      </c>
      <c r="C821" s="9">
        <v>41122</v>
      </c>
      <c r="D821" s="7">
        <v>41124</v>
      </c>
      <c r="E821" s="1" t="s">
        <v>483</v>
      </c>
      <c r="F821" s="1" t="s">
        <v>2963</v>
      </c>
      <c r="G821" s="1" t="s">
        <v>2964</v>
      </c>
      <c r="H821" s="1" t="s">
        <v>27</v>
      </c>
      <c r="I821" s="1" t="s">
        <v>2621</v>
      </c>
      <c r="J821" s="1" t="s">
        <v>2519</v>
      </c>
      <c r="K821" s="1" t="s">
        <v>2965</v>
      </c>
      <c r="L821" s="1" t="s">
        <v>31</v>
      </c>
      <c r="M821" s="1" t="s">
        <v>103</v>
      </c>
      <c r="N821" s="1" t="s">
        <v>2966</v>
      </c>
      <c r="O821" s="1">
        <v>9.0719999999999992</v>
      </c>
      <c r="P821" s="2">
        <v>2</v>
      </c>
      <c r="Q821" s="2">
        <v>1</v>
      </c>
      <c r="R821" s="1">
        <v>-10.667999999999999</v>
      </c>
      <c r="S821" s="1">
        <v>0.17</v>
      </c>
      <c r="T821" s="1" t="s">
        <v>34</v>
      </c>
      <c r="U821" s="1" t="s">
        <v>2967</v>
      </c>
      <c r="V821" s="1" t="s">
        <v>2967</v>
      </c>
      <c r="W821" s="1" t="s">
        <v>2524</v>
      </c>
      <c r="X821" t="str">
        <f>VLOOKUP(W821,'Regional Managers'!A:B,2,FALSE)</f>
        <v>Anthony Jacobs</v>
      </c>
    </row>
    <row r="822" spans="1:24" ht="15.75" customHeight="1" x14ac:dyDescent="0.25">
      <c r="A822" s="2">
        <v>22296</v>
      </c>
      <c r="B822" s="1" t="s">
        <v>2968</v>
      </c>
      <c r="C822" s="9">
        <v>40752</v>
      </c>
      <c r="D822" s="7">
        <v>40754</v>
      </c>
      <c r="E822" s="1" t="s">
        <v>483</v>
      </c>
      <c r="F822" s="1" t="s">
        <v>2915</v>
      </c>
      <c r="G822" s="1" t="s">
        <v>2916</v>
      </c>
      <c r="H822" s="1" t="s">
        <v>27</v>
      </c>
      <c r="I822" s="1" t="s">
        <v>2550</v>
      </c>
      <c r="J822" s="1" t="s">
        <v>2519</v>
      </c>
      <c r="K822" s="1" t="s">
        <v>2894</v>
      </c>
      <c r="L822" s="1" t="s">
        <v>31</v>
      </c>
      <c r="M822" s="1" t="s">
        <v>110</v>
      </c>
      <c r="N822" s="1" t="s">
        <v>2895</v>
      </c>
      <c r="O822" s="1">
        <v>43.756799999999998</v>
      </c>
      <c r="P822" s="2">
        <v>2</v>
      </c>
      <c r="Q822" s="2">
        <v>0</v>
      </c>
      <c r="R822" s="1">
        <v>-17.383199999999999</v>
      </c>
      <c r="S822" s="1">
        <v>5.14</v>
      </c>
      <c r="T822" s="1" t="s">
        <v>34</v>
      </c>
      <c r="U822" s="1" t="s">
        <v>2969</v>
      </c>
      <c r="V822" s="1" t="s">
        <v>2837</v>
      </c>
      <c r="W822" s="1" t="s">
        <v>2554</v>
      </c>
      <c r="X822" t="str">
        <f>VLOOKUP(W822,'Regional Managers'!A:B,2,FALSE)</f>
        <v>Alejandro Ballentine</v>
      </c>
    </row>
    <row r="823" spans="1:24" ht="15.75" customHeight="1" x14ac:dyDescent="0.25">
      <c r="A823" s="2">
        <v>27587</v>
      </c>
      <c r="B823" s="1" t="s">
        <v>2970</v>
      </c>
      <c r="C823" s="9">
        <v>41886</v>
      </c>
      <c r="D823" s="7">
        <v>41887</v>
      </c>
      <c r="E823" s="1" t="s">
        <v>483</v>
      </c>
      <c r="F823" s="1" t="s">
        <v>2971</v>
      </c>
      <c r="G823" s="1" t="s">
        <v>2972</v>
      </c>
      <c r="H823" s="1" t="s">
        <v>27</v>
      </c>
      <c r="I823" s="1" t="s">
        <v>2518</v>
      </c>
      <c r="J823" s="1" t="s">
        <v>2519</v>
      </c>
      <c r="K823" s="1" t="s">
        <v>2909</v>
      </c>
      <c r="L823" s="1" t="s">
        <v>31</v>
      </c>
      <c r="M823" s="1" t="s">
        <v>267</v>
      </c>
      <c r="N823" s="1" t="s">
        <v>2910</v>
      </c>
      <c r="O823" s="1">
        <v>134.72999999999999</v>
      </c>
      <c r="P823" s="2">
        <v>2</v>
      </c>
      <c r="Q823" s="2">
        <v>0</v>
      </c>
      <c r="R823" s="1">
        <v>59.85</v>
      </c>
      <c r="S823" s="1">
        <v>8.7899999999999991</v>
      </c>
      <c r="T823" s="1" t="s">
        <v>405</v>
      </c>
      <c r="U823" s="1" t="s">
        <v>2823</v>
      </c>
      <c r="V823" s="1" t="s">
        <v>2573</v>
      </c>
      <c r="W823" s="1" t="s">
        <v>2524</v>
      </c>
      <c r="X823" t="str">
        <f>VLOOKUP(W823,'Regional Managers'!A:B,2,FALSE)</f>
        <v>Anthony Jacobs</v>
      </c>
    </row>
    <row r="824" spans="1:24" ht="15.75" customHeight="1" x14ac:dyDescent="0.25">
      <c r="A824" s="2">
        <v>26594</v>
      </c>
      <c r="B824" s="1" t="s">
        <v>2973</v>
      </c>
      <c r="C824" s="9">
        <v>41893</v>
      </c>
      <c r="D824" s="7">
        <v>41896</v>
      </c>
      <c r="E824" s="1" t="s">
        <v>483</v>
      </c>
      <c r="F824" s="1" t="s">
        <v>2974</v>
      </c>
      <c r="G824" s="1" t="s">
        <v>2975</v>
      </c>
      <c r="H824" s="1" t="s">
        <v>27</v>
      </c>
      <c r="I824" s="1" t="s">
        <v>2550</v>
      </c>
      <c r="J824" s="1" t="s">
        <v>2519</v>
      </c>
      <c r="K824" s="1" t="s">
        <v>2976</v>
      </c>
      <c r="L824" s="1" t="s">
        <v>31</v>
      </c>
      <c r="M824" s="1" t="s">
        <v>56</v>
      </c>
      <c r="N824" s="1" t="s">
        <v>2977</v>
      </c>
      <c r="O824" s="1">
        <v>46.997399999999999</v>
      </c>
      <c r="P824" s="2">
        <v>2</v>
      </c>
      <c r="Q824" s="2">
        <v>0</v>
      </c>
      <c r="R824" s="1">
        <v>-14.2026</v>
      </c>
      <c r="S824" s="1">
        <v>9.51</v>
      </c>
      <c r="T824" s="1" t="s">
        <v>34</v>
      </c>
      <c r="U824" s="1" t="s">
        <v>2978</v>
      </c>
      <c r="V824" s="1" t="s">
        <v>2862</v>
      </c>
      <c r="W824" s="1" t="s">
        <v>2554</v>
      </c>
      <c r="X824" t="str">
        <f>VLOOKUP(W824,'Regional Managers'!A:B,2,FALSE)</f>
        <v>Alejandro Ballentine</v>
      </c>
    </row>
    <row r="825" spans="1:24" ht="15.75" customHeight="1" x14ac:dyDescent="0.25">
      <c r="A825" s="2">
        <v>21308</v>
      </c>
      <c r="B825" s="1" t="s">
        <v>2979</v>
      </c>
      <c r="C825" s="9">
        <v>41425</v>
      </c>
      <c r="D825" s="7">
        <v>41427</v>
      </c>
      <c r="E825" s="1" t="s">
        <v>483</v>
      </c>
      <c r="F825" s="1" t="s">
        <v>2980</v>
      </c>
      <c r="G825" s="1" t="s">
        <v>2981</v>
      </c>
      <c r="H825" s="1" t="s">
        <v>27</v>
      </c>
      <c r="I825" s="1" t="s">
        <v>2531</v>
      </c>
      <c r="J825" s="1" t="s">
        <v>2519</v>
      </c>
      <c r="K825" s="1" t="s">
        <v>2827</v>
      </c>
      <c r="L825" s="1" t="s">
        <v>31</v>
      </c>
      <c r="M825" s="1" t="s">
        <v>90</v>
      </c>
      <c r="N825" s="1" t="s">
        <v>2828</v>
      </c>
      <c r="O825" s="1">
        <v>96</v>
      </c>
      <c r="P825" s="2">
        <v>2</v>
      </c>
      <c r="Q825" s="2">
        <v>0</v>
      </c>
      <c r="R825" s="1">
        <v>6.72</v>
      </c>
      <c r="S825" s="1">
        <v>19.7</v>
      </c>
      <c r="T825" s="1" t="s">
        <v>496</v>
      </c>
      <c r="U825" s="1" t="s">
        <v>2982</v>
      </c>
      <c r="V825" s="1" t="s">
        <v>2983</v>
      </c>
      <c r="W825" s="1" t="s">
        <v>2536</v>
      </c>
      <c r="X825" t="str">
        <f>VLOOKUP(W825,'Regional Managers'!A:B,2,FALSE)</f>
        <v>Shirley Daniels</v>
      </c>
    </row>
    <row r="826" spans="1:24" ht="15.75" customHeight="1" x14ac:dyDescent="0.25">
      <c r="A826" s="2">
        <v>30917</v>
      </c>
      <c r="B826" s="1" t="s">
        <v>2984</v>
      </c>
      <c r="C826" s="9">
        <v>41990</v>
      </c>
      <c r="D826" s="7">
        <v>41992</v>
      </c>
      <c r="E826" s="1" t="s">
        <v>483</v>
      </c>
      <c r="F826" s="1" t="s">
        <v>2985</v>
      </c>
      <c r="G826" s="1" t="s">
        <v>2986</v>
      </c>
      <c r="H826" s="1" t="s">
        <v>27</v>
      </c>
      <c r="I826" s="1" t="s">
        <v>2621</v>
      </c>
      <c r="J826" s="1" t="s">
        <v>2519</v>
      </c>
      <c r="K826" s="1" t="s">
        <v>2987</v>
      </c>
      <c r="L826" s="1" t="s">
        <v>31</v>
      </c>
      <c r="M826" s="1" t="s">
        <v>32</v>
      </c>
      <c r="N826" s="1" t="s">
        <v>33</v>
      </c>
      <c r="O826" s="1">
        <v>56.52</v>
      </c>
      <c r="P826" s="2">
        <v>2</v>
      </c>
      <c r="Q826" s="2">
        <v>0</v>
      </c>
      <c r="R826" s="1">
        <v>23.7</v>
      </c>
      <c r="S826" s="1">
        <v>13.31</v>
      </c>
      <c r="T826" s="1" t="s">
        <v>405</v>
      </c>
      <c r="U826" s="1" t="s">
        <v>2624</v>
      </c>
      <c r="V826" s="1" t="s">
        <v>2625</v>
      </c>
      <c r="W826" s="1" t="s">
        <v>2524</v>
      </c>
      <c r="X826" t="str">
        <f>VLOOKUP(W826,'Regional Managers'!A:B,2,FALSE)</f>
        <v>Anthony Jacobs</v>
      </c>
    </row>
    <row r="827" spans="1:24" ht="15.75" customHeight="1" x14ac:dyDescent="0.25">
      <c r="A827" s="2">
        <v>23972</v>
      </c>
      <c r="B827" s="1" t="s">
        <v>2988</v>
      </c>
      <c r="C827" s="9">
        <v>41215</v>
      </c>
      <c r="D827" s="7">
        <v>41217</v>
      </c>
      <c r="E827" s="1" t="s">
        <v>477</v>
      </c>
      <c r="F827" s="1" t="s">
        <v>647</v>
      </c>
      <c r="G827" s="1" t="s">
        <v>648</v>
      </c>
      <c r="H827" s="1" t="s">
        <v>27</v>
      </c>
      <c r="I827" s="1" t="s">
        <v>2541</v>
      </c>
      <c r="J827" s="1" t="s">
        <v>2519</v>
      </c>
      <c r="K827" s="1" t="s">
        <v>2542</v>
      </c>
      <c r="L827" s="1" t="s">
        <v>31</v>
      </c>
      <c r="M827" s="1" t="s">
        <v>110</v>
      </c>
      <c r="N827" s="1" t="s">
        <v>2543</v>
      </c>
      <c r="O827" s="1">
        <v>43.38</v>
      </c>
      <c r="P827" s="2">
        <v>2</v>
      </c>
      <c r="Q827" s="2">
        <v>0</v>
      </c>
      <c r="R827" s="1">
        <v>12.12</v>
      </c>
      <c r="S827" s="1">
        <v>1.48</v>
      </c>
      <c r="T827" s="1" t="s">
        <v>34</v>
      </c>
      <c r="U827" s="1" t="s">
        <v>2612</v>
      </c>
      <c r="V827" s="1" t="s">
        <v>2613</v>
      </c>
      <c r="W827" s="1" t="s">
        <v>2546</v>
      </c>
      <c r="X827" t="str">
        <f>VLOOKUP(W827,'Regional Managers'!A:B,2,FALSE)</f>
        <v>Nora Preis</v>
      </c>
    </row>
    <row r="828" spans="1:24" ht="15.75" customHeight="1" x14ac:dyDescent="0.25">
      <c r="A828" s="2">
        <v>25199</v>
      </c>
      <c r="B828" s="1" t="s">
        <v>2989</v>
      </c>
      <c r="C828" s="9">
        <v>40711</v>
      </c>
      <c r="D828" s="7">
        <v>40713</v>
      </c>
      <c r="E828" s="1" t="s">
        <v>477</v>
      </c>
      <c r="F828" s="1" t="s">
        <v>1525</v>
      </c>
      <c r="G828" s="1" t="s">
        <v>1526</v>
      </c>
      <c r="H828" s="1" t="s">
        <v>27</v>
      </c>
      <c r="I828" s="1" t="s">
        <v>2531</v>
      </c>
      <c r="J828" s="1" t="s">
        <v>2519</v>
      </c>
      <c r="K828" s="1" t="s">
        <v>2990</v>
      </c>
      <c r="L828" s="1" t="s">
        <v>31</v>
      </c>
      <c r="M828" s="1" t="s">
        <v>117</v>
      </c>
      <c r="N828" s="1" t="s">
        <v>2991</v>
      </c>
      <c r="O828" s="1">
        <v>29.88</v>
      </c>
      <c r="P828" s="2">
        <v>2</v>
      </c>
      <c r="Q828" s="2">
        <v>0</v>
      </c>
      <c r="R828" s="1">
        <v>0.54</v>
      </c>
      <c r="S828" s="1">
        <v>5.09</v>
      </c>
      <c r="T828" s="1" t="s">
        <v>405</v>
      </c>
      <c r="U828" s="1" t="s">
        <v>2992</v>
      </c>
      <c r="V828" s="1" t="s">
        <v>2993</v>
      </c>
      <c r="W828" s="1" t="s">
        <v>2536</v>
      </c>
      <c r="X828" t="str">
        <f>VLOOKUP(W828,'Regional Managers'!A:B,2,FALSE)</f>
        <v>Shirley Daniels</v>
      </c>
    </row>
    <row r="829" spans="1:24" ht="15.75" customHeight="1" x14ac:dyDescent="0.25">
      <c r="A829" s="2">
        <v>24783</v>
      </c>
      <c r="B829" s="1" t="s">
        <v>2994</v>
      </c>
      <c r="C829" s="9">
        <v>41766</v>
      </c>
      <c r="D829" s="7">
        <v>41770</v>
      </c>
      <c r="E829" s="1" t="s">
        <v>477</v>
      </c>
      <c r="F829" s="1" t="s">
        <v>1484</v>
      </c>
      <c r="G829" s="1" t="s">
        <v>1485</v>
      </c>
      <c r="H829" s="1" t="s">
        <v>27</v>
      </c>
      <c r="I829" s="1" t="s">
        <v>2850</v>
      </c>
      <c r="J829" s="1" t="s">
        <v>2519</v>
      </c>
      <c r="K829" s="1" t="s">
        <v>2890</v>
      </c>
      <c r="L829" s="1" t="s">
        <v>31</v>
      </c>
      <c r="M829" s="1" t="s">
        <v>267</v>
      </c>
      <c r="N829" s="1" t="s">
        <v>2891</v>
      </c>
      <c r="O829" s="1">
        <v>933.40139999999997</v>
      </c>
      <c r="P829" s="2">
        <v>2</v>
      </c>
      <c r="Q829" s="2">
        <v>0</v>
      </c>
      <c r="R829" s="1">
        <v>-78.738600000000005</v>
      </c>
      <c r="S829" s="1">
        <v>28.51</v>
      </c>
      <c r="T829" s="1" t="s">
        <v>34</v>
      </c>
      <c r="U829" s="1" t="s">
        <v>2995</v>
      </c>
      <c r="V829" s="1" t="s">
        <v>2996</v>
      </c>
      <c r="W829" s="1" t="s">
        <v>2554</v>
      </c>
      <c r="X829" t="str">
        <f>VLOOKUP(W829,'Regional Managers'!A:B,2,FALSE)</f>
        <v>Alejandro Ballentine</v>
      </c>
    </row>
    <row r="830" spans="1:24" ht="15.75" customHeight="1" x14ac:dyDescent="0.25">
      <c r="A830" s="2">
        <v>23464</v>
      </c>
      <c r="B830" s="1" t="s">
        <v>2997</v>
      </c>
      <c r="C830" s="9">
        <v>41836</v>
      </c>
      <c r="D830" s="7">
        <v>41838</v>
      </c>
      <c r="E830" s="1" t="s">
        <v>477</v>
      </c>
      <c r="F830" s="1" t="s">
        <v>936</v>
      </c>
      <c r="G830" s="1" t="s">
        <v>937</v>
      </c>
      <c r="H830" s="1" t="s">
        <v>27</v>
      </c>
      <c r="I830" s="1" t="s">
        <v>2703</v>
      </c>
      <c r="J830" s="1" t="s">
        <v>2519</v>
      </c>
      <c r="K830" s="1" t="s">
        <v>2759</v>
      </c>
      <c r="L830" s="1" t="s">
        <v>31</v>
      </c>
      <c r="M830" s="1" t="s">
        <v>117</v>
      </c>
      <c r="N830" s="1" t="s">
        <v>2760</v>
      </c>
      <c r="O830" s="1">
        <v>18.545999999999999</v>
      </c>
      <c r="P830" s="2">
        <v>2</v>
      </c>
      <c r="Q830" s="2">
        <v>0</v>
      </c>
      <c r="R830" s="1">
        <v>-4.4340000000000002</v>
      </c>
      <c r="S830" s="1">
        <v>3.25</v>
      </c>
      <c r="T830" s="1" t="s">
        <v>405</v>
      </c>
      <c r="U830" s="1" t="s">
        <v>2998</v>
      </c>
      <c r="V830" s="1" t="s">
        <v>2705</v>
      </c>
      <c r="W830" s="1" t="s">
        <v>2554</v>
      </c>
      <c r="X830" t="str">
        <f>VLOOKUP(W830,'Regional Managers'!A:B,2,FALSE)</f>
        <v>Alejandro Ballentine</v>
      </c>
    </row>
    <row r="831" spans="1:24" ht="15.75" customHeight="1" x14ac:dyDescent="0.25">
      <c r="A831" s="2">
        <v>23520</v>
      </c>
      <c r="B831" s="1" t="s">
        <v>2999</v>
      </c>
      <c r="C831" s="9">
        <v>41885</v>
      </c>
      <c r="D831" s="7">
        <v>41887</v>
      </c>
      <c r="E831" s="1" t="s">
        <v>477</v>
      </c>
      <c r="F831" s="1" t="s">
        <v>1564</v>
      </c>
      <c r="G831" s="1" t="s">
        <v>1565</v>
      </c>
      <c r="H831" s="1" t="s">
        <v>27</v>
      </c>
      <c r="I831" s="1" t="s">
        <v>2518</v>
      </c>
      <c r="J831" s="1" t="s">
        <v>2519</v>
      </c>
      <c r="K831" s="1" t="s">
        <v>2636</v>
      </c>
      <c r="L831" s="1" t="s">
        <v>31</v>
      </c>
      <c r="M831" s="1" t="s">
        <v>110</v>
      </c>
      <c r="N831" s="1" t="s">
        <v>2637</v>
      </c>
      <c r="O831" s="1">
        <v>23.832000000000001</v>
      </c>
      <c r="P831" s="2">
        <v>2</v>
      </c>
      <c r="Q831" s="2">
        <v>0</v>
      </c>
      <c r="R831" s="1">
        <v>-0.82800000000000096</v>
      </c>
      <c r="S831" s="1">
        <v>2.11</v>
      </c>
      <c r="T831" s="1" t="s">
        <v>405</v>
      </c>
      <c r="U831" s="1" t="s">
        <v>3000</v>
      </c>
      <c r="V831" s="1" t="s">
        <v>2644</v>
      </c>
      <c r="W831" s="1" t="s">
        <v>2524</v>
      </c>
      <c r="X831" t="str">
        <f>VLOOKUP(W831,'Regional Managers'!A:B,2,FALSE)</f>
        <v>Anthony Jacobs</v>
      </c>
    </row>
    <row r="832" spans="1:24" ht="15.75" customHeight="1" x14ac:dyDescent="0.25">
      <c r="A832" s="2">
        <v>29921</v>
      </c>
      <c r="B832" s="1" t="s">
        <v>3001</v>
      </c>
      <c r="C832" s="9">
        <v>42003</v>
      </c>
      <c r="D832" s="7">
        <v>42005</v>
      </c>
      <c r="E832" s="1" t="s">
        <v>477</v>
      </c>
      <c r="F832" s="1" t="s">
        <v>3002</v>
      </c>
      <c r="G832" s="1" t="s">
        <v>3003</v>
      </c>
      <c r="H832" s="1" t="s">
        <v>27</v>
      </c>
      <c r="I832" s="1" t="s">
        <v>2518</v>
      </c>
      <c r="J832" s="1" t="s">
        <v>2519</v>
      </c>
      <c r="K832" s="1" t="s">
        <v>3004</v>
      </c>
      <c r="L832" s="1" t="s">
        <v>31</v>
      </c>
      <c r="M832" s="1" t="s">
        <v>1341</v>
      </c>
      <c r="N832" s="1" t="s">
        <v>3005</v>
      </c>
      <c r="O832" s="1">
        <v>13.284000000000001</v>
      </c>
      <c r="P832" s="2">
        <v>2</v>
      </c>
      <c r="Q832" s="2">
        <v>0</v>
      </c>
      <c r="R832" s="1">
        <v>-8.6760000000000002</v>
      </c>
      <c r="S832" s="1">
        <v>3.99</v>
      </c>
      <c r="T832" s="1" t="s">
        <v>496</v>
      </c>
      <c r="U832" s="1" t="s">
        <v>2857</v>
      </c>
      <c r="V832" s="1" t="s">
        <v>2858</v>
      </c>
      <c r="W832" s="1" t="s">
        <v>2524</v>
      </c>
      <c r="X832" t="str">
        <f>VLOOKUP(W832,'Regional Managers'!A:B,2,FALSE)</f>
        <v>Anthony Jacobs</v>
      </c>
    </row>
    <row r="833" spans="1:24" ht="15.75" customHeight="1" x14ac:dyDescent="0.25">
      <c r="A833" s="2">
        <v>28859</v>
      </c>
      <c r="B833" s="1" t="s">
        <v>3006</v>
      </c>
      <c r="C833" s="9">
        <v>40949</v>
      </c>
      <c r="D833" s="7">
        <v>40953</v>
      </c>
      <c r="E833" s="1" t="s">
        <v>477</v>
      </c>
      <c r="F833" s="1" t="s">
        <v>941</v>
      </c>
      <c r="G833" s="1" t="s">
        <v>942</v>
      </c>
      <c r="H833" s="1" t="s">
        <v>27</v>
      </c>
      <c r="I833" s="1" t="s">
        <v>2518</v>
      </c>
      <c r="J833" s="1" t="s">
        <v>2519</v>
      </c>
      <c r="K833" s="1" t="s">
        <v>2766</v>
      </c>
      <c r="L833" s="1" t="s">
        <v>31</v>
      </c>
      <c r="M833" s="1" t="s">
        <v>117</v>
      </c>
      <c r="N833" s="1" t="s">
        <v>1528</v>
      </c>
      <c r="O833" s="1">
        <v>47.411999999999999</v>
      </c>
      <c r="P833" s="2">
        <v>2</v>
      </c>
      <c r="Q833" s="2">
        <v>0</v>
      </c>
      <c r="R833" s="1">
        <v>19.452000000000002</v>
      </c>
      <c r="S833" s="1">
        <v>8.1300000000000008</v>
      </c>
      <c r="T833" s="1" t="s">
        <v>405</v>
      </c>
      <c r="U833" s="1" t="s">
        <v>3007</v>
      </c>
      <c r="V833" s="1" t="s">
        <v>2573</v>
      </c>
      <c r="W833" s="1" t="s">
        <v>2524</v>
      </c>
      <c r="X833" t="str">
        <f>VLOOKUP(W833,'Regional Managers'!A:B,2,FALSE)</f>
        <v>Anthony Jacobs</v>
      </c>
    </row>
    <row r="834" spans="1:24" ht="15.75" customHeight="1" x14ac:dyDescent="0.25">
      <c r="A834" s="2">
        <v>28624</v>
      </c>
      <c r="B834" s="1" t="s">
        <v>3008</v>
      </c>
      <c r="C834" s="9">
        <v>41345</v>
      </c>
      <c r="D834" s="7">
        <v>41349</v>
      </c>
      <c r="E834" s="1" t="s">
        <v>477</v>
      </c>
      <c r="F834" s="1" t="s">
        <v>910</v>
      </c>
      <c r="G834" s="1" t="s">
        <v>911</v>
      </c>
      <c r="H834" s="1" t="s">
        <v>27</v>
      </c>
      <c r="I834" s="1" t="s">
        <v>2518</v>
      </c>
      <c r="J834" s="1" t="s">
        <v>2519</v>
      </c>
      <c r="K834" s="1" t="s">
        <v>2759</v>
      </c>
      <c r="L834" s="1" t="s">
        <v>31</v>
      </c>
      <c r="M834" s="1" t="s">
        <v>117</v>
      </c>
      <c r="N834" s="1" t="s">
        <v>2760</v>
      </c>
      <c r="O834" s="1">
        <v>30.347999999999999</v>
      </c>
      <c r="P834" s="2">
        <v>2</v>
      </c>
      <c r="Q834" s="2">
        <v>0</v>
      </c>
      <c r="R834" s="1">
        <v>7.3680000000000003</v>
      </c>
      <c r="S834" s="1">
        <v>2.5099999999999998</v>
      </c>
      <c r="T834" s="1" t="s">
        <v>34</v>
      </c>
      <c r="U834" s="1" t="s">
        <v>2557</v>
      </c>
      <c r="V834" s="1" t="s">
        <v>2523</v>
      </c>
      <c r="W834" s="1" t="s">
        <v>2524</v>
      </c>
      <c r="X834" t="str">
        <f>VLOOKUP(W834,'Regional Managers'!A:B,2,FALSE)</f>
        <v>Anthony Jacobs</v>
      </c>
    </row>
    <row r="835" spans="1:24" ht="15.75" customHeight="1" x14ac:dyDescent="0.25">
      <c r="A835" s="2">
        <v>27135</v>
      </c>
      <c r="B835" s="1" t="s">
        <v>3009</v>
      </c>
      <c r="C835" s="9">
        <v>41853</v>
      </c>
      <c r="D835" s="7">
        <v>41858</v>
      </c>
      <c r="E835" s="1" t="s">
        <v>477</v>
      </c>
      <c r="F835" s="1" t="s">
        <v>1083</v>
      </c>
      <c r="G835" s="1" t="s">
        <v>1084</v>
      </c>
      <c r="H835" s="1" t="s">
        <v>27</v>
      </c>
      <c r="I835" s="1" t="s">
        <v>2531</v>
      </c>
      <c r="J835" s="1" t="s">
        <v>2519</v>
      </c>
      <c r="K835" s="1" t="s">
        <v>2683</v>
      </c>
      <c r="L835" s="1" t="s">
        <v>31</v>
      </c>
      <c r="M835" s="1" t="s">
        <v>32</v>
      </c>
      <c r="N835" s="1" t="s">
        <v>554</v>
      </c>
      <c r="O835" s="1">
        <v>13.44</v>
      </c>
      <c r="P835" s="2">
        <v>2</v>
      </c>
      <c r="Q835" s="2">
        <v>0</v>
      </c>
      <c r="R835" s="1">
        <v>6</v>
      </c>
      <c r="S835" s="1">
        <v>1.66</v>
      </c>
      <c r="T835" s="1" t="s">
        <v>34</v>
      </c>
      <c r="U835" s="1" t="s">
        <v>2699</v>
      </c>
      <c r="V835" s="1" t="s">
        <v>2699</v>
      </c>
      <c r="W835" s="1" t="s">
        <v>2536</v>
      </c>
      <c r="X835" t="str">
        <f>VLOOKUP(W835,'Regional Managers'!A:B,2,FALSE)</f>
        <v>Shirley Daniels</v>
      </c>
    </row>
    <row r="836" spans="1:24" ht="15.75" customHeight="1" x14ac:dyDescent="0.25">
      <c r="A836" s="2">
        <v>23442</v>
      </c>
      <c r="B836" s="1" t="s">
        <v>3010</v>
      </c>
      <c r="C836" s="9">
        <v>40788</v>
      </c>
      <c r="D836" s="7">
        <v>40793</v>
      </c>
      <c r="E836" s="1" t="s">
        <v>477</v>
      </c>
      <c r="F836" s="1" t="s">
        <v>94</v>
      </c>
      <c r="G836" s="1" t="s">
        <v>95</v>
      </c>
      <c r="H836" s="1" t="s">
        <v>27</v>
      </c>
      <c r="I836" s="1" t="s">
        <v>2550</v>
      </c>
      <c r="J836" s="1" t="s">
        <v>2519</v>
      </c>
      <c r="K836" s="1" t="s">
        <v>2683</v>
      </c>
      <c r="L836" s="1" t="s">
        <v>31</v>
      </c>
      <c r="M836" s="1" t="s">
        <v>32</v>
      </c>
      <c r="N836" s="1" t="s">
        <v>554</v>
      </c>
      <c r="O836" s="1">
        <v>11.155200000000001</v>
      </c>
      <c r="P836" s="2">
        <v>2</v>
      </c>
      <c r="Q836" s="2">
        <v>0</v>
      </c>
      <c r="R836" s="1">
        <v>3.7151999999999998</v>
      </c>
      <c r="S836" s="1">
        <v>0.76</v>
      </c>
      <c r="T836" s="1" t="s">
        <v>34</v>
      </c>
      <c r="U836" s="1" t="s">
        <v>3011</v>
      </c>
      <c r="V836" s="1" t="s">
        <v>2837</v>
      </c>
      <c r="W836" s="1" t="s">
        <v>2554</v>
      </c>
      <c r="X836" t="str">
        <f>VLOOKUP(W836,'Regional Managers'!A:B,2,FALSE)</f>
        <v>Alejandro Ballentine</v>
      </c>
    </row>
    <row r="837" spans="1:24" ht="15.75" customHeight="1" x14ac:dyDescent="0.25">
      <c r="A837" s="2">
        <v>21117</v>
      </c>
      <c r="B837" s="1" t="s">
        <v>3012</v>
      </c>
      <c r="C837" s="9">
        <v>41946</v>
      </c>
      <c r="D837" s="7">
        <v>41951</v>
      </c>
      <c r="E837" s="1" t="s">
        <v>477</v>
      </c>
      <c r="F837" s="1" t="s">
        <v>1182</v>
      </c>
      <c r="G837" s="1" t="s">
        <v>1183</v>
      </c>
      <c r="H837" s="1" t="s">
        <v>27</v>
      </c>
      <c r="I837" s="1" t="s">
        <v>2518</v>
      </c>
      <c r="J837" s="1" t="s">
        <v>2519</v>
      </c>
      <c r="K837" s="1" t="s">
        <v>2598</v>
      </c>
      <c r="L837" s="1" t="s">
        <v>31</v>
      </c>
      <c r="M837" s="1" t="s">
        <v>56</v>
      </c>
      <c r="N837" s="1" t="s">
        <v>2599</v>
      </c>
      <c r="O837" s="1">
        <v>32.723999999999997</v>
      </c>
      <c r="P837" s="2">
        <v>2</v>
      </c>
      <c r="Q837" s="2">
        <v>0</v>
      </c>
      <c r="R837" s="1">
        <v>1.044</v>
      </c>
      <c r="S837" s="1">
        <v>3.84</v>
      </c>
      <c r="T837" s="1" t="s">
        <v>34</v>
      </c>
      <c r="U837" s="1" t="s">
        <v>2857</v>
      </c>
      <c r="V837" s="1" t="s">
        <v>2858</v>
      </c>
      <c r="W837" s="1" t="s">
        <v>2524</v>
      </c>
      <c r="X837" t="str">
        <f>VLOOKUP(W837,'Regional Managers'!A:B,2,FALSE)</f>
        <v>Anthony Jacobs</v>
      </c>
    </row>
    <row r="838" spans="1:24" ht="15.75" customHeight="1" x14ac:dyDescent="0.25">
      <c r="A838" s="2">
        <v>14003</v>
      </c>
      <c r="B838" s="1" t="s">
        <v>3013</v>
      </c>
      <c r="C838" s="9">
        <v>41168</v>
      </c>
      <c r="D838" s="7">
        <v>41175</v>
      </c>
      <c r="E838" s="1" t="s">
        <v>24</v>
      </c>
      <c r="F838" s="1" t="s">
        <v>771</v>
      </c>
      <c r="G838" s="1" t="s">
        <v>772</v>
      </c>
      <c r="H838" s="1" t="s">
        <v>245</v>
      </c>
      <c r="I838" s="1" t="s">
        <v>1785</v>
      </c>
      <c r="J838" s="1" t="s">
        <v>29</v>
      </c>
      <c r="K838" s="1" t="s">
        <v>41</v>
      </c>
      <c r="L838" s="1" t="s">
        <v>31</v>
      </c>
      <c r="M838" s="1" t="s">
        <v>32</v>
      </c>
      <c r="N838" s="1" t="s">
        <v>42</v>
      </c>
      <c r="O838" s="1">
        <v>35.64</v>
      </c>
      <c r="P838" s="2">
        <v>4</v>
      </c>
      <c r="Q838" s="2">
        <v>0</v>
      </c>
      <c r="R838" s="1">
        <v>6.36</v>
      </c>
      <c r="S838" s="1">
        <v>3.68</v>
      </c>
      <c r="T838" s="1" t="s">
        <v>456</v>
      </c>
      <c r="U838" s="1" t="s">
        <v>1786</v>
      </c>
      <c r="V838" s="1" t="s">
        <v>1787</v>
      </c>
      <c r="W838" s="1" t="s">
        <v>1768</v>
      </c>
      <c r="X838" t="str">
        <f>VLOOKUP(W838,'Regional Managers'!A:B,2,FALSE)</f>
        <v>Chuck Magee</v>
      </c>
    </row>
    <row r="839" spans="1:24" ht="15.75" customHeight="1" x14ac:dyDescent="0.25">
      <c r="A839" s="2">
        <v>4734</v>
      </c>
      <c r="B839" s="1" t="s">
        <v>3014</v>
      </c>
      <c r="C839" s="9">
        <v>41008</v>
      </c>
      <c r="D839" s="7">
        <v>41014</v>
      </c>
      <c r="E839" s="1" t="s">
        <v>24</v>
      </c>
      <c r="F839" s="1" t="s">
        <v>3015</v>
      </c>
      <c r="G839" s="1" t="s">
        <v>3016</v>
      </c>
      <c r="H839" s="1" t="s">
        <v>369</v>
      </c>
      <c r="I839" s="1" t="s">
        <v>2148</v>
      </c>
      <c r="J839" s="1" t="s">
        <v>1317</v>
      </c>
      <c r="K839" s="1" t="s">
        <v>1569</v>
      </c>
      <c r="L839" s="1" t="s">
        <v>31</v>
      </c>
      <c r="M839" s="1" t="s">
        <v>32</v>
      </c>
      <c r="N839" s="1" t="s">
        <v>1570</v>
      </c>
      <c r="O839" s="1">
        <v>24.72</v>
      </c>
      <c r="P839" s="2">
        <v>4</v>
      </c>
      <c r="Q839" s="2">
        <v>0</v>
      </c>
      <c r="R839" s="1">
        <v>3.2</v>
      </c>
      <c r="S839" s="1">
        <v>3.1219999999999999</v>
      </c>
      <c r="T839" s="1" t="s">
        <v>456</v>
      </c>
      <c r="U839" s="1" t="s">
        <v>3017</v>
      </c>
      <c r="V839" s="1" t="s">
        <v>2221</v>
      </c>
      <c r="W839" s="1" t="s">
        <v>2144</v>
      </c>
      <c r="X839" t="str">
        <f>VLOOKUP(W839,'Regional Managers'!A:B,2,FALSE)</f>
        <v>Jack Lebron</v>
      </c>
    </row>
    <row r="840" spans="1:24" ht="15.75" customHeight="1" x14ac:dyDescent="0.25">
      <c r="A840" s="2">
        <v>29938</v>
      </c>
      <c r="B840" s="1" t="s">
        <v>3018</v>
      </c>
      <c r="C840" s="9">
        <v>40995</v>
      </c>
      <c r="D840" s="7">
        <v>41002</v>
      </c>
      <c r="E840" s="1" t="s">
        <v>24</v>
      </c>
      <c r="F840" s="1" t="s">
        <v>1764</v>
      </c>
      <c r="G840" s="1" t="s">
        <v>1765</v>
      </c>
      <c r="H840" s="1" t="s">
        <v>369</v>
      </c>
      <c r="I840" s="1" t="s">
        <v>2531</v>
      </c>
      <c r="J840" s="1" t="s">
        <v>2519</v>
      </c>
      <c r="K840" s="1" t="s">
        <v>2652</v>
      </c>
      <c r="L840" s="1" t="s">
        <v>31</v>
      </c>
      <c r="M840" s="1" t="s">
        <v>90</v>
      </c>
      <c r="N840" s="1" t="s">
        <v>2653</v>
      </c>
      <c r="O840" s="1">
        <v>829.44</v>
      </c>
      <c r="P840" s="2">
        <v>4</v>
      </c>
      <c r="Q840" s="2">
        <v>0</v>
      </c>
      <c r="R840" s="1">
        <v>16.559999999999999</v>
      </c>
      <c r="S840" s="1">
        <v>88.09</v>
      </c>
      <c r="T840" s="1" t="s">
        <v>456</v>
      </c>
      <c r="U840" s="1" t="s">
        <v>3019</v>
      </c>
      <c r="V840" s="1" t="s">
        <v>2595</v>
      </c>
      <c r="W840" s="1" t="s">
        <v>2536</v>
      </c>
      <c r="X840" t="str">
        <f>VLOOKUP(W840,'Regional Managers'!A:B,2,FALSE)</f>
        <v>Shirley Daniels</v>
      </c>
    </row>
    <row r="841" spans="1:24" ht="15.75" customHeight="1" x14ac:dyDescent="0.25">
      <c r="A841" s="2">
        <v>20429</v>
      </c>
      <c r="B841" s="1" t="s">
        <v>3020</v>
      </c>
      <c r="C841" s="9">
        <v>41768</v>
      </c>
      <c r="D841" s="7">
        <v>41774</v>
      </c>
      <c r="E841" s="1" t="s">
        <v>24</v>
      </c>
      <c r="F841" s="1" t="s">
        <v>2310</v>
      </c>
      <c r="G841" s="1" t="s">
        <v>2311</v>
      </c>
      <c r="H841" s="1" t="s">
        <v>27</v>
      </c>
      <c r="I841" s="1" t="s">
        <v>2541</v>
      </c>
      <c r="J841" s="1" t="s">
        <v>2519</v>
      </c>
      <c r="K841" s="1" t="s">
        <v>2605</v>
      </c>
      <c r="L841" s="1" t="s">
        <v>31</v>
      </c>
      <c r="M841" s="1" t="s">
        <v>117</v>
      </c>
      <c r="N841" s="1" t="s">
        <v>2606</v>
      </c>
      <c r="O841" s="1">
        <v>111.84</v>
      </c>
      <c r="P841" s="2">
        <v>4</v>
      </c>
      <c r="Q841" s="2">
        <v>0</v>
      </c>
      <c r="R841" s="1">
        <v>3.24</v>
      </c>
      <c r="S841" s="1">
        <v>14.51</v>
      </c>
      <c r="T841" s="1" t="s">
        <v>456</v>
      </c>
      <c r="U841" s="1" t="s">
        <v>3021</v>
      </c>
      <c r="V841" s="1" t="s">
        <v>3022</v>
      </c>
      <c r="W841" s="1" t="s">
        <v>2546</v>
      </c>
      <c r="X841" t="str">
        <f>VLOOKUP(W841,'Regional Managers'!A:B,2,FALSE)</f>
        <v>Nora Preis</v>
      </c>
    </row>
    <row r="842" spans="1:24" ht="15.75" customHeight="1" x14ac:dyDescent="0.25">
      <c r="A842" s="2">
        <v>377</v>
      </c>
      <c r="B842" s="1" t="s">
        <v>3023</v>
      </c>
      <c r="C842" s="9">
        <v>41146</v>
      </c>
      <c r="D842" s="7">
        <v>41153</v>
      </c>
      <c r="E842" s="1" t="s">
        <v>24</v>
      </c>
      <c r="F842" s="1" t="s">
        <v>962</v>
      </c>
      <c r="G842" s="1" t="s">
        <v>963</v>
      </c>
      <c r="H842" s="1" t="s">
        <v>245</v>
      </c>
      <c r="I842" s="1" t="s">
        <v>2354</v>
      </c>
      <c r="J842" s="1" t="s">
        <v>1317</v>
      </c>
      <c r="K842" s="1" t="s">
        <v>1423</v>
      </c>
      <c r="L842" s="1" t="s">
        <v>31</v>
      </c>
      <c r="M842" s="1" t="s">
        <v>110</v>
      </c>
      <c r="N842" s="1" t="s">
        <v>1424</v>
      </c>
      <c r="O842" s="1">
        <v>105.08799999999999</v>
      </c>
      <c r="P842" s="2">
        <v>4</v>
      </c>
      <c r="Q842" s="2">
        <v>0</v>
      </c>
      <c r="R842" s="1">
        <v>39.408000000000001</v>
      </c>
      <c r="S842" s="1">
        <v>17.331</v>
      </c>
      <c r="T842" s="1" t="s">
        <v>456</v>
      </c>
      <c r="U842" s="1" t="s">
        <v>2406</v>
      </c>
      <c r="V842" s="1" t="s">
        <v>2406</v>
      </c>
      <c r="W842" s="1" t="s">
        <v>2350</v>
      </c>
      <c r="X842" t="str">
        <f>VLOOKUP(W842,'Regional Managers'!A:B,2,FALSE)</f>
        <v>Giulietta Dortch</v>
      </c>
    </row>
    <row r="843" spans="1:24" ht="15.75" customHeight="1" x14ac:dyDescent="0.25">
      <c r="A843" s="2">
        <v>22052</v>
      </c>
      <c r="B843" s="1" t="s">
        <v>3024</v>
      </c>
      <c r="C843" s="9">
        <v>41556</v>
      </c>
      <c r="D843" s="7">
        <v>41563</v>
      </c>
      <c r="E843" s="1" t="s">
        <v>24</v>
      </c>
      <c r="F843" s="1" t="s">
        <v>1200</v>
      </c>
      <c r="G843" s="1" t="s">
        <v>1201</v>
      </c>
      <c r="H843" s="1" t="s">
        <v>369</v>
      </c>
      <c r="I843" s="1" t="s">
        <v>2550</v>
      </c>
      <c r="J843" s="1" t="s">
        <v>2519</v>
      </c>
      <c r="K843" s="1" t="s">
        <v>2851</v>
      </c>
      <c r="L843" s="1" t="s">
        <v>31</v>
      </c>
      <c r="M843" s="1" t="s">
        <v>117</v>
      </c>
      <c r="N843" s="1" t="s">
        <v>2852</v>
      </c>
      <c r="O843" s="1">
        <v>108.6288</v>
      </c>
      <c r="P843" s="2">
        <v>4</v>
      </c>
      <c r="Q843" s="2">
        <v>0</v>
      </c>
      <c r="R843" s="1">
        <v>1.9487999999999801</v>
      </c>
      <c r="S843" s="1">
        <v>8.25</v>
      </c>
      <c r="T843" s="1" t="s">
        <v>456</v>
      </c>
      <c r="U843" s="1" t="s">
        <v>2752</v>
      </c>
      <c r="V843" s="1" t="s">
        <v>2753</v>
      </c>
      <c r="W843" s="1" t="s">
        <v>2554</v>
      </c>
      <c r="X843" t="str">
        <f>VLOOKUP(W843,'Regional Managers'!A:B,2,FALSE)</f>
        <v>Alejandro Ballentine</v>
      </c>
    </row>
    <row r="844" spans="1:24" ht="15.75" customHeight="1" x14ac:dyDescent="0.25">
      <c r="A844" s="2">
        <v>12540</v>
      </c>
      <c r="B844" s="1" t="s">
        <v>3025</v>
      </c>
      <c r="C844" s="9">
        <v>41617</v>
      </c>
      <c r="D844" s="7">
        <v>41623</v>
      </c>
      <c r="E844" s="1" t="s">
        <v>24</v>
      </c>
      <c r="F844" s="1" t="s">
        <v>1589</v>
      </c>
      <c r="G844" s="1" t="s">
        <v>1590</v>
      </c>
      <c r="H844" s="1" t="s">
        <v>27</v>
      </c>
      <c r="I844" s="1" t="s">
        <v>2141</v>
      </c>
      <c r="J844" s="1" t="s">
        <v>29</v>
      </c>
      <c r="K844" s="1" t="s">
        <v>210</v>
      </c>
      <c r="L844" s="1" t="s">
        <v>31</v>
      </c>
      <c r="M844" s="1" t="s">
        <v>32</v>
      </c>
      <c r="N844" s="1" t="s">
        <v>211</v>
      </c>
      <c r="O844" s="1">
        <v>256.35000000000002</v>
      </c>
      <c r="P844" s="2">
        <v>5</v>
      </c>
      <c r="Q844" s="2">
        <v>0</v>
      </c>
      <c r="R844" s="1">
        <v>89.7</v>
      </c>
      <c r="S844" s="1">
        <v>26.26</v>
      </c>
      <c r="T844" s="1" t="s">
        <v>456</v>
      </c>
      <c r="U844" s="1" t="s">
        <v>3026</v>
      </c>
      <c r="V844" s="1" t="s">
        <v>2165</v>
      </c>
      <c r="W844" s="1" t="s">
        <v>2144</v>
      </c>
      <c r="X844" t="str">
        <f>VLOOKUP(W844,'Regional Managers'!A:B,2,FALSE)</f>
        <v>Jack Lebron</v>
      </c>
    </row>
    <row r="845" spans="1:24" ht="15.75" customHeight="1" x14ac:dyDescent="0.25">
      <c r="A845" s="2">
        <v>26845</v>
      </c>
      <c r="B845" s="1" t="s">
        <v>3027</v>
      </c>
      <c r="C845" s="9">
        <v>41433</v>
      </c>
      <c r="D845" s="7">
        <v>41439</v>
      </c>
      <c r="E845" s="1" t="s">
        <v>24</v>
      </c>
      <c r="F845" s="1" t="s">
        <v>157</v>
      </c>
      <c r="G845" s="1" t="s">
        <v>158</v>
      </c>
      <c r="H845" s="1" t="s">
        <v>27</v>
      </c>
      <c r="I845" s="1" t="s">
        <v>2541</v>
      </c>
      <c r="J845" s="1" t="s">
        <v>2519</v>
      </c>
      <c r="K845" s="1" t="s">
        <v>2683</v>
      </c>
      <c r="L845" s="1" t="s">
        <v>31</v>
      </c>
      <c r="M845" s="1" t="s">
        <v>32</v>
      </c>
      <c r="N845" s="1" t="s">
        <v>554</v>
      </c>
      <c r="O845" s="1">
        <v>33.6</v>
      </c>
      <c r="P845" s="2">
        <v>5</v>
      </c>
      <c r="Q845" s="2">
        <v>0</v>
      </c>
      <c r="R845" s="1">
        <v>15</v>
      </c>
      <c r="S845" s="1">
        <v>1.79</v>
      </c>
      <c r="T845" s="1" t="s">
        <v>456</v>
      </c>
      <c r="U845" s="1" t="s">
        <v>3028</v>
      </c>
      <c r="V845" s="1" t="s">
        <v>2655</v>
      </c>
      <c r="W845" s="1" t="s">
        <v>2546</v>
      </c>
      <c r="X845" t="str">
        <f>VLOOKUP(W845,'Regional Managers'!A:B,2,FALSE)</f>
        <v>Nora Preis</v>
      </c>
    </row>
    <row r="846" spans="1:24" ht="15.75" customHeight="1" x14ac:dyDescent="0.25">
      <c r="A846" s="2">
        <v>3420</v>
      </c>
      <c r="B846" s="1" t="s">
        <v>3029</v>
      </c>
      <c r="C846" s="9">
        <v>41066</v>
      </c>
      <c r="D846" s="7">
        <v>41072</v>
      </c>
      <c r="E846" s="1" t="s">
        <v>24</v>
      </c>
      <c r="F846" s="1" t="s">
        <v>2971</v>
      </c>
      <c r="G846" s="1" t="s">
        <v>2972</v>
      </c>
      <c r="H846" s="1" t="s">
        <v>27</v>
      </c>
      <c r="I846" s="1" t="s">
        <v>2148</v>
      </c>
      <c r="J846" s="1" t="s">
        <v>1317</v>
      </c>
      <c r="K846" s="1" t="s">
        <v>1374</v>
      </c>
      <c r="L846" s="1" t="s">
        <v>31</v>
      </c>
      <c r="M846" s="1" t="s">
        <v>32</v>
      </c>
      <c r="N846" s="1" t="s">
        <v>1375</v>
      </c>
      <c r="O846" s="1">
        <v>44.2</v>
      </c>
      <c r="P846" s="2">
        <v>5</v>
      </c>
      <c r="Q846" s="2">
        <v>0</v>
      </c>
      <c r="R846" s="1">
        <v>3.9</v>
      </c>
      <c r="S846" s="1">
        <v>5.4859999999999998</v>
      </c>
      <c r="T846" s="1" t="s">
        <v>456</v>
      </c>
      <c r="U846" s="1" t="s">
        <v>2189</v>
      </c>
      <c r="V846" s="1" t="s">
        <v>2190</v>
      </c>
      <c r="W846" s="1" t="s">
        <v>2144</v>
      </c>
      <c r="X846" t="str">
        <f>VLOOKUP(W846,'Regional Managers'!A:B,2,FALSE)</f>
        <v>Jack Lebron</v>
      </c>
    </row>
    <row r="847" spans="1:24" ht="15.75" customHeight="1" x14ac:dyDescent="0.25">
      <c r="A847" s="2">
        <v>18822</v>
      </c>
      <c r="B847" s="1" t="s">
        <v>3030</v>
      </c>
      <c r="C847" s="9">
        <v>40813</v>
      </c>
      <c r="D847" s="7">
        <v>40820</v>
      </c>
      <c r="E847" s="1" t="s">
        <v>24</v>
      </c>
      <c r="F847" s="1" t="s">
        <v>2870</v>
      </c>
      <c r="G847" s="1" t="s">
        <v>2871</v>
      </c>
      <c r="H847" s="1" t="s">
        <v>27</v>
      </c>
      <c r="I847" s="1" t="s">
        <v>1785</v>
      </c>
      <c r="J847" s="1" t="s">
        <v>29</v>
      </c>
      <c r="K847" s="1" t="s">
        <v>84</v>
      </c>
      <c r="L847" s="1" t="s">
        <v>31</v>
      </c>
      <c r="M847" s="1" t="s">
        <v>56</v>
      </c>
      <c r="N847" s="1" t="s">
        <v>85</v>
      </c>
      <c r="O847" s="1">
        <v>117.3</v>
      </c>
      <c r="P847" s="2">
        <v>5</v>
      </c>
      <c r="Q847" s="2">
        <v>0</v>
      </c>
      <c r="R847" s="1">
        <v>39.75</v>
      </c>
      <c r="S847" s="1">
        <v>11.83</v>
      </c>
      <c r="T847" s="1" t="s">
        <v>456</v>
      </c>
      <c r="U847" s="1" t="s">
        <v>3031</v>
      </c>
      <c r="V847" s="1" t="s">
        <v>3032</v>
      </c>
      <c r="W847" s="1" t="s">
        <v>1768</v>
      </c>
      <c r="X847" t="str">
        <f>VLOOKUP(W847,'Regional Managers'!A:B,2,FALSE)</f>
        <v>Chuck Magee</v>
      </c>
    </row>
    <row r="848" spans="1:24" ht="15.75" customHeight="1" x14ac:dyDescent="0.25">
      <c r="A848" s="2">
        <v>7408</v>
      </c>
      <c r="B848" s="1" t="s">
        <v>3033</v>
      </c>
      <c r="C848" s="9">
        <v>41796</v>
      </c>
      <c r="D848" s="7">
        <v>41803</v>
      </c>
      <c r="E848" s="1" t="s">
        <v>24</v>
      </c>
      <c r="F848" s="1" t="s">
        <v>1027</v>
      </c>
      <c r="G848" s="1" t="s">
        <v>1028</v>
      </c>
      <c r="H848" s="1" t="s">
        <v>369</v>
      </c>
      <c r="I848" s="1" t="s">
        <v>2148</v>
      </c>
      <c r="J848" s="1" t="s">
        <v>1317</v>
      </c>
      <c r="K848" s="1" t="s">
        <v>1445</v>
      </c>
      <c r="L848" s="1" t="s">
        <v>31</v>
      </c>
      <c r="M848" s="1" t="s">
        <v>90</v>
      </c>
      <c r="N848" s="1" t="s">
        <v>1446</v>
      </c>
      <c r="O848" s="1">
        <v>427.9</v>
      </c>
      <c r="P848" s="2">
        <v>5</v>
      </c>
      <c r="Q848" s="2">
        <v>0</v>
      </c>
      <c r="R848" s="1">
        <v>0</v>
      </c>
      <c r="S848" s="1">
        <v>53.512</v>
      </c>
      <c r="T848" s="1" t="s">
        <v>456</v>
      </c>
      <c r="U848" s="1" t="s">
        <v>2312</v>
      </c>
      <c r="V848" s="1" t="s">
        <v>2199</v>
      </c>
      <c r="W848" s="1" t="s">
        <v>2144</v>
      </c>
      <c r="X848" t="str">
        <f>VLOOKUP(W848,'Regional Managers'!A:B,2,FALSE)</f>
        <v>Jack Lebron</v>
      </c>
    </row>
    <row r="849" spans="1:24" ht="15.75" customHeight="1" x14ac:dyDescent="0.25">
      <c r="A849" s="2">
        <v>5253</v>
      </c>
      <c r="B849" s="1" t="s">
        <v>3034</v>
      </c>
      <c r="C849" s="9">
        <v>41676</v>
      </c>
      <c r="D849" s="7">
        <v>41683</v>
      </c>
      <c r="E849" s="1" t="s">
        <v>24</v>
      </c>
      <c r="F849" s="1" t="s">
        <v>3035</v>
      </c>
      <c r="G849" s="1" t="s">
        <v>3036</v>
      </c>
      <c r="H849" s="1" t="s">
        <v>245</v>
      </c>
      <c r="I849" s="1" t="s">
        <v>2148</v>
      </c>
      <c r="J849" s="1" t="s">
        <v>1317</v>
      </c>
      <c r="K849" s="1" t="s">
        <v>1423</v>
      </c>
      <c r="L849" s="1" t="s">
        <v>31</v>
      </c>
      <c r="M849" s="1" t="s">
        <v>110</v>
      </c>
      <c r="N849" s="1" t="s">
        <v>1424</v>
      </c>
      <c r="O849" s="1">
        <v>164.2</v>
      </c>
      <c r="P849" s="2">
        <v>5</v>
      </c>
      <c r="Q849" s="2">
        <v>0</v>
      </c>
      <c r="R849" s="1">
        <v>82.1</v>
      </c>
      <c r="S849" s="1">
        <v>19.148</v>
      </c>
      <c r="T849" s="1" t="s">
        <v>456</v>
      </c>
      <c r="U849" s="1" t="s">
        <v>3037</v>
      </c>
      <c r="V849" s="1" t="s">
        <v>2190</v>
      </c>
      <c r="W849" s="1" t="s">
        <v>2144</v>
      </c>
      <c r="X849" t="str">
        <f>VLOOKUP(W849,'Regional Managers'!A:B,2,FALSE)</f>
        <v>Jack Lebron</v>
      </c>
    </row>
    <row r="850" spans="1:24" ht="15.75" customHeight="1" x14ac:dyDescent="0.25">
      <c r="A850" s="2">
        <v>24633</v>
      </c>
      <c r="B850" s="1" t="s">
        <v>3038</v>
      </c>
      <c r="C850" s="9">
        <v>41144</v>
      </c>
      <c r="D850" s="7">
        <v>41150</v>
      </c>
      <c r="E850" s="1" t="s">
        <v>24</v>
      </c>
      <c r="F850" s="1" t="s">
        <v>3039</v>
      </c>
      <c r="G850" s="1" t="s">
        <v>3040</v>
      </c>
      <c r="H850" s="1" t="s">
        <v>369</v>
      </c>
      <c r="I850" s="1" t="s">
        <v>2541</v>
      </c>
      <c r="J850" s="1" t="s">
        <v>2519</v>
      </c>
      <c r="K850" s="1" t="s">
        <v>2629</v>
      </c>
      <c r="L850" s="1" t="s">
        <v>31</v>
      </c>
      <c r="M850" s="1" t="s">
        <v>117</v>
      </c>
      <c r="N850" s="1" t="s">
        <v>2630</v>
      </c>
      <c r="O850" s="1">
        <v>152.4</v>
      </c>
      <c r="P850" s="2">
        <v>5</v>
      </c>
      <c r="Q850" s="2">
        <v>0</v>
      </c>
      <c r="R850" s="1">
        <v>41.1</v>
      </c>
      <c r="S850" s="1">
        <v>5.44</v>
      </c>
      <c r="T850" s="1" t="s">
        <v>456</v>
      </c>
      <c r="U850" s="1" t="s">
        <v>3041</v>
      </c>
      <c r="V850" s="1" t="s">
        <v>2830</v>
      </c>
      <c r="W850" s="1" t="s">
        <v>2546</v>
      </c>
      <c r="X850" t="str">
        <f>VLOOKUP(W850,'Regional Managers'!A:B,2,FALSE)</f>
        <v>Nora Preis</v>
      </c>
    </row>
    <row r="851" spans="1:24" ht="15.75" customHeight="1" x14ac:dyDescent="0.25">
      <c r="A851" s="2">
        <v>12711</v>
      </c>
      <c r="B851" s="1" t="s">
        <v>3042</v>
      </c>
      <c r="C851" s="9">
        <v>41144</v>
      </c>
      <c r="D851" s="7">
        <v>41150</v>
      </c>
      <c r="E851" s="1" t="s">
        <v>24</v>
      </c>
      <c r="F851" s="1" t="s">
        <v>3043</v>
      </c>
      <c r="G851" s="1" t="s">
        <v>3044</v>
      </c>
      <c r="H851" s="1" t="s">
        <v>369</v>
      </c>
      <c r="I851" s="1" t="s">
        <v>2141</v>
      </c>
      <c r="J851" s="1" t="s">
        <v>29</v>
      </c>
      <c r="K851" s="1" t="s">
        <v>55</v>
      </c>
      <c r="L851" s="1" t="s">
        <v>31</v>
      </c>
      <c r="M851" s="1" t="s">
        <v>56</v>
      </c>
      <c r="N851" s="1" t="s">
        <v>57</v>
      </c>
      <c r="O851" s="1">
        <v>131.76</v>
      </c>
      <c r="P851" s="2">
        <v>5</v>
      </c>
      <c r="Q851" s="2">
        <v>0</v>
      </c>
      <c r="R851" s="1">
        <v>-7.44</v>
      </c>
      <c r="S851" s="1">
        <v>17.170000000000002</v>
      </c>
      <c r="T851" s="1" t="s">
        <v>456</v>
      </c>
      <c r="U851" s="1" t="s">
        <v>2214</v>
      </c>
      <c r="V851" s="1" t="s">
        <v>2165</v>
      </c>
      <c r="W851" s="1" t="s">
        <v>2144</v>
      </c>
      <c r="X851" t="str">
        <f>VLOOKUP(W851,'Regional Managers'!A:B,2,FALSE)</f>
        <v>Jack Lebron</v>
      </c>
    </row>
    <row r="852" spans="1:24" ht="15.75" customHeight="1" x14ac:dyDescent="0.25">
      <c r="A852" s="2">
        <v>23346</v>
      </c>
      <c r="B852" s="1" t="s">
        <v>3045</v>
      </c>
      <c r="C852" s="9">
        <v>41907</v>
      </c>
      <c r="D852" s="7">
        <v>41913</v>
      </c>
      <c r="E852" s="1" t="s">
        <v>24</v>
      </c>
      <c r="F852" s="1" t="s">
        <v>2280</v>
      </c>
      <c r="G852" s="1" t="s">
        <v>2281</v>
      </c>
      <c r="H852" s="1" t="s">
        <v>27</v>
      </c>
      <c r="I852" s="1" t="s">
        <v>2518</v>
      </c>
      <c r="J852" s="1" t="s">
        <v>2519</v>
      </c>
      <c r="K852" s="1" t="s">
        <v>2757</v>
      </c>
      <c r="L852" s="1" t="s">
        <v>31</v>
      </c>
      <c r="M852" s="1" t="s">
        <v>32</v>
      </c>
      <c r="N852" s="1" t="s">
        <v>1419</v>
      </c>
      <c r="O852" s="1">
        <v>46.844999999999999</v>
      </c>
      <c r="P852" s="2">
        <v>5</v>
      </c>
      <c r="Q852" s="2">
        <v>0</v>
      </c>
      <c r="R852" s="1">
        <v>18.645</v>
      </c>
      <c r="S852" s="1">
        <v>5.58</v>
      </c>
      <c r="T852" s="1" t="s">
        <v>456</v>
      </c>
      <c r="U852" s="1" t="s">
        <v>3046</v>
      </c>
      <c r="V852" s="1" t="s">
        <v>2573</v>
      </c>
      <c r="W852" s="1" t="s">
        <v>2524</v>
      </c>
      <c r="X852" t="str">
        <f>VLOOKUP(W852,'Regional Managers'!A:B,2,FALSE)</f>
        <v>Anthony Jacobs</v>
      </c>
    </row>
    <row r="853" spans="1:24" ht="15.75" customHeight="1" x14ac:dyDescent="0.25">
      <c r="A853" s="2">
        <v>27527</v>
      </c>
      <c r="B853" s="1" t="s">
        <v>3047</v>
      </c>
      <c r="C853" s="9">
        <v>40828</v>
      </c>
      <c r="D853" s="7">
        <v>40834</v>
      </c>
      <c r="E853" s="1" t="s">
        <v>24</v>
      </c>
      <c r="F853" s="1" t="s">
        <v>1103</v>
      </c>
      <c r="G853" s="1" t="s">
        <v>1104</v>
      </c>
      <c r="H853" s="1" t="s">
        <v>27</v>
      </c>
      <c r="I853" s="1" t="s">
        <v>2518</v>
      </c>
      <c r="J853" s="1" t="s">
        <v>2519</v>
      </c>
      <c r="K853" s="1" t="s">
        <v>3048</v>
      </c>
      <c r="L853" s="1" t="s">
        <v>31</v>
      </c>
      <c r="M853" s="1" t="s">
        <v>90</v>
      </c>
      <c r="N853" s="1" t="s">
        <v>3049</v>
      </c>
      <c r="O853" s="1">
        <v>90.72</v>
      </c>
      <c r="P853" s="2">
        <v>5</v>
      </c>
      <c r="Q853" s="2">
        <v>0</v>
      </c>
      <c r="R853" s="1">
        <v>17.07</v>
      </c>
      <c r="S853" s="1">
        <v>14.95</v>
      </c>
      <c r="T853" s="1" t="s">
        <v>456</v>
      </c>
      <c r="U853" s="1" t="s">
        <v>2528</v>
      </c>
      <c r="V853" s="1" t="s">
        <v>2529</v>
      </c>
      <c r="W853" s="1" t="s">
        <v>2524</v>
      </c>
      <c r="X853" t="str">
        <f>VLOOKUP(W853,'Regional Managers'!A:B,2,FALSE)</f>
        <v>Anthony Jacobs</v>
      </c>
    </row>
    <row r="854" spans="1:24" ht="15.75" customHeight="1" x14ac:dyDescent="0.25">
      <c r="A854" s="2">
        <v>940</v>
      </c>
      <c r="B854" s="1" t="s">
        <v>3050</v>
      </c>
      <c r="C854" s="9">
        <v>40920</v>
      </c>
      <c r="D854" s="7">
        <v>40927</v>
      </c>
      <c r="E854" s="1" t="s">
        <v>24</v>
      </c>
      <c r="F854" s="1" t="s">
        <v>1030</v>
      </c>
      <c r="G854" s="1" t="s">
        <v>1031</v>
      </c>
      <c r="H854" s="1" t="s">
        <v>27</v>
      </c>
      <c r="I854" s="1" t="s">
        <v>2148</v>
      </c>
      <c r="J854" s="1" t="s">
        <v>1317</v>
      </c>
      <c r="K854" s="1" t="s">
        <v>1399</v>
      </c>
      <c r="L854" s="1" t="s">
        <v>31</v>
      </c>
      <c r="M854" s="1" t="s">
        <v>110</v>
      </c>
      <c r="N854" s="1" t="s">
        <v>1400</v>
      </c>
      <c r="O854" s="1">
        <v>174.84</v>
      </c>
      <c r="P854" s="2">
        <v>6</v>
      </c>
      <c r="Q854" s="2">
        <v>0</v>
      </c>
      <c r="R854" s="1">
        <v>0</v>
      </c>
      <c r="S854" s="1">
        <v>11.138</v>
      </c>
      <c r="T854" s="1" t="s">
        <v>456</v>
      </c>
      <c r="U854" s="1" t="s">
        <v>2189</v>
      </c>
      <c r="V854" s="1" t="s">
        <v>2190</v>
      </c>
      <c r="W854" s="1" t="s">
        <v>2144</v>
      </c>
      <c r="X854" t="str">
        <f>VLOOKUP(W854,'Regional Managers'!A:B,2,FALSE)</f>
        <v>Jack Lebron</v>
      </c>
    </row>
    <row r="855" spans="1:24" ht="15.75" customHeight="1" x14ac:dyDescent="0.25">
      <c r="A855" s="2">
        <v>18181</v>
      </c>
      <c r="B855" s="1" t="s">
        <v>3051</v>
      </c>
      <c r="C855" s="9">
        <v>41744</v>
      </c>
      <c r="D855" s="7">
        <v>41751</v>
      </c>
      <c r="E855" s="1" t="s">
        <v>24</v>
      </c>
      <c r="F855" s="1" t="s">
        <v>1110</v>
      </c>
      <c r="G855" s="1" t="s">
        <v>1111</v>
      </c>
      <c r="H855" s="1" t="s">
        <v>27</v>
      </c>
      <c r="I855" s="1" t="s">
        <v>2141</v>
      </c>
      <c r="J855" s="1" t="s">
        <v>29</v>
      </c>
      <c r="K855" s="1" t="s">
        <v>526</v>
      </c>
      <c r="L855" s="1" t="s">
        <v>31</v>
      </c>
      <c r="M855" s="1" t="s">
        <v>90</v>
      </c>
      <c r="N855" s="1" t="s">
        <v>527</v>
      </c>
      <c r="O855" s="1">
        <v>483.57</v>
      </c>
      <c r="P855" s="2">
        <v>9</v>
      </c>
      <c r="Q855" s="2">
        <v>0</v>
      </c>
      <c r="R855" s="1">
        <v>57.78</v>
      </c>
      <c r="S855" s="1">
        <v>59.26</v>
      </c>
      <c r="T855" s="1" t="s">
        <v>456</v>
      </c>
      <c r="U855" s="1" t="s">
        <v>3052</v>
      </c>
      <c r="V855" s="1" t="s">
        <v>2143</v>
      </c>
      <c r="W855" s="1" t="s">
        <v>2144</v>
      </c>
      <c r="X855" t="str">
        <f>VLOOKUP(W855,'Regional Managers'!A:B,2,FALSE)</f>
        <v>Jack Lebron</v>
      </c>
    </row>
    <row r="856" spans="1:24" ht="15.75" customHeight="1" x14ac:dyDescent="0.25">
      <c r="A856" s="2">
        <v>20912</v>
      </c>
      <c r="B856" s="1" t="s">
        <v>3053</v>
      </c>
      <c r="C856" s="9">
        <v>41823</v>
      </c>
      <c r="D856" s="7">
        <v>41830</v>
      </c>
      <c r="E856" s="1" t="s">
        <v>24</v>
      </c>
      <c r="F856" s="1" t="s">
        <v>3043</v>
      </c>
      <c r="G856" s="1" t="s">
        <v>3044</v>
      </c>
      <c r="H856" s="1" t="s">
        <v>369</v>
      </c>
      <c r="I856" s="1" t="s">
        <v>2765</v>
      </c>
      <c r="J856" s="1" t="s">
        <v>2519</v>
      </c>
      <c r="K856" s="1" t="s">
        <v>2526</v>
      </c>
      <c r="L856" s="1" t="s">
        <v>31</v>
      </c>
      <c r="M856" s="1" t="s">
        <v>1341</v>
      </c>
      <c r="N856" s="1" t="s">
        <v>2527</v>
      </c>
      <c r="O856" s="1">
        <v>67.5</v>
      </c>
      <c r="P856" s="2">
        <v>10</v>
      </c>
      <c r="Q856" s="2">
        <v>0</v>
      </c>
      <c r="R856" s="1">
        <v>-54</v>
      </c>
      <c r="S856" s="1">
        <v>5.2</v>
      </c>
      <c r="T856" s="1" t="s">
        <v>456</v>
      </c>
      <c r="U856" s="1" t="s">
        <v>3054</v>
      </c>
      <c r="V856" s="1" t="s">
        <v>3054</v>
      </c>
      <c r="W856" s="1" t="s">
        <v>2536</v>
      </c>
      <c r="X856" t="str">
        <f>VLOOKUP(W856,'Regional Managers'!A:B,2,FALSE)</f>
        <v>Shirley Daniels</v>
      </c>
    </row>
    <row r="857" spans="1:24" ht="15.75" customHeight="1" x14ac:dyDescent="0.25">
      <c r="A857" s="2">
        <v>1149</v>
      </c>
      <c r="B857" s="1" t="s">
        <v>3055</v>
      </c>
      <c r="C857" s="9">
        <v>41972</v>
      </c>
      <c r="D857" s="7">
        <v>41979</v>
      </c>
      <c r="E857" s="1" t="s">
        <v>24</v>
      </c>
      <c r="F857" s="1" t="s">
        <v>3056</v>
      </c>
      <c r="G857" s="1" t="s">
        <v>3057</v>
      </c>
      <c r="H857" s="1" t="s">
        <v>27</v>
      </c>
      <c r="I857" s="1" t="s">
        <v>2354</v>
      </c>
      <c r="J857" s="1" t="s">
        <v>1317</v>
      </c>
      <c r="K857" s="1" t="s">
        <v>1604</v>
      </c>
      <c r="L857" s="1" t="s">
        <v>31</v>
      </c>
      <c r="M857" s="1" t="s">
        <v>32</v>
      </c>
      <c r="N857" s="1" t="s">
        <v>1605</v>
      </c>
      <c r="O857" s="1">
        <v>18.256</v>
      </c>
      <c r="P857" s="2">
        <v>7</v>
      </c>
      <c r="Q857" s="2">
        <v>0</v>
      </c>
      <c r="R857" s="1">
        <v>1.5960000000000001</v>
      </c>
      <c r="S857" s="1">
        <v>3.036</v>
      </c>
      <c r="T857" s="1" t="s">
        <v>456</v>
      </c>
      <c r="U857" s="1" t="s">
        <v>3058</v>
      </c>
      <c r="V857" s="1" t="s">
        <v>3059</v>
      </c>
      <c r="W857" s="1" t="s">
        <v>2350</v>
      </c>
      <c r="X857" t="str">
        <f>VLOOKUP(W857,'Regional Managers'!A:B,2,FALSE)</f>
        <v>Giulietta Dortch</v>
      </c>
    </row>
    <row r="858" spans="1:24" ht="15.75" customHeight="1" x14ac:dyDescent="0.25">
      <c r="A858" s="2">
        <v>14113</v>
      </c>
      <c r="B858" s="1" t="s">
        <v>3060</v>
      </c>
      <c r="C858" s="9">
        <v>40689</v>
      </c>
      <c r="D858" s="7">
        <v>40696</v>
      </c>
      <c r="E858" s="1" t="s">
        <v>24</v>
      </c>
      <c r="F858" s="1" t="s">
        <v>1538</v>
      </c>
      <c r="G858" s="1" t="s">
        <v>1539</v>
      </c>
      <c r="H858" s="1" t="s">
        <v>27</v>
      </c>
      <c r="I858" s="1" t="s">
        <v>2141</v>
      </c>
      <c r="J858" s="1" t="s">
        <v>29</v>
      </c>
      <c r="K858" s="1" t="s">
        <v>134</v>
      </c>
      <c r="L858" s="1" t="s">
        <v>31</v>
      </c>
      <c r="M858" s="1" t="s">
        <v>56</v>
      </c>
      <c r="N858" s="1" t="s">
        <v>135</v>
      </c>
      <c r="O858" s="1">
        <v>159.19200000000001</v>
      </c>
      <c r="P858" s="2">
        <v>8</v>
      </c>
      <c r="Q858" s="2">
        <v>0</v>
      </c>
      <c r="R858" s="1">
        <v>13.992000000000001</v>
      </c>
      <c r="S858" s="1">
        <v>21.1</v>
      </c>
      <c r="T858" s="1" t="s">
        <v>456</v>
      </c>
      <c r="U858" s="1" t="s">
        <v>2214</v>
      </c>
      <c r="V858" s="1" t="s">
        <v>2165</v>
      </c>
      <c r="W858" s="1" t="s">
        <v>2144</v>
      </c>
      <c r="X858" t="str">
        <f>VLOOKUP(W858,'Regional Managers'!A:B,2,FALSE)</f>
        <v>Jack Lebron</v>
      </c>
    </row>
    <row r="859" spans="1:24" ht="15.75" customHeight="1" x14ac:dyDescent="0.25">
      <c r="A859" s="2">
        <v>23157</v>
      </c>
      <c r="B859" s="1" t="s">
        <v>3061</v>
      </c>
      <c r="C859" s="9">
        <v>41315</v>
      </c>
      <c r="D859" s="7">
        <v>41321</v>
      </c>
      <c r="E859" s="1" t="s">
        <v>24</v>
      </c>
      <c r="F859" s="1" t="s">
        <v>1165</v>
      </c>
      <c r="G859" s="1" t="s">
        <v>1166</v>
      </c>
      <c r="H859" s="1" t="s">
        <v>369</v>
      </c>
      <c r="I859" s="1" t="s">
        <v>2850</v>
      </c>
      <c r="J859" s="1" t="s">
        <v>2519</v>
      </c>
      <c r="K859" s="1" t="s">
        <v>2894</v>
      </c>
      <c r="L859" s="1" t="s">
        <v>31</v>
      </c>
      <c r="M859" s="1" t="s">
        <v>110</v>
      </c>
      <c r="N859" s="1" t="s">
        <v>2895</v>
      </c>
      <c r="O859" s="1">
        <v>342.62400000000002</v>
      </c>
      <c r="P859" s="2">
        <v>10</v>
      </c>
      <c r="Q859" s="2">
        <v>0</v>
      </c>
      <c r="R859" s="1">
        <v>36.923999999999999</v>
      </c>
      <c r="S859" s="1">
        <v>39.5</v>
      </c>
      <c r="T859" s="1" t="s">
        <v>456</v>
      </c>
      <c r="U859" s="1" t="s">
        <v>3062</v>
      </c>
      <c r="V859" s="1" t="s">
        <v>3063</v>
      </c>
      <c r="W859" s="1" t="s">
        <v>2554</v>
      </c>
      <c r="X859" t="str">
        <f>VLOOKUP(W859,'Regional Managers'!A:B,2,FALSE)</f>
        <v>Alejandro Ballentine</v>
      </c>
    </row>
    <row r="860" spans="1:24" ht="15.75" customHeight="1" x14ac:dyDescent="0.25">
      <c r="A860" s="2">
        <v>4125</v>
      </c>
      <c r="B860" s="1" t="s">
        <v>3064</v>
      </c>
      <c r="C860" s="9">
        <v>41397</v>
      </c>
      <c r="D860" s="7">
        <v>41403</v>
      </c>
      <c r="E860" s="1" t="s">
        <v>24</v>
      </c>
      <c r="F860" s="1" t="s">
        <v>582</v>
      </c>
      <c r="G860" s="1" t="s">
        <v>583</v>
      </c>
      <c r="H860" s="1" t="s">
        <v>27</v>
      </c>
      <c r="I860" s="1" t="s">
        <v>2148</v>
      </c>
      <c r="J860" s="1" t="s">
        <v>1317</v>
      </c>
      <c r="K860" s="1" t="s">
        <v>1610</v>
      </c>
      <c r="L860" s="1" t="s">
        <v>31</v>
      </c>
      <c r="M860" s="1" t="s">
        <v>32</v>
      </c>
      <c r="N860" s="1" t="s">
        <v>1611</v>
      </c>
      <c r="O860" s="1">
        <v>60.24</v>
      </c>
      <c r="P860" s="2">
        <v>3</v>
      </c>
      <c r="Q860" s="2">
        <v>0</v>
      </c>
      <c r="R860" s="1">
        <v>4.8</v>
      </c>
      <c r="S860" s="1">
        <v>3.0659999999999998</v>
      </c>
      <c r="T860" s="1" t="s">
        <v>456</v>
      </c>
      <c r="U860" s="1" t="s">
        <v>2251</v>
      </c>
      <c r="V860" s="1" t="s">
        <v>2252</v>
      </c>
      <c r="W860" s="1" t="s">
        <v>2144</v>
      </c>
      <c r="X860" t="str">
        <f>VLOOKUP(W860,'Regional Managers'!A:B,2,FALSE)</f>
        <v>Jack Lebron</v>
      </c>
    </row>
    <row r="861" spans="1:24" ht="15.75" customHeight="1" x14ac:dyDescent="0.25">
      <c r="A861" s="2">
        <v>203</v>
      </c>
      <c r="B861" s="1" t="s">
        <v>3065</v>
      </c>
      <c r="C861" s="9">
        <v>41921</v>
      </c>
      <c r="D861" s="7">
        <v>41928</v>
      </c>
      <c r="E861" s="1" t="s">
        <v>24</v>
      </c>
      <c r="F861" s="1" t="s">
        <v>1908</v>
      </c>
      <c r="G861" s="1" t="s">
        <v>1909</v>
      </c>
      <c r="H861" s="1" t="s">
        <v>245</v>
      </c>
      <c r="I861" s="1" t="s">
        <v>2148</v>
      </c>
      <c r="J861" s="1" t="s">
        <v>1317</v>
      </c>
      <c r="K861" s="1" t="s">
        <v>1445</v>
      </c>
      <c r="L861" s="1" t="s">
        <v>31</v>
      </c>
      <c r="M861" s="1" t="s">
        <v>90</v>
      </c>
      <c r="N861" s="1" t="s">
        <v>1446</v>
      </c>
      <c r="O861" s="1">
        <v>256.74</v>
      </c>
      <c r="P861" s="2">
        <v>3</v>
      </c>
      <c r="Q861" s="2">
        <v>0</v>
      </c>
      <c r="R861" s="1">
        <v>0</v>
      </c>
      <c r="S861" s="1">
        <v>26.588000000000001</v>
      </c>
      <c r="T861" s="1" t="s">
        <v>456</v>
      </c>
      <c r="U861" s="1" t="s">
        <v>2208</v>
      </c>
      <c r="V861" s="1" t="s">
        <v>2209</v>
      </c>
      <c r="W861" s="1" t="s">
        <v>2144</v>
      </c>
      <c r="X861" t="str">
        <f>VLOOKUP(W861,'Regional Managers'!A:B,2,FALSE)</f>
        <v>Jack Lebron</v>
      </c>
    </row>
    <row r="862" spans="1:24" ht="15.75" customHeight="1" x14ac:dyDescent="0.25">
      <c r="A862" s="2">
        <v>18818</v>
      </c>
      <c r="B862" s="1" t="s">
        <v>3030</v>
      </c>
      <c r="C862" s="9">
        <v>40813</v>
      </c>
      <c r="D862" s="7">
        <v>40820</v>
      </c>
      <c r="E862" s="1" t="s">
        <v>24</v>
      </c>
      <c r="F862" s="1" t="s">
        <v>2870</v>
      </c>
      <c r="G862" s="1" t="s">
        <v>2871</v>
      </c>
      <c r="H862" s="1" t="s">
        <v>27</v>
      </c>
      <c r="I862" s="1" t="s">
        <v>1785</v>
      </c>
      <c r="J862" s="1" t="s">
        <v>29</v>
      </c>
      <c r="K862" s="1" t="s">
        <v>894</v>
      </c>
      <c r="L862" s="1" t="s">
        <v>31</v>
      </c>
      <c r="M862" s="1" t="s">
        <v>97</v>
      </c>
      <c r="N862" s="1" t="s">
        <v>895</v>
      </c>
      <c r="O862" s="1">
        <v>81.27</v>
      </c>
      <c r="P862" s="2">
        <v>3</v>
      </c>
      <c r="Q862" s="2">
        <v>0</v>
      </c>
      <c r="R862" s="1">
        <v>32.49</v>
      </c>
      <c r="S862" s="1">
        <v>13.52</v>
      </c>
      <c r="T862" s="1" t="s">
        <v>456</v>
      </c>
      <c r="U862" s="1" t="s">
        <v>3031</v>
      </c>
      <c r="V862" s="1" t="s">
        <v>3032</v>
      </c>
      <c r="W862" s="1" t="s">
        <v>1768</v>
      </c>
      <c r="X862" t="str">
        <f>VLOOKUP(W862,'Regional Managers'!A:B,2,FALSE)</f>
        <v>Chuck Magee</v>
      </c>
    </row>
    <row r="863" spans="1:24" ht="15.75" customHeight="1" x14ac:dyDescent="0.25">
      <c r="A863" s="2">
        <v>9073</v>
      </c>
      <c r="B863" s="1" t="s">
        <v>3066</v>
      </c>
      <c r="C863" s="9">
        <v>41453</v>
      </c>
      <c r="D863" s="7">
        <v>41460</v>
      </c>
      <c r="E863" s="1" t="s">
        <v>24</v>
      </c>
      <c r="F863" s="1" t="s">
        <v>1209</v>
      </c>
      <c r="G863" s="1" t="s">
        <v>1210</v>
      </c>
      <c r="H863" s="1" t="s">
        <v>245</v>
      </c>
      <c r="I863" s="1" t="s">
        <v>2148</v>
      </c>
      <c r="J863" s="1" t="s">
        <v>1317</v>
      </c>
      <c r="K863" s="1" t="s">
        <v>1553</v>
      </c>
      <c r="L863" s="1" t="s">
        <v>31</v>
      </c>
      <c r="M863" s="1" t="s">
        <v>97</v>
      </c>
      <c r="N863" s="1" t="s">
        <v>1554</v>
      </c>
      <c r="O863" s="1">
        <v>50.58</v>
      </c>
      <c r="P863" s="2">
        <v>3</v>
      </c>
      <c r="Q863" s="2">
        <v>0</v>
      </c>
      <c r="R863" s="1">
        <v>22.74</v>
      </c>
      <c r="S863" s="1">
        <v>8.9429999999999996</v>
      </c>
      <c r="T863" s="1" t="s">
        <v>456</v>
      </c>
      <c r="U863" s="1" t="s">
        <v>3067</v>
      </c>
      <c r="V863" s="1" t="s">
        <v>2212</v>
      </c>
      <c r="W863" s="1" t="s">
        <v>2144</v>
      </c>
      <c r="X863" t="str">
        <f>VLOOKUP(W863,'Regional Managers'!A:B,2,FALSE)</f>
        <v>Jack Lebron</v>
      </c>
    </row>
    <row r="864" spans="1:24" ht="15.75" customHeight="1" x14ac:dyDescent="0.25">
      <c r="A864" s="2">
        <v>17776</v>
      </c>
      <c r="B864" s="1" t="s">
        <v>3068</v>
      </c>
      <c r="C864" s="9">
        <v>41647</v>
      </c>
      <c r="D864" s="7">
        <v>41654</v>
      </c>
      <c r="E864" s="1" t="s">
        <v>24</v>
      </c>
      <c r="F864" s="1" t="s">
        <v>1544</v>
      </c>
      <c r="G864" s="1" t="s">
        <v>1545</v>
      </c>
      <c r="H864" s="1" t="s">
        <v>27</v>
      </c>
      <c r="I864" s="1" t="s">
        <v>1785</v>
      </c>
      <c r="J864" s="1" t="s">
        <v>29</v>
      </c>
      <c r="K864" s="1" t="s">
        <v>286</v>
      </c>
      <c r="L864" s="1" t="s">
        <v>31</v>
      </c>
      <c r="M864" s="1" t="s">
        <v>103</v>
      </c>
      <c r="N864" s="1" t="s">
        <v>287</v>
      </c>
      <c r="O864" s="1">
        <v>31.05</v>
      </c>
      <c r="P864" s="2">
        <v>3</v>
      </c>
      <c r="Q864" s="2">
        <v>0</v>
      </c>
      <c r="R864" s="1">
        <v>11.16</v>
      </c>
      <c r="S864" s="1">
        <v>7.03</v>
      </c>
      <c r="T864" s="1" t="s">
        <v>456</v>
      </c>
      <c r="U864" s="1" t="s">
        <v>1937</v>
      </c>
      <c r="V864" s="1" t="s">
        <v>1824</v>
      </c>
      <c r="W864" s="1" t="s">
        <v>1768</v>
      </c>
      <c r="X864" t="str">
        <f>VLOOKUP(W864,'Regional Managers'!A:B,2,FALSE)</f>
        <v>Chuck Magee</v>
      </c>
    </row>
    <row r="865" spans="1:24" ht="15.75" customHeight="1" x14ac:dyDescent="0.25">
      <c r="A865" s="2">
        <v>28982</v>
      </c>
      <c r="B865" s="1" t="s">
        <v>3069</v>
      </c>
      <c r="C865" s="9">
        <v>41633</v>
      </c>
      <c r="D865" s="7">
        <v>41640</v>
      </c>
      <c r="E865" s="1" t="s">
        <v>24</v>
      </c>
      <c r="F865" s="1" t="s">
        <v>61</v>
      </c>
      <c r="G865" s="1" t="s">
        <v>62</v>
      </c>
      <c r="H865" s="1" t="s">
        <v>27</v>
      </c>
      <c r="I865" s="1" t="s">
        <v>2531</v>
      </c>
      <c r="J865" s="1" t="s">
        <v>2519</v>
      </c>
      <c r="K865" s="1" t="s">
        <v>2588</v>
      </c>
      <c r="L865" s="1" t="s">
        <v>31</v>
      </c>
      <c r="M865" s="1" t="s">
        <v>117</v>
      </c>
      <c r="N865" s="1" t="s">
        <v>2589</v>
      </c>
      <c r="O865" s="1">
        <v>50.94</v>
      </c>
      <c r="P865" s="2">
        <v>3</v>
      </c>
      <c r="Q865" s="2">
        <v>0</v>
      </c>
      <c r="R865" s="1">
        <v>17.28</v>
      </c>
      <c r="S865" s="1">
        <v>6.95</v>
      </c>
      <c r="T865" s="1" t="s">
        <v>456</v>
      </c>
      <c r="U865" s="1" t="s">
        <v>3070</v>
      </c>
      <c r="V865" s="1" t="s">
        <v>2726</v>
      </c>
      <c r="W865" s="1" t="s">
        <v>2536</v>
      </c>
      <c r="X865" t="str">
        <f>VLOOKUP(W865,'Regional Managers'!A:B,2,FALSE)</f>
        <v>Shirley Daniels</v>
      </c>
    </row>
    <row r="866" spans="1:24" ht="15.75" customHeight="1" x14ac:dyDescent="0.25">
      <c r="A866" s="2">
        <v>23918</v>
      </c>
      <c r="B866" s="1" t="s">
        <v>3071</v>
      </c>
      <c r="C866" s="9">
        <v>41547</v>
      </c>
      <c r="D866" s="7">
        <v>41554</v>
      </c>
      <c r="E866" s="1" t="s">
        <v>24</v>
      </c>
      <c r="F866" s="1" t="s">
        <v>1797</v>
      </c>
      <c r="G866" s="1" t="s">
        <v>1798</v>
      </c>
      <c r="H866" s="1" t="s">
        <v>369</v>
      </c>
      <c r="I866" s="1" t="s">
        <v>2541</v>
      </c>
      <c r="J866" s="1" t="s">
        <v>2519</v>
      </c>
      <c r="K866" s="1" t="s">
        <v>2581</v>
      </c>
      <c r="L866" s="1" t="s">
        <v>31</v>
      </c>
      <c r="M866" s="1" t="s">
        <v>56</v>
      </c>
      <c r="N866" s="1" t="s">
        <v>2582</v>
      </c>
      <c r="O866" s="1">
        <v>60.57</v>
      </c>
      <c r="P866" s="2">
        <v>3</v>
      </c>
      <c r="Q866" s="2">
        <v>0</v>
      </c>
      <c r="R866" s="1">
        <v>7.83</v>
      </c>
      <c r="S866" s="1">
        <v>11.65</v>
      </c>
      <c r="T866" s="1" t="s">
        <v>456</v>
      </c>
      <c r="U866" s="1" t="s">
        <v>3072</v>
      </c>
      <c r="V866" s="1" t="s">
        <v>3073</v>
      </c>
      <c r="W866" s="1" t="s">
        <v>2546</v>
      </c>
      <c r="X866" t="str">
        <f>VLOOKUP(W866,'Regional Managers'!A:B,2,FALSE)</f>
        <v>Nora Preis</v>
      </c>
    </row>
    <row r="867" spans="1:24" ht="15.75" customHeight="1" x14ac:dyDescent="0.25">
      <c r="A867" s="2">
        <v>384</v>
      </c>
      <c r="B867" s="1" t="s">
        <v>3074</v>
      </c>
      <c r="C867" s="9">
        <v>41081</v>
      </c>
      <c r="D867" s="7">
        <v>41088</v>
      </c>
      <c r="E867" s="1" t="s">
        <v>24</v>
      </c>
      <c r="F867" s="1" t="s">
        <v>1993</v>
      </c>
      <c r="G867" s="1" t="s">
        <v>1994</v>
      </c>
      <c r="H867" s="1" t="s">
        <v>27</v>
      </c>
      <c r="I867" s="1" t="s">
        <v>3075</v>
      </c>
      <c r="J867" s="1" t="s">
        <v>1317</v>
      </c>
      <c r="K867" s="1" t="s">
        <v>1486</v>
      </c>
      <c r="L867" s="1" t="s">
        <v>31</v>
      </c>
      <c r="M867" s="1" t="s">
        <v>56</v>
      </c>
      <c r="N867" s="1" t="s">
        <v>1487</v>
      </c>
      <c r="O867" s="1">
        <v>62.136000000000003</v>
      </c>
      <c r="P867" s="2">
        <v>3</v>
      </c>
      <c r="Q867" s="2">
        <v>0</v>
      </c>
      <c r="R867" s="1">
        <v>-39.384</v>
      </c>
      <c r="S867" s="1">
        <v>9.0540000000000003</v>
      </c>
      <c r="T867" s="1" t="s">
        <v>456</v>
      </c>
      <c r="U867" s="1" t="s">
        <v>3076</v>
      </c>
      <c r="V867" s="1" t="s">
        <v>3076</v>
      </c>
      <c r="W867" s="1" t="s">
        <v>1768</v>
      </c>
      <c r="X867" t="str">
        <f>VLOOKUP(W867,'Regional Managers'!A:B,2,FALSE)</f>
        <v>Chuck Magee</v>
      </c>
    </row>
    <row r="868" spans="1:24" ht="15.75" customHeight="1" x14ac:dyDescent="0.25">
      <c r="A868" s="2">
        <v>21911</v>
      </c>
      <c r="B868" s="1" t="s">
        <v>3077</v>
      </c>
      <c r="C868" s="9">
        <v>41236</v>
      </c>
      <c r="D868" s="7">
        <v>41242</v>
      </c>
      <c r="E868" s="1" t="s">
        <v>24</v>
      </c>
      <c r="F868" s="1" t="s">
        <v>827</v>
      </c>
      <c r="G868" s="1" t="s">
        <v>828</v>
      </c>
      <c r="H868" s="1" t="s">
        <v>27</v>
      </c>
      <c r="I868" s="1" t="s">
        <v>2550</v>
      </c>
      <c r="J868" s="1" t="s">
        <v>2519</v>
      </c>
      <c r="K868" s="1" t="s">
        <v>2728</v>
      </c>
      <c r="L868" s="1" t="s">
        <v>31</v>
      </c>
      <c r="M868" s="1" t="s">
        <v>267</v>
      </c>
      <c r="N868" s="1" t="s">
        <v>2729</v>
      </c>
      <c r="O868" s="1">
        <v>770.38109999999995</v>
      </c>
      <c r="P868" s="2">
        <v>3</v>
      </c>
      <c r="Q868" s="2">
        <v>0</v>
      </c>
      <c r="R868" s="1">
        <v>232.00110000000001</v>
      </c>
      <c r="S868" s="1">
        <v>99.97</v>
      </c>
      <c r="T868" s="1" t="s">
        <v>456</v>
      </c>
      <c r="U868" s="1" t="s">
        <v>2901</v>
      </c>
      <c r="V868" s="1" t="s">
        <v>2753</v>
      </c>
      <c r="W868" s="1" t="s">
        <v>2554</v>
      </c>
      <c r="X868" t="str">
        <f>VLOOKUP(W868,'Regional Managers'!A:B,2,FALSE)</f>
        <v>Alejandro Ballentine</v>
      </c>
    </row>
    <row r="869" spans="1:24" ht="15.75" customHeight="1" x14ac:dyDescent="0.25">
      <c r="A869" s="2">
        <v>29832</v>
      </c>
      <c r="B869" s="1" t="s">
        <v>3078</v>
      </c>
      <c r="C869" s="9">
        <v>41702</v>
      </c>
      <c r="D869" s="7">
        <v>41708</v>
      </c>
      <c r="E869" s="1" t="s">
        <v>24</v>
      </c>
      <c r="F869" s="1" t="s">
        <v>53</v>
      </c>
      <c r="G869" s="1" t="s">
        <v>54</v>
      </c>
      <c r="H869" s="1" t="s">
        <v>27</v>
      </c>
      <c r="I869" s="1" t="s">
        <v>2703</v>
      </c>
      <c r="J869" s="1" t="s">
        <v>2519</v>
      </c>
      <c r="K869" s="1" t="s">
        <v>3079</v>
      </c>
      <c r="L869" s="1" t="s">
        <v>31</v>
      </c>
      <c r="M869" s="1" t="s">
        <v>32</v>
      </c>
      <c r="N869" s="1" t="s">
        <v>3080</v>
      </c>
      <c r="O869" s="1">
        <v>17.0595</v>
      </c>
      <c r="P869" s="2">
        <v>3</v>
      </c>
      <c r="Q869" s="2">
        <v>0</v>
      </c>
      <c r="R869" s="1">
        <v>0.76949999999999996</v>
      </c>
      <c r="S869" s="1">
        <v>2.04</v>
      </c>
      <c r="T869" s="1" t="s">
        <v>456</v>
      </c>
      <c r="U869" s="1" t="s">
        <v>2704</v>
      </c>
      <c r="V869" s="1" t="s">
        <v>2705</v>
      </c>
      <c r="W869" s="1" t="s">
        <v>2554</v>
      </c>
      <c r="X869" t="str">
        <f>VLOOKUP(W869,'Regional Managers'!A:B,2,FALSE)</f>
        <v>Alejandro Ballentine</v>
      </c>
    </row>
    <row r="870" spans="1:24" ht="15.75" customHeight="1" x14ac:dyDescent="0.25">
      <c r="A870" s="2">
        <v>27528</v>
      </c>
      <c r="B870" s="1" t="s">
        <v>3047</v>
      </c>
      <c r="C870" s="9">
        <v>40828</v>
      </c>
      <c r="D870" s="7">
        <v>40834</v>
      </c>
      <c r="E870" s="1" t="s">
        <v>24</v>
      </c>
      <c r="F870" s="1" t="s">
        <v>1103</v>
      </c>
      <c r="G870" s="1" t="s">
        <v>1104</v>
      </c>
      <c r="H870" s="1" t="s">
        <v>27</v>
      </c>
      <c r="I870" s="1" t="s">
        <v>2518</v>
      </c>
      <c r="J870" s="1" t="s">
        <v>2519</v>
      </c>
      <c r="K870" s="1" t="s">
        <v>2646</v>
      </c>
      <c r="L870" s="1" t="s">
        <v>31</v>
      </c>
      <c r="M870" s="1" t="s">
        <v>103</v>
      </c>
      <c r="N870" s="1" t="s">
        <v>2647</v>
      </c>
      <c r="O870" s="1">
        <v>26.163</v>
      </c>
      <c r="P870" s="2">
        <v>3</v>
      </c>
      <c r="Q870" s="2">
        <v>0</v>
      </c>
      <c r="R870" s="1">
        <v>11.583</v>
      </c>
      <c r="S870" s="1">
        <v>4.33</v>
      </c>
      <c r="T870" s="1" t="s">
        <v>456</v>
      </c>
      <c r="U870" s="1" t="s">
        <v>2528</v>
      </c>
      <c r="V870" s="1" t="s">
        <v>2529</v>
      </c>
      <c r="W870" s="1" t="s">
        <v>2524</v>
      </c>
      <c r="X870" t="str">
        <f>VLOOKUP(W870,'Regional Managers'!A:B,2,FALSE)</f>
        <v>Anthony Jacobs</v>
      </c>
    </row>
    <row r="871" spans="1:24" ht="15.75" customHeight="1" x14ac:dyDescent="0.25">
      <c r="A871" s="2">
        <v>8680</v>
      </c>
      <c r="B871" s="1" t="s">
        <v>3081</v>
      </c>
      <c r="C871" s="9">
        <v>41057</v>
      </c>
      <c r="D871" s="7">
        <v>41063</v>
      </c>
      <c r="E871" s="1" t="s">
        <v>24</v>
      </c>
      <c r="F871" s="1" t="s">
        <v>774</v>
      </c>
      <c r="G871" s="1" t="s">
        <v>775</v>
      </c>
      <c r="H871" s="1" t="s">
        <v>245</v>
      </c>
      <c r="I871" s="1" t="s">
        <v>2148</v>
      </c>
      <c r="J871" s="1" t="s">
        <v>1317</v>
      </c>
      <c r="K871" s="1" t="s">
        <v>1578</v>
      </c>
      <c r="L871" s="1" t="s">
        <v>31</v>
      </c>
      <c r="M871" s="1" t="s">
        <v>56</v>
      </c>
      <c r="N871" s="1" t="s">
        <v>1579</v>
      </c>
      <c r="O871" s="1">
        <v>17.399999999999999</v>
      </c>
      <c r="P871" s="2">
        <v>1</v>
      </c>
      <c r="Q871" s="2">
        <v>0</v>
      </c>
      <c r="R871" s="1">
        <v>7.3</v>
      </c>
      <c r="S871" s="1">
        <v>1.944</v>
      </c>
      <c r="T871" s="1" t="s">
        <v>456</v>
      </c>
      <c r="U871" s="1" t="s">
        <v>3082</v>
      </c>
      <c r="V871" s="1" t="s">
        <v>2209</v>
      </c>
      <c r="W871" s="1" t="s">
        <v>2144</v>
      </c>
      <c r="X871" t="str">
        <f>VLOOKUP(W871,'Regional Managers'!A:B,2,FALSE)</f>
        <v>Jack Lebron</v>
      </c>
    </row>
    <row r="872" spans="1:24" ht="15.75" customHeight="1" x14ac:dyDescent="0.25">
      <c r="A872" s="2">
        <v>13400</v>
      </c>
      <c r="B872" s="1" t="s">
        <v>3083</v>
      </c>
      <c r="C872" s="9">
        <v>40815</v>
      </c>
      <c r="D872" s="7">
        <v>40821</v>
      </c>
      <c r="E872" s="1" t="s">
        <v>24</v>
      </c>
      <c r="F872" s="1" t="s">
        <v>731</v>
      </c>
      <c r="G872" s="1" t="s">
        <v>732</v>
      </c>
      <c r="H872" s="1" t="s">
        <v>369</v>
      </c>
      <c r="I872" s="1" t="s">
        <v>1766</v>
      </c>
      <c r="J872" s="1" t="s">
        <v>29</v>
      </c>
      <c r="K872" s="1" t="s">
        <v>351</v>
      </c>
      <c r="L872" s="1" t="s">
        <v>31</v>
      </c>
      <c r="M872" s="1" t="s">
        <v>117</v>
      </c>
      <c r="N872" s="1" t="s">
        <v>352</v>
      </c>
      <c r="O872" s="1">
        <v>30.51</v>
      </c>
      <c r="P872" s="2">
        <v>1</v>
      </c>
      <c r="Q872" s="2">
        <v>0</v>
      </c>
      <c r="R872" s="1">
        <v>0.3</v>
      </c>
      <c r="S872" s="1">
        <v>3.54</v>
      </c>
      <c r="T872" s="1" t="s">
        <v>456</v>
      </c>
      <c r="U872" s="1" t="s">
        <v>3084</v>
      </c>
      <c r="V872" s="1" t="s">
        <v>2011</v>
      </c>
      <c r="W872" s="1" t="s">
        <v>1768</v>
      </c>
      <c r="X872" t="str">
        <f>VLOOKUP(W872,'Regional Managers'!A:B,2,FALSE)</f>
        <v>Chuck Magee</v>
      </c>
    </row>
    <row r="873" spans="1:24" ht="15.75" customHeight="1" x14ac:dyDescent="0.25">
      <c r="A873" s="2">
        <v>2805</v>
      </c>
      <c r="B873" s="1" t="s">
        <v>3085</v>
      </c>
      <c r="C873" s="9">
        <v>41084</v>
      </c>
      <c r="D873" s="7">
        <v>41091</v>
      </c>
      <c r="E873" s="1" t="s">
        <v>24</v>
      </c>
      <c r="F873" s="1" t="s">
        <v>3086</v>
      </c>
      <c r="G873" s="1" t="s">
        <v>3087</v>
      </c>
      <c r="H873" s="1" t="s">
        <v>369</v>
      </c>
      <c r="I873" s="1" t="s">
        <v>2354</v>
      </c>
      <c r="J873" s="1" t="s">
        <v>1317</v>
      </c>
      <c r="K873" s="1" t="s">
        <v>2060</v>
      </c>
      <c r="L873" s="1" t="s">
        <v>31</v>
      </c>
      <c r="M873" s="1" t="s">
        <v>97</v>
      </c>
      <c r="N873" s="1" t="s">
        <v>2061</v>
      </c>
      <c r="O873" s="1">
        <v>21.007999999999999</v>
      </c>
      <c r="P873" s="2">
        <v>1</v>
      </c>
      <c r="Q873" s="2">
        <v>0</v>
      </c>
      <c r="R873" s="1">
        <v>-0.79200000000000104</v>
      </c>
      <c r="S873" s="1">
        <v>1.9670000000000001</v>
      </c>
      <c r="T873" s="1" t="s">
        <v>456</v>
      </c>
      <c r="U873" s="1" t="s">
        <v>2355</v>
      </c>
      <c r="V873" s="1" t="s">
        <v>2355</v>
      </c>
      <c r="W873" s="1" t="s">
        <v>2350</v>
      </c>
      <c r="X873" t="str">
        <f>VLOOKUP(W873,'Regional Managers'!A:B,2,FALSE)</f>
        <v>Giulietta Dortch</v>
      </c>
    </row>
    <row r="874" spans="1:24" ht="15.75" customHeight="1" x14ac:dyDescent="0.25">
      <c r="A874" s="2">
        <v>19935</v>
      </c>
      <c r="B874" s="1" t="s">
        <v>3088</v>
      </c>
      <c r="C874" s="9">
        <v>40863</v>
      </c>
      <c r="D874" s="7">
        <v>40870</v>
      </c>
      <c r="E874" s="1" t="s">
        <v>24</v>
      </c>
      <c r="F874" s="1" t="s">
        <v>3089</v>
      </c>
      <c r="G874" s="1" t="s">
        <v>3090</v>
      </c>
      <c r="H874" s="1" t="s">
        <v>245</v>
      </c>
      <c r="I874" s="1" t="s">
        <v>2172</v>
      </c>
      <c r="J874" s="1" t="s">
        <v>29</v>
      </c>
      <c r="K874" s="1" t="s">
        <v>526</v>
      </c>
      <c r="L874" s="1" t="s">
        <v>31</v>
      </c>
      <c r="M874" s="1" t="s">
        <v>90</v>
      </c>
      <c r="N874" s="1" t="s">
        <v>527</v>
      </c>
      <c r="O874" s="1">
        <v>26.864999999999998</v>
      </c>
      <c r="P874" s="2">
        <v>1</v>
      </c>
      <c r="Q874" s="2">
        <v>0</v>
      </c>
      <c r="R874" s="1">
        <v>-20.445</v>
      </c>
      <c r="S874" s="1">
        <v>2.2799999999999998</v>
      </c>
      <c r="T874" s="1" t="s">
        <v>456</v>
      </c>
      <c r="U874" s="1" t="s">
        <v>2173</v>
      </c>
      <c r="V874" s="1" t="s">
        <v>2173</v>
      </c>
      <c r="W874" s="1" t="s">
        <v>2144</v>
      </c>
      <c r="X874" t="str">
        <f>VLOOKUP(W874,'Regional Managers'!A:B,2,FALSE)</f>
        <v>Jack Lebron</v>
      </c>
    </row>
    <row r="875" spans="1:24" ht="15.75" customHeight="1" x14ac:dyDescent="0.25">
      <c r="A875" s="2">
        <v>29705</v>
      </c>
      <c r="B875" s="1" t="s">
        <v>3091</v>
      </c>
      <c r="C875" s="9">
        <v>41490</v>
      </c>
      <c r="D875" s="7">
        <v>41496</v>
      </c>
      <c r="E875" s="1" t="s">
        <v>24</v>
      </c>
      <c r="F875" s="1" t="s">
        <v>3092</v>
      </c>
      <c r="G875" s="1" t="s">
        <v>3093</v>
      </c>
      <c r="H875" s="1" t="s">
        <v>245</v>
      </c>
      <c r="I875" s="1" t="s">
        <v>2531</v>
      </c>
      <c r="J875" s="1" t="s">
        <v>2519</v>
      </c>
      <c r="K875" s="1" t="s">
        <v>3094</v>
      </c>
      <c r="L875" s="1" t="s">
        <v>31</v>
      </c>
      <c r="M875" s="1" t="s">
        <v>32</v>
      </c>
      <c r="N875" s="1" t="s">
        <v>3095</v>
      </c>
      <c r="O875" s="1">
        <v>24.72</v>
      </c>
      <c r="P875" s="2">
        <v>2</v>
      </c>
      <c r="Q875" s="2">
        <v>0</v>
      </c>
      <c r="R875" s="1">
        <v>10.62</v>
      </c>
      <c r="S875" s="1">
        <v>2.68</v>
      </c>
      <c r="T875" s="1" t="s">
        <v>456</v>
      </c>
      <c r="U875" s="1" t="s">
        <v>3096</v>
      </c>
      <c r="V875" s="1" t="s">
        <v>2983</v>
      </c>
      <c r="W875" s="1" t="s">
        <v>2536</v>
      </c>
      <c r="X875" t="str">
        <f>VLOOKUP(W875,'Regional Managers'!A:B,2,FALSE)</f>
        <v>Shirley Daniels</v>
      </c>
    </row>
    <row r="876" spans="1:24" ht="15.75" customHeight="1" x14ac:dyDescent="0.25">
      <c r="A876" s="2">
        <v>12414</v>
      </c>
      <c r="B876" s="1" t="s">
        <v>3097</v>
      </c>
      <c r="C876" s="9">
        <v>41453</v>
      </c>
      <c r="D876" s="7">
        <v>41459</v>
      </c>
      <c r="E876" s="1" t="s">
        <v>24</v>
      </c>
      <c r="F876" s="1" t="s">
        <v>1905</v>
      </c>
      <c r="G876" s="1" t="s">
        <v>1906</v>
      </c>
      <c r="H876" s="1" t="s">
        <v>245</v>
      </c>
      <c r="I876" s="1" t="s">
        <v>2141</v>
      </c>
      <c r="J876" s="1" t="s">
        <v>29</v>
      </c>
      <c r="K876" s="1" t="s">
        <v>96</v>
      </c>
      <c r="L876" s="1" t="s">
        <v>31</v>
      </c>
      <c r="M876" s="1" t="s">
        <v>97</v>
      </c>
      <c r="N876" s="1" t="s">
        <v>98</v>
      </c>
      <c r="O876" s="1">
        <v>56.82</v>
      </c>
      <c r="P876" s="2">
        <v>2</v>
      </c>
      <c r="Q876" s="2">
        <v>0</v>
      </c>
      <c r="R876" s="1">
        <v>27.84</v>
      </c>
      <c r="S876" s="1">
        <v>6.88</v>
      </c>
      <c r="T876" s="1" t="s">
        <v>456</v>
      </c>
      <c r="U876" s="1" t="s">
        <v>3098</v>
      </c>
      <c r="V876" s="1" t="s">
        <v>2261</v>
      </c>
      <c r="W876" s="1" t="s">
        <v>2144</v>
      </c>
      <c r="X876" t="str">
        <f>VLOOKUP(W876,'Regional Managers'!A:B,2,FALSE)</f>
        <v>Jack Lebron</v>
      </c>
    </row>
    <row r="877" spans="1:24" ht="15.75" customHeight="1" x14ac:dyDescent="0.25">
      <c r="A877" s="2">
        <v>13512</v>
      </c>
      <c r="B877" s="1" t="s">
        <v>3099</v>
      </c>
      <c r="C877" s="9">
        <v>41238</v>
      </c>
      <c r="D877" s="7">
        <v>41244</v>
      </c>
      <c r="E877" s="1" t="s">
        <v>24</v>
      </c>
      <c r="F877" s="1" t="s">
        <v>401</v>
      </c>
      <c r="G877" s="1" t="s">
        <v>402</v>
      </c>
      <c r="H877" s="1" t="s">
        <v>245</v>
      </c>
      <c r="I877" s="1" t="s">
        <v>1910</v>
      </c>
      <c r="J877" s="1" t="s">
        <v>29</v>
      </c>
      <c r="K877" s="1" t="s">
        <v>951</v>
      </c>
      <c r="L877" s="1" t="s">
        <v>31</v>
      </c>
      <c r="M877" s="1" t="s">
        <v>32</v>
      </c>
      <c r="N877" s="1" t="s">
        <v>952</v>
      </c>
      <c r="O877" s="1">
        <v>27.87</v>
      </c>
      <c r="P877" s="2">
        <v>2</v>
      </c>
      <c r="Q877" s="2">
        <v>0</v>
      </c>
      <c r="R877" s="1">
        <v>-3.0000000000008201E-2</v>
      </c>
      <c r="S877" s="1">
        <v>3.68</v>
      </c>
      <c r="T877" s="1" t="s">
        <v>456</v>
      </c>
      <c r="U877" s="1" t="s">
        <v>2103</v>
      </c>
      <c r="V877" s="1" t="s">
        <v>2104</v>
      </c>
      <c r="W877" s="1" t="s">
        <v>1768</v>
      </c>
      <c r="X877" t="str">
        <f>VLOOKUP(W877,'Regional Managers'!A:B,2,FALSE)</f>
        <v>Chuck Magee</v>
      </c>
    </row>
    <row r="878" spans="1:24" ht="15.75" customHeight="1" x14ac:dyDescent="0.25">
      <c r="A878" s="2">
        <v>26781</v>
      </c>
      <c r="B878" s="1" t="s">
        <v>3100</v>
      </c>
      <c r="C878" s="9">
        <v>40900</v>
      </c>
      <c r="D878" s="7">
        <v>40907</v>
      </c>
      <c r="E878" s="1" t="s">
        <v>24</v>
      </c>
      <c r="F878" s="1" t="s">
        <v>2870</v>
      </c>
      <c r="G878" s="1" t="s">
        <v>2871</v>
      </c>
      <c r="H878" s="1" t="s">
        <v>27</v>
      </c>
      <c r="I878" s="1" t="s">
        <v>2531</v>
      </c>
      <c r="J878" s="1" t="s">
        <v>2519</v>
      </c>
      <c r="K878" s="1" t="s">
        <v>2759</v>
      </c>
      <c r="L878" s="1" t="s">
        <v>31</v>
      </c>
      <c r="M878" s="1" t="s">
        <v>117</v>
      </c>
      <c r="N878" s="1" t="s">
        <v>2760</v>
      </c>
      <c r="O878" s="1">
        <v>33.72</v>
      </c>
      <c r="P878" s="2">
        <v>2</v>
      </c>
      <c r="Q878" s="2">
        <v>0</v>
      </c>
      <c r="R878" s="1">
        <v>10.74</v>
      </c>
      <c r="S878" s="1">
        <v>4.47</v>
      </c>
      <c r="T878" s="1" t="s">
        <v>456</v>
      </c>
      <c r="U878" s="1" t="s">
        <v>3101</v>
      </c>
      <c r="V878" s="1" t="s">
        <v>3102</v>
      </c>
      <c r="W878" s="1" t="s">
        <v>2536</v>
      </c>
      <c r="X878" t="str">
        <f>VLOOKUP(W878,'Regional Managers'!A:B,2,FALSE)</f>
        <v>Shirley Daniels</v>
      </c>
    </row>
    <row r="879" spans="1:24" ht="15.75" customHeight="1" x14ac:dyDescent="0.25">
      <c r="A879" s="2">
        <v>11353</v>
      </c>
      <c r="B879" s="1" t="s">
        <v>3103</v>
      </c>
      <c r="C879" s="9">
        <v>41877</v>
      </c>
      <c r="D879" s="7">
        <v>41884</v>
      </c>
      <c r="E879" s="1" t="s">
        <v>24</v>
      </c>
      <c r="F879" s="1" t="s">
        <v>3104</v>
      </c>
      <c r="G879" s="1" t="s">
        <v>3105</v>
      </c>
      <c r="H879" s="1" t="s">
        <v>27</v>
      </c>
      <c r="I879" s="1" t="s">
        <v>2141</v>
      </c>
      <c r="J879" s="1" t="s">
        <v>29</v>
      </c>
      <c r="K879" s="1" t="s">
        <v>63</v>
      </c>
      <c r="L879" s="1" t="s">
        <v>31</v>
      </c>
      <c r="M879" s="1" t="s">
        <v>56</v>
      </c>
      <c r="N879" s="1" t="s">
        <v>64</v>
      </c>
      <c r="O879" s="1">
        <v>91.313999999999993</v>
      </c>
      <c r="P879" s="2">
        <v>2</v>
      </c>
      <c r="Q879" s="2">
        <v>0</v>
      </c>
      <c r="R879" s="1">
        <v>22.314</v>
      </c>
      <c r="S879" s="1">
        <v>8.5</v>
      </c>
      <c r="T879" s="1" t="s">
        <v>456</v>
      </c>
      <c r="U879" s="1" t="s">
        <v>2214</v>
      </c>
      <c r="V879" s="1" t="s">
        <v>2165</v>
      </c>
      <c r="W879" s="1" t="s">
        <v>2144</v>
      </c>
      <c r="X879" t="str">
        <f>VLOOKUP(W879,'Regional Managers'!A:B,2,FALSE)</f>
        <v>Jack Lebron</v>
      </c>
    </row>
    <row r="880" spans="1:24" ht="15.75" customHeight="1" x14ac:dyDescent="0.25">
      <c r="A880" s="2">
        <v>17844</v>
      </c>
      <c r="B880" s="1" t="s">
        <v>3106</v>
      </c>
      <c r="C880" s="9">
        <v>41445</v>
      </c>
      <c r="D880" s="7">
        <v>41452</v>
      </c>
      <c r="E880" s="1" t="s">
        <v>24</v>
      </c>
      <c r="F880" s="1" t="s">
        <v>1036</v>
      </c>
      <c r="G880" s="1" t="s">
        <v>1037</v>
      </c>
      <c r="H880" s="1" t="s">
        <v>27</v>
      </c>
      <c r="I880" s="1" t="s">
        <v>2184</v>
      </c>
      <c r="J880" s="1" t="s">
        <v>29</v>
      </c>
      <c r="K880" s="1" t="s">
        <v>553</v>
      </c>
      <c r="L880" s="1" t="s">
        <v>31</v>
      </c>
      <c r="M880" s="1" t="s">
        <v>32</v>
      </c>
      <c r="N880" s="1" t="s">
        <v>554</v>
      </c>
      <c r="O880" s="1">
        <v>7.26</v>
      </c>
      <c r="P880" s="2">
        <v>2</v>
      </c>
      <c r="Q880" s="2">
        <v>0</v>
      </c>
      <c r="R880" s="1">
        <v>-2.2200000000000002</v>
      </c>
      <c r="S880" s="1">
        <v>0.91</v>
      </c>
      <c r="T880" s="1" t="s">
        <v>456</v>
      </c>
      <c r="U880" s="1" t="s">
        <v>2185</v>
      </c>
      <c r="V880" s="1" t="s">
        <v>2185</v>
      </c>
      <c r="W880" s="1" t="s">
        <v>2144</v>
      </c>
      <c r="X880" t="str">
        <f>VLOOKUP(W880,'Regional Managers'!A:B,2,FALSE)</f>
        <v>Jack Lebron</v>
      </c>
    </row>
    <row r="881" spans="1:24" ht="15.75" customHeight="1" x14ac:dyDescent="0.25">
      <c r="A881" s="2">
        <v>35102</v>
      </c>
      <c r="B881" s="1" t="s">
        <v>3107</v>
      </c>
      <c r="C881" s="9">
        <v>41562</v>
      </c>
      <c r="D881" s="7">
        <v>41568</v>
      </c>
      <c r="E881" s="1" t="s">
        <v>24</v>
      </c>
      <c r="F881" s="1" t="s">
        <v>3108</v>
      </c>
      <c r="G881" s="1" t="s">
        <v>3109</v>
      </c>
      <c r="H881" s="1" t="s">
        <v>27</v>
      </c>
      <c r="I881" s="1" t="s">
        <v>1245</v>
      </c>
      <c r="J881" s="1" t="s">
        <v>1246</v>
      </c>
      <c r="K881" s="1" t="s">
        <v>1311</v>
      </c>
      <c r="L881" s="1" t="s">
        <v>31</v>
      </c>
      <c r="M881" s="1" t="s">
        <v>117</v>
      </c>
      <c r="N881" s="1" t="s">
        <v>1312</v>
      </c>
      <c r="O881" s="1">
        <v>39.152000000000001</v>
      </c>
      <c r="P881" s="2">
        <v>1</v>
      </c>
      <c r="Q881" s="2">
        <v>0</v>
      </c>
      <c r="R881" s="1">
        <v>14.682</v>
      </c>
      <c r="S881" s="1">
        <v>1.7</v>
      </c>
      <c r="T881" s="1" t="s">
        <v>456</v>
      </c>
      <c r="U881" s="1" t="s">
        <v>2137</v>
      </c>
      <c r="V881" s="1" t="s">
        <v>3110</v>
      </c>
      <c r="W881" s="1" t="s">
        <v>1768</v>
      </c>
      <c r="X881" t="str">
        <f>VLOOKUP(W881,'Regional Managers'!A:B,2,FALSE)</f>
        <v>Chuck Magee</v>
      </c>
    </row>
    <row r="882" spans="1:24" ht="15.75" customHeight="1" x14ac:dyDescent="0.25">
      <c r="A882" s="2">
        <v>2311</v>
      </c>
      <c r="B882" s="1" t="s">
        <v>3111</v>
      </c>
      <c r="C882" s="9">
        <v>40711</v>
      </c>
      <c r="D882" s="7">
        <v>40716</v>
      </c>
      <c r="E882" s="1" t="s">
        <v>24</v>
      </c>
      <c r="F882" s="1" t="s">
        <v>1220</v>
      </c>
      <c r="G882" s="1" t="s">
        <v>1221</v>
      </c>
      <c r="H882" s="1" t="s">
        <v>245</v>
      </c>
      <c r="I882" s="1" t="s">
        <v>2347</v>
      </c>
      <c r="J882" s="1" t="s">
        <v>1317</v>
      </c>
      <c r="K882" s="1" t="s">
        <v>1371</v>
      </c>
      <c r="L882" s="1" t="s">
        <v>31</v>
      </c>
      <c r="M882" s="1" t="s">
        <v>32</v>
      </c>
      <c r="N882" s="1" t="s">
        <v>1372</v>
      </c>
      <c r="O882" s="1">
        <v>131.74</v>
      </c>
      <c r="P882" s="2">
        <v>7</v>
      </c>
      <c r="Q882" s="2">
        <v>0</v>
      </c>
      <c r="R882" s="1">
        <v>10.5</v>
      </c>
      <c r="S882" s="1">
        <v>18.739000000000001</v>
      </c>
      <c r="T882" s="1" t="s">
        <v>405</v>
      </c>
      <c r="U882" s="1" t="s">
        <v>3112</v>
      </c>
      <c r="V882" s="1" t="s">
        <v>3112</v>
      </c>
      <c r="W882" s="1" t="s">
        <v>2350</v>
      </c>
      <c r="X882" t="str">
        <f>VLOOKUP(W882,'Regional Managers'!A:B,2,FALSE)</f>
        <v>Giulietta Dortch</v>
      </c>
    </row>
    <row r="883" spans="1:24" ht="15.75" customHeight="1" x14ac:dyDescent="0.25">
      <c r="A883" s="2">
        <v>2287</v>
      </c>
      <c r="B883" s="1" t="s">
        <v>3113</v>
      </c>
      <c r="C883" s="9">
        <v>41229</v>
      </c>
      <c r="D883" s="7">
        <v>41233</v>
      </c>
      <c r="E883" s="1" t="s">
        <v>24</v>
      </c>
      <c r="F883" s="1" t="s">
        <v>3114</v>
      </c>
      <c r="G883" s="1" t="s">
        <v>3115</v>
      </c>
      <c r="H883" s="1" t="s">
        <v>245</v>
      </c>
      <c r="I883" s="1" t="s">
        <v>2148</v>
      </c>
      <c r="J883" s="1" t="s">
        <v>1317</v>
      </c>
      <c r="K883" s="1" t="s">
        <v>1546</v>
      </c>
      <c r="L883" s="1" t="s">
        <v>31</v>
      </c>
      <c r="M883" s="1" t="s">
        <v>117</v>
      </c>
      <c r="N883" s="1" t="s">
        <v>1547</v>
      </c>
      <c r="O883" s="1">
        <v>159.84</v>
      </c>
      <c r="P883" s="2">
        <v>9</v>
      </c>
      <c r="Q883" s="2">
        <v>0</v>
      </c>
      <c r="R883" s="1">
        <v>63.9</v>
      </c>
      <c r="S883" s="1">
        <v>9.7100000000000009</v>
      </c>
      <c r="T883" s="1" t="s">
        <v>405</v>
      </c>
      <c r="U883" s="1" t="s">
        <v>2251</v>
      </c>
      <c r="V883" s="1" t="s">
        <v>2252</v>
      </c>
      <c r="W883" s="1" t="s">
        <v>2144</v>
      </c>
      <c r="X883" t="str">
        <f>VLOOKUP(W883,'Regional Managers'!A:B,2,FALSE)</f>
        <v>Jack Lebron</v>
      </c>
    </row>
    <row r="884" spans="1:24" ht="15.75" customHeight="1" x14ac:dyDescent="0.25">
      <c r="A884" s="2">
        <v>8226</v>
      </c>
      <c r="B884" s="1" t="s">
        <v>3116</v>
      </c>
      <c r="C884" s="9">
        <v>40855</v>
      </c>
      <c r="D884" s="7">
        <v>40860</v>
      </c>
      <c r="E884" s="1" t="s">
        <v>24</v>
      </c>
      <c r="F884" s="1" t="s">
        <v>1174</v>
      </c>
      <c r="G884" s="1" t="s">
        <v>1175</v>
      </c>
      <c r="H884" s="1" t="s">
        <v>245</v>
      </c>
      <c r="I884" s="1" t="s">
        <v>2354</v>
      </c>
      <c r="J884" s="1" t="s">
        <v>1317</v>
      </c>
      <c r="K884" s="1" t="s">
        <v>1738</v>
      </c>
      <c r="L884" s="1" t="s">
        <v>31</v>
      </c>
      <c r="M884" s="1" t="s">
        <v>117</v>
      </c>
      <c r="N884" s="1" t="s">
        <v>685</v>
      </c>
      <c r="O884" s="1">
        <v>89.263999999999996</v>
      </c>
      <c r="P884" s="2">
        <v>7</v>
      </c>
      <c r="Q884" s="2">
        <v>0</v>
      </c>
      <c r="R884" s="1">
        <v>5.5439999999999898</v>
      </c>
      <c r="S884" s="1">
        <v>2.2050000000000001</v>
      </c>
      <c r="T884" s="1" t="s">
        <v>405</v>
      </c>
      <c r="U884" s="1" t="s">
        <v>3117</v>
      </c>
      <c r="V884" s="1" t="s">
        <v>3118</v>
      </c>
      <c r="W884" s="1" t="s">
        <v>2350</v>
      </c>
      <c r="X884" t="str">
        <f>VLOOKUP(W884,'Regional Managers'!A:B,2,FALSE)</f>
        <v>Giulietta Dortch</v>
      </c>
    </row>
    <row r="885" spans="1:24" ht="15.75" customHeight="1" x14ac:dyDescent="0.25">
      <c r="A885" s="2">
        <v>22883</v>
      </c>
      <c r="B885" s="1" t="s">
        <v>3119</v>
      </c>
      <c r="C885" s="9">
        <v>41915</v>
      </c>
      <c r="D885" s="7">
        <v>41919</v>
      </c>
      <c r="E885" s="1" t="s">
        <v>24</v>
      </c>
      <c r="F885" s="1" t="s">
        <v>2701</v>
      </c>
      <c r="G885" s="1" t="s">
        <v>2702</v>
      </c>
      <c r="H885" s="1" t="s">
        <v>245</v>
      </c>
      <c r="I885" s="1" t="s">
        <v>2667</v>
      </c>
      <c r="J885" s="1" t="s">
        <v>2519</v>
      </c>
      <c r="K885" s="1" t="s">
        <v>2744</v>
      </c>
      <c r="L885" s="1" t="s">
        <v>31</v>
      </c>
      <c r="M885" s="1" t="s">
        <v>110</v>
      </c>
      <c r="N885" s="1" t="s">
        <v>2745</v>
      </c>
      <c r="O885" s="1">
        <v>80.099999999999994</v>
      </c>
      <c r="P885" s="2">
        <v>6</v>
      </c>
      <c r="Q885" s="2">
        <v>0</v>
      </c>
      <c r="R885" s="1">
        <v>-1.6199999999999799</v>
      </c>
      <c r="S885" s="1">
        <v>7.22</v>
      </c>
      <c r="T885" s="1" t="s">
        <v>405</v>
      </c>
      <c r="U885" s="1" t="s">
        <v>3120</v>
      </c>
      <c r="V885" s="1" t="s">
        <v>2688</v>
      </c>
      <c r="W885" s="1" t="s">
        <v>2546</v>
      </c>
      <c r="X885" t="str">
        <f>VLOOKUP(W885,'Regional Managers'!A:B,2,FALSE)</f>
        <v>Nora Preis</v>
      </c>
    </row>
    <row r="886" spans="1:24" ht="15.75" customHeight="1" x14ac:dyDescent="0.25">
      <c r="A886" s="2">
        <v>29042</v>
      </c>
      <c r="B886" s="1" t="s">
        <v>3121</v>
      </c>
      <c r="C886" s="9">
        <v>41383</v>
      </c>
      <c r="D886" s="7">
        <v>41388</v>
      </c>
      <c r="E886" s="1" t="s">
        <v>24</v>
      </c>
      <c r="F886" s="1" t="s">
        <v>1136</v>
      </c>
      <c r="G886" s="1" t="s">
        <v>1137</v>
      </c>
      <c r="H886" s="1" t="s">
        <v>245</v>
      </c>
      <c r="I886" s="1" t="s">
        <v>2550</v>
      </c>
      <c r="J886" s="1" t="s">
        <v>2519</v>
      </c>
      <c r="K886" s="1" t="s">
        <v>2976</v>
      </c>
      <c r="L886" s="1" t="s">
        <v>31</v>
      </c>
      <c r="M886" s="1" t="s">
        <v>56</v>
      </c>
      <c r="N886" s="1" t="s">
        <v>2977</v>
      </c>
      <c r="O886" s="1">
        <v>140.9922</v>
      </c>
      <c r="P886" s="2">
        <v>6</v>
      </c>
      <c r="Q886" s="2">
        <v>0</v>
      </c>
      <c r="R886" s="1">
        <v>-42.607799999999997</v>
      </c>
      <c r="S886" s="1">
        <v>19.579999999999998</v>
      </c>
      <c r="T886" s="1" t="s">
        <v>405</v>
      </c>
      <c r="U886" s="1" t="s">
        <v>2553</v>
      </c>
      <c r="V886" s="1" t="s">
        <v>2553</v>
      </c>
      <c r="W886" s="1" t="s">
        <v>2554</v>
      </c>
      <c r="X886" t="str">
        <f>VLOOKUP(W886,'Regional Managers'!A:B,2,FALSE)</f>
        <v>Alejandro Ballentine</v>
      </c>
    </row>
    <row r="887" spans="1:24" ht="15.75" customHeight="1" x14ac:dyDescent="0.25">
      <c r="A887" s="2">
        <v>21734</v>
      </c>
      <c r="B887" s="1" t="s">
        <v>3122</v>
      </c>
      <c r="C887" s="9">
        <v>41784</v>
      </c>
      <c r="D887" s="7">
        <v>41788</v>
      </c>
      <c r="E887" s="1" t="s">
        <v>24</v>
      </c>
      <c r="F887" s="1" t="s">
        <v>3123</v>
      </c>
      <c r="G887" s="1" t="s">
        <v>3124</v>
      </c>
      <c r="H887" s="1" t="s">
        <v>245</v>
      </c>
      <c r="I887" s="1" t="s">
        <v>2550</v>
      </c>
      <c r="J887" s="1" t="s">
        <v>2519</v>
      </c>
      <c r="K887" s="1" t="s">
        <v>2945</v>
      </c>
      <c r="L887" s="1" t="s">
        <v>31</v>
      </c>
      <c r="M887" s="1" t="s">
        <v>117</v>
      </c>
      <c r="N887" s="1" t="s">
        <v>2946</v>
      </c>
      <c r="O887" s="1">
        <v>88.372200000000007</v>
      </c>
      <c r="P887" s="2">
        <v>7</v>
      </c>
      <c r="Q887" s="2">
        <v>0</v>
      </c>
      <c r="R887" s="1">
        <v>-78.367800000000003</v>
      </c>
      <c r="S887" s="1">
        <v>17.059999999999999</v>
      </c>
      <c r="T887" s="1" t="s">
        <v>405</v>
      </c>
      <c r="U887" s="1" t="s">
        <v>3125</v>
      </c>
      <c r="V887" s="1" t="s">
        <v>3126</v>
      </c>
      <c r="W887" s="1" t="s">
        <v>2554</v>
      </c>
      <c r="X887" t="str">
        <f>VLOOKUP(W887,'Regional Managers'!A:B,2,FALSE)</f>
        <v>Alejandro Ballentine</v>
      </c>
    </row>
    <row r="888" spans="1:24" ht="15.75" customHeight="1" x14ac:dyDescent="0.25">
      <c r="A888" s="2">
        <v>3642</v>
      </c>
      <c r="B888" s="1" t="s">
        <v>3127</v>
      </c>
      <c r="C888" s="9">
        <v>41983</v>
      </c>
      <c r="D888" s="7">
        <v>41987</v>
      </c>
      <c r="E888" s="1" t="s">
        <v>24</v>
      </c>
      <c r="F888" s="1" t="s">
        <v>534</v>
      </c>
      <c r="G888" s="1" t="s">
        <v>535</v>
      </c>
      <c r="H888" s="1" t="s">
        <v>245</v>
      </c>
      <c r="I888" s="1" t="s">
        <v>2347</v>
      </c>
      <c r="J888" s="1" t="s">
        <v>1317</v>
      </c>
      <c r="K888" s="1" t="s">
        <v>1604</v>
      </c>
      <c r="L888" s="1" t="s">
        <v>31</v>
      </c>
      <c r="M888" s="1" t="s">
        <v>32</v>
      </c>
      <c r="N888" s="1" t="s">
        <v>1605</v>
      </c>
      <c r="O888" s="1">
        <v>16.3</v>
      </c>
      <c r="P888" s="2">
        <v>5</v>
      </c>
      <c r="Q888" s="2">
        <v>0</v>
      </c>
      <c r="R888" s="1">
        <v>4.4000000000000004</v>
      </c>
      <c r="S888" s="1">
        <v>1.395</v>
      </c>
      <c r="T888" s="1" t="s">
        <v>405</v>
      </c>
      <c r="U888" s="1" t="s">
        <v>2357</v>
      </c>
      <c r="V888" s="1" t="s">
        <v>2357</v>
      </c>
      <c r="W888" s="1" t="s">
        <v>2350</v>
      </c>
      <c r="X888" t="str">
        <f>VLOOKUP(W888,'Regional Managers'!A:B,2,FALSE)</f>
        <v>Giulietta Dortch</v>
      </c>
    </row>
    <row r="889" spans="1:24" ht="15.75" customHeight="1" x14ac:dyDescent="0.25">
      <c r="A889" s="2">
        <v>24765</v>
      </c>
      <c r="B889" s="1" t="s">
        <v>3128</v>
      </c>
      <c r="C889" s="9">
        <v>41445</v>
      </c>
      <c r="D889" s="7">
        <v>41449</v>
      </c>
      <c r="E889" s="1" t="s">
        <v>24</v>
      </c>
      <c r="F889" s="1" t="s">
        <v>3129</v>
      </c>
      <c r="G889" s="1" t="s">
        <v>3130</v>
      </c>
      <c r="H889" s="1" t="s">
        <v>245</v>
      </c>
      <c r="I889" s="1" t="s">
        <v>2703</v>
      </c>
      <c r="J889" s="1" t="s">
        <v>2519</v>
      </c>
      <c r="K889" s="1" t="s">
        <v>2661</v>
      </c>
      <c r="L889" s="1" t="s">
        <v>31</v>
      </c>
      <c r="M889" s="1" t="s">
        <v>117</v>
      </c>
      <c r="N889" s="1" t="s">
        <v>1547</v>
      </c>
      <c r="O889" s="1">
        <v>73.260000000000005</v>
      </c>
      <c r="P889" s="2">
        <v>5</v>
      </c>
      <c r="Q889" s="2">
        <v>0</v>
      </c>
      <c r="R889" s="1">
        <v>-25.44</v>
      </c>
      <c r="S889" s="1">
        <v>5.35</v>
      </c>
      <c r="T889" s="1" t="s">
        <v>405</v>
      </c>
      <c r="U889" s="1" t="s">
        <v>2704</v>
      </c>
      <c r="V889" s="1" t="s">
        <v>2705</v>
      </c>
      <c r="W889" s="1" t="s">
        <v>2554</v>
      </c>
      <c r="X889" t="str">
        <f>VLOOKUP(W889,'Regional Managers'!A:B,2,FALSE)</f>
        <v>Alejandro Ballentine</v>
      </c>
    </row>
    <row r="890" spans="1:24" ht="15.75" customHeight="1" x14ac:dyDescent="0.25">
      <c r="A890" s="2">
        <v>19201</v>
      </c>
      <c r="B890" s="1" t="s">
        <v>3131</v>
      </c>
      <c r="C890" s="9">
        <v>41023</v>
      </c>
      <c r="D890" s="7">
        <v>41028</v>
      </c>
      <c r="E890" s="1" t="s">
        <v>24</v>
      </c>
      <c r="F890" s="1" t="s">
        <v>2203</v>
      </c>
      <c r="G890" s="1" t="s">
        <v>2204</v>
      </c>
      <c r="H890" s="1" t="s">
        <v>245</v>
      </c>
      <c r="I890" s="1" t="s">
        <v>2141</v>
      </c>
      <c r="J890" s="1" t="s">
        <v>29</v>
      </c>
      <c r="K890" s="1" t="s">
        <v>246</v>
      </c>
      <c r="L890" s="1" t="s">
        <v>31</v>
      </c>
      <c r="M890" s="1" t="s">
        <v>56</v>
      </c>
      <c r="N890" s="1" t="s">
        <v>247</v>
      </c>
      <c r="O890" s="1">
        <v>129.44999999999999</v>
      </c>
      <c r="P890" s="2">
        <v>5</v>
      </c>
      <c r="Q890" s="2">
        <v>0</v>
      </c>
      <c r="R890" s="1">
        <v>-121.8</v>
      </c>
      <c r="S890" s="1">
        <v>12.74</v>
      </c>
      <c r="T890" s="1" t="s">
        <v>405</v>
      </c>
      <c r="U890" s="1" t="s">
        <v>2192</v>
      </c>
      <c r="V890" s="1" t="s">
        <v>2165</v>
      </c>
      <c r="W890" s="1" t="s">
        <v>2144</v>
      </c>
      <c r="X890" t="str">
        <f>VLOOKUP(W890,'Regional Managers'!A:B,2,FALSE)</f>
        <v>Jack Lebron</v>
      </c>
    </row>
    <row r="891" spans="1:24" ht="15.75" customHeight="1" x14ac:dyDescent="0.25">
      <c r="A891" s="2">
        <v>3574</v>
      </c>
      <c r="B891" s="1" t="s">
        <v>3132</v>
      </c>
      <c r="C891" s="9">
        <v>41919</v>
      </c>
      <c r="D891" s="7">
        <v>41923</v>
      </c>
      <c r="E891" s="1" t="s">
        <v>24</v>
      </c>
      <c r="F891" s="1" t="s">
        <v>1133</v>
      </c>
      <c r="G891" s="1" t="s">
        <v>1134</v>
      </c>
      <c r="H891" s="1" t="s">
        <v>245</v>
      </c>
      <c r="I891" s="1" t="s">
        <v>1832</v>
      </c>
      <c r="J891" s="1" t="s">
        <v>1317</v>
      </c>
      <c r="K891" s="1" t="s">
        <v>1506</v>
      </c>
      <c r="L891" s="1" t="s">
        <v>31</v>
      </c>
      <c r="M891" s="1" t="s">
        <v>117</v>
      </c>
      <c r="N891" s="1" t="s">
        <v>1507</v>
      </c>
      <c r="O891" s="1">
        <v>41.16</v>
      </c>
      <c r="P891" s="2">
        <v>5</v>
      </c>
      <c r="Q891" s="2">
        <v>0</v>
      </c>
      <c r="R891" s="1">
        <v>-8.24</v>
      </c>
      <c r="S891" s="1">
        <v>4.8689999999999998</v>
      </c>
      <c r="T891" s="1" t="s">
        <v>405</v>
      </c>
      <c r="U891" s="1" t="s">
        <v>3133</v>
      </c>
      <c r="V891" s="1" t="s">
        <v>3133</v>
      </c>
      <c r="W891" s="1" t="s">
        <v>1768</v>
      </c>
      <c r="X891" t="str">
        <f>VLOOKUP(W891,'Regional Managers'!A:B,2,FALSE)</f>
        <v>Chuck Magee</v>
      </c>
    </row>
    <row r="892" spans="1:24" ht="15.75" customHeight="1" x14ac:dyDescent="0.25">
      <c r="A892" s="2">
        <v>8070</v>
      </c>
      <c r="B892" s="1" t="s">
        <v>3134</v>
      </c>
      <c r="C892" s="9">
        <v>41927</v>
      </c>
      <c r="D892" s="7">
        <v>41931</v>
      </c>
      <c r="E892" s="1" t="s">
        <v>24</v>
      </c>
      <c r="F892" s="1" t="s">
        <v>3135</v>
      </c>
      <c r="G892" s="1" t="s">
        <v>3136</v>
      </c>
      <c r="H892" s="1" t="s">
        <v>245</v>
      </c>
      <c r="I892" s="1" t="s">
        <v>1775</v>
      </c>
      <c r="J892" s="1" t="s">
        <v>1317</v>
      </c>
      <c r="K892" s="1" t="s">
        <v>1331</v>
      </c>
      <c r="L892" s="1" t="s">
        <v>31</v>
      </c>
      <c r="M892" s="1" t="s">
        <v>90</v>
      </c>
      <c r="N892" s="1" t="s">
        <v>1332</v>
      </c>
      <c r="O892" s="1">
        <v>378.88</v>
      </c>
      <c r="P892" s="2">
        <v>4</v>
      </c>
      <c r="Q892" s="2">
        <v>0</v>
      </c>
      <c r="R892" s="1">
        <v>151.52000000000001</v>
      </c>
      <c r="S892" s="1">
        <v>50.994</v>
      </c>
      <c r="T892" s="1" t="s">
        <v>405</v>
      </c>
      <c r="U892" s="1" t="s">
        <v>3137</v>
      </c>
      <c r="V892" s="1" t="s">
        <v>1795</v>
      </c>
      <c r="W892" s="1" t="s">
        <v>1768</v>
      </c>
      <c r="X892" t="str">
        <f>VLOOKUP(W892,'Regional Managers'!A:B,2,FALSE)</f>
        <v>Chuck Magee</v>
      </c>
    </row>
    <row r="893" spans="1:24" ht="15.75" customHeight="1" x14ac:dyDescent="0.25">
      <c r="A893" s="2">
        <v>13656</v>
      </c>
      <c r="B893" s="1" t="s">
        <v>3138</v>
      </c>
      <c r="C893" s="9">
        <v>40838</v>
      </c>
      <c r="D893" s="7">
        <v>40842</v>
      </c>
      <c r="E893" s="1" t="s">
        <v>24</v>
      </c>
      <c r="F893" s="1" t="s">
        <v>3139</v>
      </c>
      <c r="G893" s="1" t="s">
        <v>3140</v>
      </c>
      <c r="H893" s="1" t="s">
        <v>245</v>
      </c>
      <c r="I893" s="1" t="s">
        <v>2141</v>
      </c>
      <c r="J893" s="1" t="s">
        <v>29</v>
      </c>
      <c r="K893" s="1" t="s">
        <v>574</v>
      </c>
      <c r="L893" s="1" t="s">
        <v>31</v>
      </c>
      <c r="M893" s="1" t="s">
        <v>117</v>
      </c>
      <c r="N893" s="1" t="s">
        <v>575</v>
      </c>
      <c r="O893" s="1">
        <v>135.72</v>
      </c>
      <c r="P893" s="2">
        <v>4</v>
      </c>
      <c r="Q893" s="2">
        <v>0</v>
      </c>
      <c r="R893" s="1">
        <v>14.88</v>
      </c>
      <c r="S893" s="1">
        <v>9.3800000000000008</v>
      </c>
      <c r="T893" s="1" t="s">
        <v>405</v>
      </c>
      <c r="U893" s="1" t="s">
        <v>3141</v>
      </c>
      <c r="V893" s="1" t="s">
        <v>2165</v>
      </c>
      <c r="W893" s="1" t="s">
        <v>2144</v>
      </c>
      <c r="X893" t="str">
        <f>VLOOKUP(W893,'Regional Managers'!A:B,2,FALSE)</f>
        <v>Jack Lebron</v>
      </c>
    </row>
    <row r="894" spans="1:24" ht="15.75" customHeight="1" x14ac:dyDescent="0.25">
      <c r="A894" s="2">
        <v>29100</v>
      </c>
      <c r="B894" s="1" t="s">
        <v>3142</v>
      </c>
      <c r="C894" s="9">
        <v>40824</v>
      </c>
      <c r="D894" s="7">
        <v>40828</v>
      </c>
      <c r="E894" s="1" t="s">
        <v>24</v>
      </c>
      <c r="F894" s="1" t="s">
        <v>1726</v>
      </c>
      <c r="G894" s="1" t="s">
        <v>1727</v>
      </c>
      <c r="H894" s="1" t="s">
        <v>245</v>
      </c>
      <c r="I894" s="1" t="s">
        <v>2550</v>
      </c>
      <c r="J894" s="1" t="s">
        <v>2519</v>
      </c>
      <c r="K894" s="1" t="s">
        <v>2581</v>
      </c>
      <c r="L894" s="1" t="s">
        <v>31</v>
      </c>
      <c r="M894" s="1" t="s">
        <v>56</v>
      </c>
      <c r="N894" s="1" t="s">
        <v>2582</v>
      </c>
      <c r="O894" s="1">
        <v>58.954799999999999</v>
      </c>
      <c r="P894" s="2">
        <v>4</v>
      </c>
      <c r="Q894" s="2">
        <v>0</v>
      </c>
      <c r="R894" s="1">
        <v>-11.3652</v>
      </c>
      <c r="S894" s="1">
        <v>6.95</v>
      </c>
      <c r="T894" s="1" t="s">
        <v>405</v>
      </c>
      <c r="U894" s="1" t="s">
        <v>3143</v>
      </c>
      <c r="V894" s="1" t="s">
        <v>2837</v>
      </c>
      <c r="W894" s="1" t="s">
        <v>2554</v>
      </c>
      <c r="X894" t="str">
        <f>VLOOKUP(W894,'Regional Managers'!A:B,2,FALSE)</f>
        <v>Alejandro Ballentine</v>
      </c>
    </row>
    <row r="895" spans="1:24" ht="15.75" customHeight="1" x14ac:dyDescent="0.25">
      <c r="A895" s="2">
        <v>29798</v>
      </c>
      <c r="B895" s="1" t="s">
        <v>3144</v>
      </c>
      <c r="C895" s="9">
        <v>41964</v>
      </c>
      <c r="D895" s="7">
        <v>41968</v>
      </c>
      <c r="E895" s="1" t="s">
        <v>24</v>
      </c>
      <c r="F895" s="1" t="s">
        <v>3145</v>
      </c>
      <c r="G895" s="1" t="s">
        <v>3146</v>
      </c>
      <c r="H895" s="1" t="s">
        <v>245</v>
      </c>
      <c r="I895" s="1" t="s">
        <v>2518</v>
      </c>
      <c r="J895" s="1" t="s">
        <v>2519</v>
      </c>
      <c r="K895" s="1" t="s">
        <v>2909</v>
      </c>
      <c r="L895" s="1" t="s">
        <v>31</v>
      </c>
      <c r="M895" s="1" t="s">
        <v>267</v>
      </c>
      <c r="N895" s="1" t="s">
        <v>2910</v>
      </c>
      <c r="O895" s="1">
        <v>269.45999999999998</v>
      </c>
      <c r="P895" s="2">
        <v>4</v>
      </c>
      <c r="Q895" s="2">
        <v>0</v>
      </c>
      <c r="R895" s="1">
        <v>119.7</v>
      </c>
      <c r="S895" s="1">
        <v>17.690000000000001</v>
      </c>
      <c r="T895" s="1" t="s">
        <v>405</v>
      </c>
      <c r="U895" s="1" t="s">
        <v>3147</v>
      </c>
      <c r="V895" s="1" t="s">
        <v>2569</v>
      </c>
      <c r="W895" s="1" t="s">
        <v>2524</v>
      </c>
      <c r="X895" t="str">
        <f>VLOOKUP(W895,'Regional Managers'!A:B,2,FALSE)</f>
        <v>Anthony Jacobs</v>
      </c>
    </row>
    <row r="896" spans="1:24" ht="15.75" customHeight="1" x14ac:dyDescent="0.25">
      <c r="A896" s="2">
        <v>21830</v>
      </c>
      <c r="B896" s="1" t="s">
        <v>3148</v>
      </c>
      <c r="C896" s="9">
        <v>41361</v>
      </c>
      <c r="D896" s="7">
        <v>41366</v>
      </c>
      <c r="E896" s="1" t="s">
        <v>24</v>
      </c>
      <c r="F896" s="1" t="s">
        <v>1629</v>
      </c>
      <c r="G896" s="1" t="s">
        <v>1630</v>
      </c>
      <c r="H896" s="1" t="s">
        <v>245</v>
      </c>
      <c r="I896" s="1" t="s">
        <v>2531</v>
      </c>
      <c r="J896" s="1" t="s">
        <v>2519</v>
      </c>
      <c r="K896" s="1" t="s">
        <v>2959</v>
      </c>
      <c r="L896" s="1" t="s">
        <v>31</v>
      </c>
      <c r="M896" s="1" t="s">
        <v>32</v>
      </c>
      <c r="N896" s="1" t="s">
        <v>2960</v>
      </c>
      <c r="O896" s="1">
        <v>47.52</v>
      </c>
      <c r="P896" s="2">
        <v>3</v>
      </c>
      <c r="Q896" s="2">
        <v>0</v>
      </c>
      <c r="R896" s="1">
        <v>18.45</v>
      </c>
      <c r="S896" s="1">
        <v>8.07</v>
      </c>
      <c r="T896" s="1" t="s">
        <v>405</v>
      </c>
      <c r="U896" s="1" t="s">
        <v>3149</v>
      </c>
      <c r="V896" s="1" t="s">
        <v>2983</v>
      </c>
      <c r="W896" s="1" t="s">
        <v>2536</v>
      </c>
      <c r="X896" t="str">
        <f>VLOOKUP(W896,'Regional Managers'!A:B,2,FALSE)</f>
        <v>Shirley Daniels</v>
      </c>
    </row>
    <row r="897" spans="1:24" ht="15.75" customHeight="1" x14ac:dyDescent="0.25">
      <c r="A897" s="2">
        <v>29050</v>
      </c>
      <c r="B897" s="1" t="s">
        <v>3150</v>
      </c>
      <c r="C897" s="9">
        <v>41069</v>
      </c>
      <c r="D897" s="7">
        <v>41073</v>
      </c>
      <c r="E897" s="1" t="s">
        <v>24</v>
      </c>
      <c r="F897" s="1" t="s">
        <v>2771</v>
      </c>
      <c r="G897" s="1" t="s">
        <v>2772</v>
      </c>
      <c r="H897" s="1" t="s">
        <v>245</v>
      </c>
      <c r="I897" s="1" t="s">
        <v>3151</v>
      </c>
      <c r="J897" s="1" t="s">
        <v>2519</v>
      </c>
      <c r="K897" s="1" t="s">
        <v>2683</v>
      </c>
      <c r="L897" s="1" t="s">
        <v>31</v>
      </c>
      <c r="M897" s="1" t="s">
        <v>32</v>
      </c>
      <c r="N897" s="1" t="s">
        <v>554</v>
      </c>
      <c r="O897" s="1">
        <v>20.16</v>
      </c>
      <c r="P897" s="2">
        <v>3</v>
      </c>
      <c r="Q897" s="2">
        <v>0</v>
      </c>
      <c r="R897" s="1">
        <v>9</v>
      </c>
      <c r="S897" s="1">
        <v>2.4500000000000002</v>
      </c>
      <c r="T897" s="1" t="s">
        <v>405</v>
      </c>
      <c r="U897" s="1" t="s">
        <v>3152</v>
      </c>
      <c r="V897" s="1" t="s">
        <v>3153</v>
      </c>
      <c r="W897" s="1" t="s">
        <v>2554</v>
      </c>
      <c r="X897" t="str">
        <f>VLOOKUP(W897,'Regional Managers'!A:B,2,FALSE)</f>
        <v>Alejandro Ballentine</v>
      </c>
    </row>
    <row r="898" spans="1:24" ht="15.75" customHeight="1" x14ac:dyDescent="0.25">
      <c r="A898" s="2">
        <v>26833</v>
      </c>
      <c r="B898" s="1" t="s">
        <v>3154</v>
      </c>
      <c r="C898" s="9">
        <v>40636</v>
      </c>
      <c r="D898" s="7">
        <v>40640</v>
      </c>
      <c r="E898" s="1" t="s">
        <v>24</v>
      </c>
      <c r="F898" s="1" t="s">
        <v>3155</v>
      </c>
      <c r="G898" s="1" t="s">
        <v>3156</v>
      </c>
      <c r="H898" s="1" t="s">
        <v>245</v>
      </c>
      <c r="I898" s="1" t="s">
        <v>2531</v>
      </c>
      <c r="J898" s="1" t="s">
        <v>2519</v>
      </c>
      <c r="K898" s="1" t="s">
        <v>3004</v>
      </c>
      <c r="L898" s="1" t="s">
        <v>31</v>
      </c>
      <c r="M898" s="1" t="s">
        <v>1341</v>
      </c>
      <c r="N898" s="1" t="s">
        <v>3005</v>
      </c>
      <c r="O898" s="1">
        <v>33.21</v>
      </c>
      <c r="P898" s="2">
        <v>3</v>
      </c>
      <c r="Q898" s="2">
        <v>0</v>
      </c>
      <c r="R898" s="1">
        <v>0.27</v>
      </c>
      <c r="S898" s="1">
        <v>4.32</v>
      </c>
      <c r="T898" s="1" t="s">
        <v>405</v>
      </c>
      <c r="U898" s="1" t="s">
        <v>3157</v>
      </c>
      <c r="V898" s="1" t="s">
        <v>2726</v>
      </c>
      <c r="W898" s="1" t="s">
        <v>2536</v>
      </c>
      <c r="X898" t="str">
        <f>VLOOKUP(W898,'Regional Managers'!A:B,2,FALSE)</f>
        <v>Shirley Daniels</v>
      </c>
    </row>
    <row r="899" spans="1:24" ht="15.75" customHeight="1" x14ac:dyDescent="0.25">
      <c r="A899" s="2">
        <v>20643</v>
      </c>
      <c r="B899" s="1" t="s">
        <v>3158</v>
      </c>
      <c r="C899" s="9">
        <v>41394</v>
      </c>
      <c r="D899" s="7">
        <v>41398</v>
      </c>
      <c r="E899" s="1" t="s">
        <v>24</v>
      </c>
      <c r="F899" s="1" t="s">
        <v>3159</v>
      </c>
      <c r="G899" s="1" t="s">
        <v>3160</v>
      </c>
      <c r="H899" s="1" t="s">
        <v>245</v>
      </c>
      <c r="I899" s="1" t="s">
        <v>2531</v>
      </c>
      <c r="J899" s="1" t="s">
        <v>2519</v>
      </c>
      <c r="K899" s="1" t="s">
        <v>2909</v>
      </c>
      <c r="L899" s="1" t="s">
        <v>31</v>
      </c>
      <c r="M899" s="1" t="s">
        <v>267</v>
      </c>
      <c r="N899" s="1" t="s">
        <v>2910</v>
      </c>
      <c r="O899" s="1">
        <v>224.55</v>
      </c>
      <c r="P899" s="2">
        <v>3</v>
      </c>
      <c r="Q899" s="2">
        <v>0</v>
      </c>
      <c r="R899" s="1">
        <v>112.23</v>
      </c>
      <c r="S899" s="1">
        <v>14.05</v>
      </c>
      <c r="T899" s="1" t="s">
        <v>405</v>
      </c>
      <c r="U899" s="1" t="s">
        <v>3161</v>
      </c>
      <c r="V899" s="1" t="s">
        <v>2726</v>
      </c>
      <c r="W899" s="1" t="s">
        <v>2536</v>
      </c>
      <c r="X899" t="str">
        <f>VLOOKUP(W899,'Regional Managers'!A:B,2,FALSE)</f>
        <v>Shirley Daniels</v>
      </c>
    </row>
    <row r="900" spans="1:24" ht="15.75" customHeight="1" x14ac:dyDescent="0.25">
      <c r="A900" s="2">
        <v>22594</v>
      </c>
      <c r="B900" s="1" t="s">
        <v>3162</v>
      </c>
      <c r="C900" s="9">
        <v>41429</v>
      </c>
      <c r="D900" s="7">
        <v>41433</v>
      </c>
      <c r="E900" s="1" t="s">
        <v>24</v>
      </c>
      <c r="F900" s="1" t="s">
        <v>3163</v>
      </c>
      <c r="G900" s="1" t="s">
        <v>3164</v>
      </c>
      <c r="H900" s="1" t="s">
        <v>245</v>
      </c>
      <c r="I900" s="1" t="s">
        <v>2518</v>
      </c>
      <c r="J900" s="1" t="s">
        <v>2519</v>
      </c>
      <c r="K900" s="1" t="s">
        <v>2757</v>
      </c>
      <c r="L900" s="1" t="s">
        <v>31</v>
      </c>
      <c r="M900" s="1" t="s">
        <v>32</v>
      </c>
      <c r="N900" s="1" t="s">
        <v>1419</v>
      </c>
      <c r="O900" s="1">
        <v>28.106999999999999</v>
      </c>
      <c r="P900" s="2">
        <v>3</v>
      </c>
      <c r="Q900" s="2">
        <v>0</v>
      </c>
      <c r="R900" s="1">
        <v>11.186999999999999</v>
      </c>
      <c r="S900" s="1">
        <v>4.1100000000000003</v>
      </c>
      <c r="T900" s="1" t="s">
        <v>405</v>
      </c>
      <c r="U900" s="1" t="s">
        <v>2568</v>
      </c>
      <c r="V900" s="1" t="s">
        <v>2569</v>
      </c>
      <c r="W900" s="1" t="s">
        <v>2524</v>
      </c>
      <c r="X900" t="str">
        <f>VLOOKUP(W900,'Regional Managers'!A:B,2,FALSE)</f>
        <v>Anthony Jacobs</v>
      </c>
    </row>
    <row r="901" spans="1:24" ht="15.75" customHeight="1" x14ac:dyDescent="0.25">
      <c r="A901" s="2">
        <v>22199</v>
      </c>
      <c r="B901" s="1" t="s">
        <v>3165</v>
      </c>
      <c r="C901" s="9">
        <v>40921</v>
      </c>
      <c r="D901" s="7">
        <v>40926</v>
      </c>
      <c r="E901" s="1" t="s">
        <v>24</v>
      </c>
      <c r="F901" s="1" t="s">
        <v>949</v>
      </c>
      <c r="G901" s="1" t="s">
        <v>950</v>
      </c>
      <c r="H901" s="1" t="s">
        <v>245</v>
      </c>
      <c r="I901" s="1" t="s">
        <v>2518</v>
      </c>
      <c r="J901" s="1" t="s">
        <v>2519</v>
      </c>
      <c r="K901" s="1" t="s">
        <v>2542</v>
      </c>
      <c r="L901" s="1" t="s">
        <v>31</v>
      </c>
      <c r="M901" s="1" t="s">
        <v>110</v>
      </c>
      <c r="N901" s="1" t="s">
        <v>2543</v>
      </c>
      <c r="O901" s="1">
        <v>58.563000000000002</v>
      </c>
      <c r="P901" s="2">
        <v>3</v>
      </c>
      <c r="Q901" s="2">
        <v>0</v>
      </c>
      <c r="R901" s="1">
        <v>11.673</v>
      </c>
      <c r="S901" s="1">
        <v>2.82</v>
      </c>
      <c r="T901" s="1" t="s">
        <v>405</v>
      </c>
      <c r="U901" s="1" t="s">
        <v>2823</v>
      </c>
      <c r="V901" s="1" t="s">
        <v>2573</v>
      </c>
      <c r="W901" s="1" t="s">
        <v>2524</v>
      </c>
      <c r="X901" t="str">
        <f>VLOOKUP(W901,'Regional Managers'!A:B,2,FALSE)</f>
        <v>Anthony Jacobs</v>
      </c>
    </row>
    <row r="902" spans="1:24" ht="15.75" customHeight="1" x14ac:dyDescent="0.25">
      <c r="A902" s="2">
        <v>9660</v>
      </c>
      <c r="B902" s="1" t="s">
        <v>3166</v>
      </c>
      <c r="C902" s="9">
        <v>41486</v>
      </c>
      <c r="D902" s="7">
        <v>41491</v>
      </c>
      <c r="E902" s="1" t="s">
        <v>24</v>
      </c>
      <c r="F902" s="1" t="s">
        <v>808</v>
      </c>
      <c r="G902" s="1" t="s">
        <v>809</v>
      </c>
      <c r="H902" s="1" t="s">
        <v>245</v>
      </c>
      <c r="I902" s="1" t="s">
        <v>2148</v>
      </c>
      <c r="J902" s="1" t="s">
        <v>1317</v>
      </c>
      <c r="K902" s="1" t="s">
        <v>1380</v>
      </c>
      <c r="L902" s="1" t="s">
        <v>31</v>
      </c>
      <c r="M902" s="1" t="s">
        <v>32</v>
      </c>
      <c r="N902" s="1" t="s">
        <v>1381</v>
      </c>
      <c r="O902" s="1">
        <v>60.9</v>
      </c>
      <c r="P902" s="2">
        <v>3</v>
      </c>
      <c r="Q902" s="2">
        <v>0</v>
      </c>
      <c r="R902" s="1">
        <v>15.78</v>
      </c>
      <c r="S902" s="1">
        <v>4.242</v>
      </c>
      <c r="T902" s="1" t="s">
        <v>405</v>
      </c>
      <c r="U902" s="1" t="s">
        <v>3167</v>
      </c>
      <c r="V902" s="1" t="s">
        <v>3168</v>
      </c>
      <c r="W902" s="1" t="s">
        <v>2144</v>
      </c>
      <c r="X902" t="str">
        <f>VLOOKUP(W902,'Regional Managers'!A:B,2,FALSE)</f>
        <v>Jack Lebron</v>
      </c>
    </row>
    <row r="903" spans="1:24" ht="15.75" customHeight="1" x14ac:dyDescent="0.25">
      <c r="A903" s="2">
        <v>9453</v>
      </c>
      <c r="B903" s="1" t="s">
        <v>3169</v>
      </c>
      <c r="C903" s="9">
        <v>41990</v>
      </c>
      <c r="D903" s="7">
        <v>41995</v>
      </c>
      <c r="E903" s="1" t="s">
        <v>24</v>
      </c>
      <c r="F903" s="1" t="s">
        <v>1467</v>
      </c>
      <c r="G903" s="1" t="s">
        <v>1468</v>
      </c>
      <c r="H903" s="1" t="s">
        <v>245</v>
      </c>
      <c r="I903" s="1" t="s">
        <v>1939</v>
      </c>
      <c r="J903" s="1" t="s">
        <v>1317</v>
      </c>
      <c r="K903" s="1" t="s">
        <v>1642</v>
      </c>
      <c r="L903" s="1" t="s">
        <v>31</v>
      </c>
      <c r="M903" s="1" t="s">
        <v>97</v>
      </c>
      <c r="N903" s="1" t="s">
        <v>1643</v>
      </c>
      <c r="O903" s="1">
        <v>51.6</v>
      </c>
      <c r="P903" s="2">
        <v>3</v>
      </c>
      <c r="Q903" s="2">
        <v>0</v>
      </c>
      <c r="R903" s="1">
        <v>9.24</v>
      </c>
      <c r="S903" s="1">
        <v>4.6109999999999998</v>
      </c>
      <c r="T903" s="1" t="s">
        <v>405</v>
      </c>
      <c r="U903" s="1" t="s">
        <v>3170</v>
      </c>
      <c r="V903" s="1" t="s">
        <v>3171</v>
      </c>
      <c r="W903" s="1" t="s">
        <v>1768</v>
      </c>
      <c r="X903" t="str">
        <f>VLOOKUP(W903,'Regional Managers'!A:B,2,FALSE)</f>
        <v>Chuck Magee</v>
      </c>
    </row>
    <row r="904" spans="1:24" ht="15.75" customHeight="1" x14ac:dyDescent="0.25">
      <c r="A904" s="2">
        <v>3766</v>
      </c>
      <c r="B904" s="1" t="s">
        <v>3172</v>
      </c>
      <c r="C904" s="9">
        <v>41565</v>
      </c>
      <c r="D904" s="7">
        <v>41569</v>
      </c>
      <c r="E904" s="1" t="s">
        <v>24</v>
      </c>
      <c r="F904" s="1" t="s">
        <v>1274</v>
      </c>
      <c r="G904" s="1" t="s">
        <v>1275</v>
      </c>
      <c r="H904" s="1" t="s">
        <v>245</v>
      </c>
      <c r="I904" s="1" t="s">
        <v>2148</v>
      </c>
      <c r="J904" s="1" t="s">
        <v>1317</v>
      </c>
      <c r="K904" s="1" t="s">
        <v>1428</v>
      </c>
      <c r="L904" s="1" t="s">
        <v>31</v>
      </c>
      <c r="M904" s="1" t="s">
        <v>110</v>
      </c>
      <c r="N904" s="1" t="s">
        <v>1429</v>
      </c>
      <c r="O904" s="1">
        <v>50.46</v>
      </c>
      <c r="P904" s="2">
        <v>3</v>
      </c>
      <c r="Q904" s="2">
        <v>0</v>
      </c>
      <c r="R904" s="1">
        <v>16.14</v>
      </c>
      <c r="S904" s="1">
        <v>5.0199999999999996</v>
      </c>
      <c r="T904" s="1" t="s">
        <v>405</v>
      </c>
      <c r="U904" s="1" t="s">
        <v>3173</v>
      </c>
      <c r="V904" s="1" t="s">
        <v>2151</v>
      </c>
      <c r="W904" s="1" t="s">
        <v>2144</v>
      </c>
      <c r="X904" t="str">
        <f>VLOOKUP(W904,'Regional Managers'!A:B,2,FALSE)</f>
        <v>Jack Lebron</v>
      </c>
    </row>
    <row r="905" spans="1:24" ht="15.75" customHeight="1" x14ac:dyDescent="0.25">
      <c r="A905" s="2">
        <v>5135</v>
      </c>
      <c r="B905" s="1" t="s">
        <v>3174</v>
      </c>
      <c r="C905" s="9">
        <v>41605</v>
      </c>
      <c r="D905" s="7">
        <v>41610</v>
      </c>
      <c r="E905" s="1" t="s">
        <v>24</v>
      </c>
      <c r="F905" s="1" t="s">
        <v>2203</v>
      </c>
      <c r="G905" s="1" t="s">
        <v>2204</v>
      </c>
      <c r="H905" s="1" t="s">
        <v>245</v>
      </c>
      <c r="I905" s="1" t="s">
        <v>2148</v>
      </c>
      <c r="J905" s="1" t="s">
        <v>1317</v>
      </c>
      <c r="K905" s="1" t="s">
        <v>1506</v>
      </c>
      <c r="L905" s="1" t="s">
        <v>31</v>
      </c>
      <c r="M905" s="1" t="s">
        <v>117</v>
      </c>
      <c r="N905" s="1" t="s">
        <v>1507</v>
      </c>
      <c r="O905" s="1">
        <v>41.16</v>
      </c>
      <c r="P905" s="2">
        <v>3</v>
      </c>
      <c r="Q905" s="2">
        <v>0</v>
      </c>
      <c r="R905" s="1">
        <v>11.52</v>
      </c>
      <c r="S905" s="1">
        <v>4.4560000000000004</v>
      </c>
      <c r="T905" s="1" t="s">
        <v>405</v>
      </c>
      <c r="U905" s="1" t="s">
        <v>3175</v>
      </c>
      <c r="V905" s="1" t="s">
        <v>3175</v>
      </c>
      <c r="W905" s="1" t="s">
        <v>2144</v>
      </c>
      <c r="X905" t="str">
        <f>VLOOKUP(W905,'Regional Managers'!A:B,2,FALSE)</f>
        <v>Jack Lebron</v>
      </c>
    </row>
    <row r="906" spans="1:24" ht="15.75" customHeight="1" x14ac:dyDescent="0.25">
      <c r="A906" s="2">
        <v>5457</v>
      </c>
      <c r="B906" s="1" t="s">
        <v>3176</v>
      </c>
      <c r="C906" s="9">
        <v>41239</v>
      </c>
      <c r="D906" s="7">
        <v>41243</v>
      </c>
      <c r="E906" s="1" t="s">
        <v>24</v>
      </c>
      <c r="F906" s="1" t="s">
        <v>3177</v>
      </c>
      <c r="G906" s="1" t="s">
        <v>3178</v>
      </c>
      <c r="H906" s="1" t="s">
        <v>245</v>
      </c>
      <c r="I906" s="1" t="s">
        <v>2148</v>
      </c>
      <c r="J906" s="1" t="s">
        <v>1317</v>
      </c>
      <c r="K906" s="1" t="s">
        <v>1659</v>
      </c>
      <c r="L906" s="1" t="s">
        <v>31</v>
      </c>
      <c r="M906" s="1" t="s">
        <v>56</v>
      </c>
      <c r="N906" s="1" t="s">
        <v>1660</v>
      </c>
      <c r="O906" s="1">
        <v>58.02</v>
      </c>
      <c r="P906" s="2">
        <v>3</v>
      </c>
      <c r="Q906" s="2">
        <v>0</v>
      </c>
      <c r="R906" s="1">
        <v>27.24</v>
      </c>
      <c r="S906" s="1">
        <v>4.6779999999999999</v>
      </c>
      <c r="T906" s="1" t="s">
        <v>405</v>
      </c>
      <c r="U906" s="1" t="s">
        <v>3179</v>
      </c>
      <c r="V906" s="1" t="s">
        <v>2190</v>
      </c>
      <c r="W906" s="1" t="s">
        <v>2144</v>
      </c>
      <c r="X906" t="str">
        <f>VLOOKUP(W906,'Regional Managers'!A:B,2,FALSE)</f>
        <v>Jack Lebron</v>
      </c>
    </row>
    <row r="907" spans="1:24" ht="15.75" customHeight="1" x14ac:dyDescent="0.25">
      <c r="A907" s="2">
        <v>2426</v>
      </c>
      <c r="B907" s="1" t="s">
        <v>3180</v>
      </c>
      <c r="C907" s="9">
        <v>41716</v>
      </c>
      <c r="D907" s="7">
        <v>41720</v>
      </c>
      <c r="E907" s="1" t="s">
        <v>24</v>
      </c>
      <c r="F907" s="1" t="s">
        <v>2393</v>
      </c>
      <c r="G907" s="1" t="s">
        <v>2394</v>
      </c>
      <c r="H907" s="1" t="s">
        <v>245</v>
      </c>
      <c r="I907" s="1" t="s">
        <v>2354</v>
      </c>
      <c r="J907" s="1" t="s">
        <v>1317</v>
      </c>
      <c r="K907" s="1" t="s">
        <v>1531</v>
      </c>
      <c r="L907" s="1" t="s">
        <v>31</v>
      </c>
      <c r="M907" s="1" t="s">
        <v>32</v>
      </c>
      <c r="N907" s="1" t="s">
        <v>1532</v>
      </c>
      <c r="O907" s="1">
        <v>24.24</v>
      </c>
      <c r="P907" s="2">
        <v>3</v>
      </c>
      <c r="Q907" s="2">
        <v>0</v>
      </c>
      <c r="R907" s="1">
        <v>-3.96</v>
      </c>
      <c r="S907" s="1">
        <v>2.5030000000000001</v>
      </c>
      <c r="T907" s="1" t="s">
        <v>405</v>
      </c>
      <c r="U907" s="1" t="s">
        <v>2406</v>
      </c>
      <c r="V907" s="1" t="s">
        <v>2406</v>
      </c>
      <c r="W907" s="1" t="s">
        <v>2350</v>
      </c>
      <c r="X907" t="str">
        <f>VLOOKUP(W907,'Regional Managers'!A:B,2,FALSE)</f>
        <v>Giulietta Dortch</v>
      </c>
    </row>
    <row r="908" spans="1:24" ht="15.75" customHeight="1" x14ac:dyDescent="0.25">
      <c r="A908" s="2">
        <v>22529</v>
      </c>
      <c r="B908" s="1" t="s">
        <v>3181</v>
      </c>
      <c r="C908" s="9">
        <v>40774</v>
      </c>
      <c r="D908" s="7">
        <v>40778</v>
      </c>
      <c r="E908" s="1" t="s">
        <v>24</v>
      </c>
      <c r="F908" s="1" t="s">
        <v>264</v>
      </c>
      <c r="G908" s="1" t="s">
        <v>265</v>
      </c>
      <c r="H908" s="1" t="s">
        <v>245</v>
      </c>
      <c r="I908" s="1" t="s">
        <v>2657</v>
      </c>
      <c r="J908" s="1" t="s">
        <v>2519</v>
      </c>
      <c r="K908" s="1" t="s">
        <v>3182</v>
      </c>
      <c r="L908" s="1" t="s">
        <v>31</v>
      </c>
      <c r="M908" s="1" t="s">
        <v>267</v>
      </c>
      <c r="N908" s="1" t="s">
        <v>3183</v>
      </c>
      <c r="O908" s="1">
        <v>494.22</v>
      </c>
      <c r="P908" s="2">
        <v>1</v>
      </c>
      <c r="Q908" s="2">
        <v>0</v>
      </c>
      <c r="R908" s="1">
        <v>217.44</v>
      </c>
      <c r="S908" s="1">
        <v>41</v>
      </c>
      <c r="T908" s="1" t="s">
        <v>405</v>
      </c>
      <c r="U908" s="1" t="s">
        <v>2925</v>
      </c>
      <c r="V908" s="1" t="s">
        <v>2925</v>
      </c>
      <c r="W908" s="1" t="s">
        <v>2536</v>
      </c>
      <c r="X908" t="str">
        <f>VLOOKUP(W908,'Regional Managers'!A:B,2,FALSE)</f>
        <v>Shirley Daniels</v>
      </c>
    </row>
    <row r="909" spans="1:24" ht="15.75" customHeight="1" x14ac:dyDescent="0.25">
      <c r="A909" s="2">
        <v>5574</v>
      </c>
      <c r="B909" s="1" t="s">
        <v>3184</v>
      </c>
      <c r="C909" s="9">
        <v>41079</v>
      </c>
      <c r="D909" s="7">
        <v>41084</v>
      </c>
      <c r="E909" s="1" t="s">
        <v>24</v>
      </c>
      <c r="F909" s="1" t="s">
        <v>2677</v>
      </c>
      <c r="G909" s="1" t="s">
        <v>2678</v>
      </c>
      <c r="H909" s="1" t="s">
        <v>245</v>
      </c>
      <c r="I909" s="1" t="s">
        <v>2354</v>
      </c>
      <c r="J909" s="1" t="s">
        <v>1317</v>
      </c>
      <c r="K909" s="1" t="s">
        <v>1428</v>
      </c>
      <c r="L909" s="1" t="s">
        <v>31</v>
      </c>
      <c r="M909" s="1" t="s">
        <v>110</v>
      </c>
      <c r="N909" s="1" t="s">
        <v>1429</v>
      </c>
      <c r="O909" s="1">
        <v>13.456</v>
      </c>
      <c r="P909" s="2">
        <v>1</v>
      </c>
      <c r="Q909" s="2">
        <v>0</v>
      </c>
      <c r="R909" s="1">
        <v>2.016</v>
      </c>
      <c r="S909" s="1">
        <v>1.069</v>
      </c>
      <c r="T909" s="1" t="s">
        <v>405</v>
      </c>
      <c r="U909" s="1" t="s">
        <v>2406</v>
      </c>
      <c r="V909" s="1" t="s">
        <v>2406</v>
      </c>
      <c r="W909" s="1" t="s">
        <v>2350</v>
      </c>
      <c r="X909" t="str">
        <f>VLOOKUP(W909,'Regional Managers'!A:B,2,FALSE)</f>
        <v>Giulietta Dortch</v>
      </c>
    </row>
    <row r="910" spans="1:24" ht="15.75" customHeight="1" x14ac:dyDescent="0.25">
      <c r="A910" s="2">
        <v>23430</v>
      </c>
      <c r="B910" s="1" t="s">
        <v>3185</v>
      </c>
      <c r="C910" s="9">
        <v>41029</v>
      </c>
      <c r="D910" s="7">
        <v>41034</v>
      </c>
      <c r="E910" s="1" t="s">
        <v>24</v>
      </c>
      <c r="F910" s="1" t="s">
        <v>3186</v>
      </c>
      <c r="G910" s="1" t="s">
        <v>3187</v>
      </c>
      <c r="H910" s="1" t="s">
        <v>245</v>
      </c>
      <c r="I910" s="1" t="s">
        <v>2518</v>
      </c>
      <c r="J910" s="1" t="s">
        <v>2519</v>
      </c>
      <c r="K910" s="1" t="s">
        <v>2851</v>
      </c>
      <c r="L910" s="1" t="s">
        <v>31</v>
      </c>
      <c r="M910" s="1" t="s">
        <v>117</v>
      </c>
      <c r="N910" s="1" t="s">
        <v>2852</v>
      </c>
      <c r="O910" s="1">
        <v>46.116</v>
      </c>
      <c r="P910" s="2">
        <v>1</v>
      </c>
      <c r="Q910" s="2">
        <v>0</v>
      </c>
      <c r="R910" s="1">
        <v>19.446000000000002</v>
      </c>
      <c r="S910" s="1">
        <v>5.36</v>
      </c>
      <c r="T910" s="1" t="s">
        <v>405</v>
      </c>
      <c r="U910" s="1" t="s">
        <v>3188</v>
      </c>
      <c r="V910" s="1" t="s">
        <v>2523</v>
      </c>
      <c r="W910" s="1" t="s">
        <v>2524</v>
      </c>
      <c r="X910" t="str">
        <f>VLOOKUP(W910,'Regional Managers'!A:B,2,FALSE)</f>
        <v>Anthony Jacobs</v>
      </c>
    </row>
    <row r="911" spans="1:24" ht="15.75" customHeight="1" x14ac:dyDescent="0.25">
      <c r="A911" s="2">
        <v>4034</v>
      </c>
      <c r="B911" s="1" t="s">
        <v>3189</v>
      </c>
      <c r="C911" s="9">
        <v>41559</v>
      </c>
      <c r="D911" s="7">
        <v>41563</v>
      </c>
      <c r="E911" s="1" t="s">
        <v>24</v>
      </c>
      <c r="F911" s="1" t="s">
        <v>1645</v>
      </c>
      <c r="G911" s="1" t="s">
        <v>1646</v>
      </c>
      <c r="H911" s="1" t="s">
        <v>245</v>
      </c>
      <c r="I911" s="1" t="s">
        <v>1775</v>
      </c>
      <c r="J911" s="1" t="s">
        <v>1317</v>
      </c>
      <c r="K911" s="1" t="s">
        <v>1520</v>
      </c>
      <c r="L911" s="1" t="s">
        <v>31</v>
      </c>
      <c r="M911" s="1" t="s">
        <v>90</v>
      </c>
      <c r="N911" s="1" t="s">
        <v>1521</v>
      </c>
      <c r="O911" s="1">
        <v>22.64</v>
      </c>
      <c r="P911" s="2">
        <v>2</v>
      </c>
      <c r="Q911" s="2">
        <v>0</v>
      </c>
      <c r="R911" s="1">
        <v>0</v>
      </c>
      <c r="S911" s="1">
        <v>2.698</v>
      </c>
      <c r="T911" s="1" t="s">
        <v>405</v>
      </c>
      <c r="U911" s="1" t="s">
        <v>3190</v>
      </c>
      <c r="V911" s="1" t="s">
        <v>1795</v>
      </c>
      <c r="W911" s="1" t="s">
        <v>1768</v>
      </c>
      <c r="X911" t="str">
        <f>VLOOKUP(W911,'Regional Managers'!A:B,2,FALSE)</f>
        <v>Chuck Magee</v>
      </c>
    </row>
    <row r="912" spans="1:24" ht="15.75" customHeight="1" x14ac:dyDescent="0.25">
      <c r="A912" s="2">
        <v>5816</v>
      </c>
      <c r="B912" s="1" t="s">
        <v>3191</v>
      </c>
      <c r="C912" s="9">
        <v>41705</v>
      </c>
      <c r="D912" s="7">
        <v>41709</v>
      </c>
      <c r="E912" s="1" t="s">
        <v>24</v>
      </c>
      <c r="F912" s="1" t="s">
        <v>361</v>
      </c>
      <c r="G912" s="1" t="s">
        <v>362</v>
      </c>
      <c r="H912" s="1" t="s">
        <v>245</v>
      </c>
      <c r="I912" s="1" t="s">
        <v>1775</v>
      </c>
      <c r="J912" s="1" t="s">
        <v>1317</v>
      </c>
      <c r="K912" s="1" t="s">
        <v>1353</v>
      </c>
      <c r="L912" s="1" t="s">
        <v>31</v>
      </c>
      <c r="M912" s="1" t="s">
        <v>267</v>
      </c>
      <c r="N912" s="1" t="s">
        <v>1354</v>
      </c>
      <c r="O912" s="1">
        <v>692.44</v>
      </c>
      <c r="P912" s="2">
        <v>2</v>
      </c>
      <c r="Q912" s="2">
        <v>0</v>
      </c>
      <c r="R912" s="1">
        <v>6.92</v>
      </c>
      <c r="S912" s="1">
        <v>87.435000000000002</v>
      </c>
      <c r="T912" s="1" t="s">
        <v>405</v>
      </c>
      <c r="U912" s="1" t="s">
        <v>3192</v>
      </c>
      <c r="V912" s="1" t="s">
        <v>1795</v>
      </c>
      <c r="W912" s="1" t="s">
        <v>1768</v>
      </c>
      <c r="X912" t="str">
        <f>VLOOKUP(W912,'Regional Managers'!A:B,2,FALSE)</f>
        <v>Chuck Magee</v>
      </c>
    </row>
    <row r="913" spans="1:24" ht="15.75" customHeight="1" x14ac:dyDescent="0.25">
      <c r="A913" s="2">
        <v>25995</v>
      </c>
      <c r="B913" s="1" t="s">
        <v>3193</v>
      </c>
      <c r="C913" s="9">
        <v>40716</v>
      </c>
      <c r="D913" s="7">
        <v>40720</v>
      </c>
      <c r="E913" s="1" t="s">
        <v>24</v>
      </c>
      <c r="F913" s="1" t="s">
        <v>1714</v>
      </c>
      <c r="G913" s="1" t="s">
        <v>1715</v>
      </c>
      <c r="H913" s="1" t="s">
        <v>245</v>
      </c>
      <c r="I913" s="1" t="s">
        <v>2531</v>
      </c>
      <c r="J913" s="1" t="s">
        <v>2519</v>
      </c>
      <c r="K913" s="1" t="s">
        <v>2728</v>
      </c>
      <c r="L913" s="1" t="s">
        <v>31</v>
      </c>
      <c r="M913" s="1" t="s">
        <v>267</v>
      </c>
      <c r="N913" s="1" t="s">
        <v>2729</v>
      </c>
      <c r="O913" s="1">
        <v>618.78</v>
      </c>
      <c r="P913" s="2">
        <v>2</v>
      </c>
      <c r="Q913" s="2">
        <v>0</v>
      </c>
      <c r="R913" s="1">
        <v>259.86</v>
      </c>
      <c r="S913" s="1">
        <v>100.8</v>
      </c>
      <c r="T913" s="1" t="s">
        <v>405</v>
      </c>
      <c r="U913" s="1" t="s">
        <v>3194</v>
      </c>
      <c r="V913" s="1" t="s">
        <v>2595</v>
      </c>
      <c r="W913" s="1" t="s">
        <v>2536</v>
      </c>
      <c r="X913" t="str">
        <f>VLOOKUP(W913,'Regional Managers'!A:B,2,FALSE)</f>
        <v>Shirley Daniels</v>
      </c>
    </row>
    <row r="914" spans="1:24" ht="15.75" customHeight="1" x14ac:dyDescent="0.25">
      <c r="A914" s="2">
        <v>30164</v>
      </c>
      <c r="B914" s="1" t="s">
        <v>3195</v>
      </c>
      <c r="C914" s="9">
        <v>41562</v>
      </c>
      <c r="D914" s="7">
        <v>41566</v>
      </c>
      <c r="E914" s="1" t="s">
        <v>24</v>
      </c>
      <c r="F914" s="1" t="s">
        <v>3196</v>
      </c>
      <c r="G914" s="1" t="s">
        <v>3197</v>
      </c>
      <c r="H914" s="1" t="s">
        <v>245</v>
      </c>
      <c r="I914" s="1" t="s">
        <v>2850</v>
      </c>
      <c r="J914" s="1" t="s">
        <v>2519</v>
      </c>
      <c r="K914" s="1" t="s">
        <v>2598</v>
      </c>
      <c r="L914" s="1" t="s">
        <v>31</v>
      </c>
      <c r="M914" s="1" t="s">
        <v>56</v>
      </c>
      <c r="N914" s="1" t="s">
        <v>2599</v>
      </c>
      <c r="O914" s="1">
        <v>45.2682</v>
      </c>
      <c r="P914" s="2">
        <v>2</v>
      </c>
      <c r="Q914" s="2">
        <v>0</v>
      </c>
      <c r="R914" s="1">
        <v>13.588200000000001</v>
      </c>
      <c r="S914" s="1">
        <v>7.12</v>
      </c>
      <c r="T914" s="1" t="s">
        <v>405</v>
      </c>
      <c r="U914" s="1" t="s">
        <v>3062</v>
      </c>
      <c r="V914" s="1" t="s">
        <v>3063</v>
      </c>
      <c r="W914" s="1" t="s">
        <v>2554</v>
      </c>
      <c r="X914" t="str">
        <f>VLOOKUP(W914,'Regional Managers'!A:B,2,FALSE)</f>
        <v>Alejandro Ballentine</v>
      </c>
    </row>
    <row r="915" spans="1:24" ht="15.75" customHeight="1" x14ac:dyDescent="0.25">
      <c r="A915" s="2">
        <v>10326</v>
      </c>
      <c r="B915" s="1" t="s">
        <v>3198</v>
      </c>
      <c r="C915" s="9">
        <v>40695</v>
      </c>
      <c r="D915" s="7">
        <v>40699</v>
      </c>
      <c r="E915" s="1" t="s">
        <v>24</v>
      </c>
      <c r="F915" s="1" t="s">
        <v>499</v>
      </c>
      <c r="G915" s="1" t="s">
        <v>500</v>
      </c>
      <c r="H915" s="1" t="s">
        <v>369</v>
      </c>
      <c r="I915" s="1" t="s">
        <v>1766</v>
      </c>
      <c r="J915" s="1" t="s">
        <v>29</v>
      </c>
      <c r="K915" s="1" t="s">
        <v>210</v>
      </c>
      <c r="L915" s="1" t="s">
        <v>31</v>
      </c>
      <c r="M915" s="1" t="s">
        <v>32</v>
      </c>
      <c r="N915" s="1" t="s">
        <v>211</v>
      </c>
      <c r="O915" s="1">
        <v>102.54</v>
      </c>
      <c r="P915" s="2">
        <v>2</v>
      </c>
      <c r="Q915" s="2">
        <v>0</v>
      </c>
      <c r="R915" s="1">
        <v>35.880000000000003</v>
      </c>
      <c r="S915" s="1">
        <v>13.91</v>
      </c>
      <c r="T915" s="1" t="s">
        <v>405</v>
      </c>
      <c r="U915" s="1" t="s">
        <v>1894</v>
      </c>
      <c r="V915" s="1" t="s">
        <v>1773</v>
      </c>
      <c r="W915" s="1" t="s">
        <v>1768</v>
      </c>
      <c r="X915" t="str">
        <f>VLOOKUP(W915,'Regional Managers'!A:B,2,FALSE)</f>
        <v>Chuck Magee</v>
      </c>
    </row>
    <row r="916" spans="1:24" ht="15.75" customHeight="1" x14ac:dyDescent="0.25">
      <c r="A916" s="2">
        <v>18246</v>
      </c>
      <c r="B916" s="1" t="s">
        <v>3199</v>
      </c>
      <c r="C916" s="9">
        <v>41989</v>
      </c>
      <c r="D916" s="7">
        <v>41993</v>
      </c>
      <c r="E916" s="1" t="s">
        <v>24</v>
      </c>
      <c r="F916" s="1" t="s">
        <v>387</v>
      </c>
      <c r="G916" s="1" t="s">
        <v>388</v>
      </c>
      <c r="H916" s="1" t="s">
        <v>369</v>
      </c>
      <c r="I916" s="1" t="s">
        <v>2141</v>
      </c>
      <c r="J916" s="1" t="s">
        <v>29</v>
      </c>
      <c r="K916" s="1" t="s">
        <v>514</v>
      </c>
      <c r="L916" s="1" t="s">
        <v>31</v>
      </c>
      <c r="M916" s="1" t="s">
        <v>56</v>
      </c>
      <c r="N916" s="1" t="s">
        <v>515</v>
      </c>
      <c r="O916" s="1">
        <v>105.3</v>
      </c>
      <c r="P916" s="2">
        <v>2</v>
      </c>
      <c r="Q916" s="2">
        <v>0</v>
      </c>
      <c r="R916" s="1">
        <v>46.32</v>
      </c>
      <c r="S916" s="1">
        <v>8.2200000000000006</v>
      </c>
      <c r="T916" s="1" t="s">
        <v>405</v>
      </c>
      <c r="U916" s="1" t="s">
        <v>3200</v>
      </c>
      <c r="V916" s="1" t="s">
        <v>2165</v>
      </c>
      <c r="W916" s="1" t="s">
        <v>2144</v>
      </c>
      <c r="X916" t="str">
        <f>VLOOKUP(W916,'Regional Managers'!A:B,2,FALSE)</f>
        <v>Jack Lebron</v>
      </c>
    </row>
    <row r="917" spans="1:24" ht="15.75" customHeight="1" x14ac:dyDescent="0.25">
      <c r="A917" s="2">
        <v>15056</v>
      </c>
      <c r="B917" s="1" t="s">
        <v>3201</v>
      </c>
      <c r="C917" s="9">
        <v>41100</v>
      </c>
      <c r="D917" s="7">
        <v>41105</v>
      </c>
      <c r="E917" s="1" t="s">
        <v>24</v>
      </c>
      <c r="F917" s="1" t="s">
        <v>1706</v>
      </c>
      <c r="G917" s="1" t="s">
        <v>1707</v>
      </c>
      <c r="H917" s="1" t="s">
        <v>369</v>
      </c>
      <c r="I917" s="1" t="s">
        <v>2184</v>
      </c>
      <c r="J917" s="1" t="s">
        <v>29</v>
      </c>
      <c r="K917" s="1" t="s">
        <v>297</v>
      </c>
      <c r="L917" s="1" t="s">
        <v>31</v>
      </c>
      <c r="M917" s="1" t="s">
        <v>56</v>
      </c>
      <c r="N917" s="1" t="s">
        <v>298</v>
      </c>
      <c r="O917" s="1">
        <v>50.52</v>
      </c>
      <c r="P917" s="2">
        <v>2</v>
      </c>
      <c r="Q917" s="2">
        <v>0</v>
      </c>
      <c r="R917" s="1">
        <v>-21.24</v>
      </c>
      <c r="S917" s="1">
        <v>6.27</v>
      </c>
      <c r="T917" s="1" t="s">
        <v>405</v>
      </c>
      <c r="U917" s="1" t="s">
        <v>3202</v>
      </c>
      <c r="V917" s="1" t="s">
        <v>3203</v>
      </c>
      <c r="W917" s="1" t="s">
        <v>2144</v>
      </c>
      <c r="X917" t="str">
        <f>VLOOKUP(W917,'Regional Managers'!A:B,2,FALSE)</f>
        <v>Jack Lebron</v>
      </c>
    </row>
    <row r="918" spans="1:24" ht="15.75" customHeight="1" x14ac:dyDescent="0.25">
      <c r="A918" s="2">
        <v>19469</v>
      </c>
      <c r="B918" s="1" t="s">
        <v>3204</v>
      </c>
      <c r="C918" s="9">
        <v>40973</v>
      </c>
      <c r="D918" s="7">
        <v>40977</v>
      </c>
      <c r="E918" s="1" t="s">
        <v>24</v>
      </c>
      <c r="F918" s="1" t="s">
        <v>2619</v>
      </c>
      <c r="G918" s="1" t="s">
        <v>2620</v>
      </c>
      <c r="H918" s="1" t="s">
        <v>369</v>
      </c>
      <c r="I918" s="1" t="s">
        <v>2141</v>
      </c>
      <c r="J918" s="1" t="s">
        <v>29</v>
      </c>
      <c r="K918" s="1" t="s">
        <v>297</v>
      </c>
      <c r="L918" s="1" t="s">
        <v>31</v>
      </c>
      <c r="M918" s="1" t="s">
        <v>56</v>
      </c>
      <c r="N918" s="1" t="s">
        <v>298</v>
      </c>
      <c r="O918" s="1">
        <v>50.52</v>
      </c>
      <c r="P918" s="2">
        <v>1</v>
      </c>
      <c r="Q918" s="2">
        <v>0</v>
      </c>
      <c r="R918" s="1">
        <v>14.64</v>
      </c>
      <c r="S918" s="1">
        <v>5.83</v>
      </c>
      <c r="T918" s="1" t="s">
        <v>405</v>
      </c>
      <c r="U918" s="1" t="s">
        <v>2324</v>
      </c>
      <c r="V918" s="1" t="s">
        <v>2165</v>
      </c>
      <c r="W918" s="1" t="s">
        <v>2144</v>
      </c>
      <c r="X918" t="str">
        <f>VLOOKUP(W918,'Regional Managers'!A:B,2,FALSE)</f>
        <v>Jack Lebron</v>
      </c>
    </row>
    <row r="919" spans="1:24" ht="15.75" customHeight="1" x14ac:dyDescent="0.25">
      <c r="A919" s="2">
        <v>20544</v>
      </c>
      <c r="B919" s="1" t="s">
        <v>3205</v>
      </c>
      <c r="C919" s="9">
        <v>41079</v>
      </c>
      <c r="D919" s="7">
        <v>41084</v>
      </c>
      <c r="E919" s="1" t="s">
        <v>24</v>
      </c>
      <c r="F919" s="1" t="s">
        <v>3206</v>
      </c>
      <c r="G919" s="1" t="s">
        <v>3207</v>
      </c>
      <c r="H919" s="1" t="s">
        <v>369</v>
      </c>
      <c r="I919" s="1" t="s">
        <v>2703</v>
      </c>
      <c r="J919" s="1" t="s">
        <v>2519</v>
      </c>
      <c r="K919" s="1" t="s">
        <v>2581</v>
      </c>
      <c r="L919" s="1" t="s">
        <v>31</v>
      </c>
      <c r="M919" s="1" t="s">
        <v>56</v>
      </c>
      <c r="N919" s="1" t="s">
        <v>2582</v>
      </c>
      <c r="O919" s="1">
        <v>11.1045</v>
      </c>
      <c r="P919" s="2">
        <v>1</v>
      </c>
      <c r="Q919" s="2">
        <v>0</v>
      </c>
      <c r="R919" s="1">
        <v>-6.4755000000000003</v>
      </c>
      <c r="S919" s="1">
        <v>1.34</v>
      </c>
      <c r="T919" s="1" t="s">
        <v>405</v>
      </c>
      <c r="U919" s="1" t="s">
        <v>2704</v>
      </c>
      <c r="V919" s="1" t="s">
        <v>2705</v>
      </c>
      <c r="W919" s="1" t="s">
        <v>2554</v>
      </c>
      <c r="X919" t="str">
        <f>VLOOKUP(W919,'Regional Managers'!A:B,2,FALSE)</f>
        <v>Alejandro Ballentine</v>
      </c>
    </row>
    <row r="920" spans="1:24" ht="15.75" customHeight="1" x14ac:dyDescent="0.25">
      <c r="A920" s="2">
        <v>27835</v>
      </c>
      <c r="B920" s="1" t="s">
        <v>3208</v>
      </c>
      <c r="C920" s="9">
        <v>41874</v>
      </c>
      <c r="D920" s="7">
        <v>41878</v>
      </c>
      <c r="E920" s="1" t="s">
        <v>24</v>
      </c>
      <c r="F920" s="1" t="s">
        <v>3209</v>
      </c>
      <c r="G920" s="1" t="s">
        <v>3210</v>
      </c>
      <c r="H920" s="1" t="s">
        <v>369</v>
      </c>
      <c r="I920" s="1" t="s">
        <v>2550</v>
      </c>
      <c r="J920" s="1" t="s">
        <v>2519</v>
      </c>
      <c r="K920" s="1" t="s">
        <v>2976</v>
      </c>
      <c r="L920" s="1" t="s">
        <v>31</v>
      </c>
      <c r="M920" s="1" t="s">
        <v>56</v>
      </c>
      <c r="N920" s="1" t="s">
        <v>2977</v>
      </c>
      <c r="O920" s="1">
        <v>23.498699999999999</v>
      </c>
      <c r="P920" s="2">
        <v>1</v>
      </c>
      <c r="Q920" s="2">
        <v>0</v>
      </c>
      <c r="R920" s="1">
        <v>-7.1013000000000002</v>
      </c>
      <c r="S920" s="1">
        <v>3.65</v>
      </c>
      <c r="T920" s="1" t="s">
        <v>405</v>
      </c>
      <c r="U920" s="1" t="s">
        <v>3211</v>
      </c>
      <c r="V920" s="1" t="s">
        <v>3212</v>
      </c>
      <c r="W920" s="1" t="s">
        <v>2554</v>
      </c>
      <c r="X920" t="str">
        <f>VLOOKUP(W920,'Regional Managers'!A:B,2,FALSE)</f>
        <v>Alejandro Ballentine</v>
      </c>
    </row>
    <row r="921" spans="1:24" ht="15.75" customHeight="1" x14ac:dyDescent="0.25">
      <c r="A921" s="2">
        <v>25408</v>
      </c>
      <c r="B921" s="1" t="s">
        <v>3213</v>
      </c>
      <c r="C921" s="9">
        <v>41158</v>
      </c>
      <c r="D921" s="7">
        <v>41162</v>
      </c>
      <c r="E921" s="1" t="s">
        <v>24</v>
      </c>
      <c r="F921" s="1" t="s">
        <v>391</v>
      </c>
      <c r="G921" s="1" t="s">
        <v>392</v>
      </c>
      <c r="H921" s="1" t="s">
        <v>369</v>
      </c>
      <c r="I921" s="1" t="s">
        <v>2575</v>
      </c>
      <c r="J921" s="1" t="s">
        <v>2519</v>
      </c>
      <c r="K921" s="1" t="s">
        <v>3048</v>
      </c>
      <c r="L921" s="1" t="s">
        <v>31</v>
      </c>
      <c r="M921" s="1" t="s">
        <v>90</v>
      </c>
      <c r="N921" s="1" t="s">
        <v>3049</v>
      </c>
      <c r="O921" s="1">
        <v>60.48</v>
      </c>
      <c r="P921" s="2">
        <v>3</v>
      </c>
      <c r="Q921" s="2">
        <v>0</v>
      </c>
      <c r="R921" s="1">
        <v>16.29</v>
      </c>
      <c r="S921" s="1">
        <v>6.01</v>
      </c>
      <c r="T921" s="1" t="s">
        <v>405</v>
      </c>
      <c r="U921" s="1" t="s">
        <v>2575</v>
      </c>
      <c r="V921" s="1" t="s">
        <v>2575</v>
      </c>
      <c r="W921" s="1" t="s">
        <v>2554</v>
      </c>
      <c r="X921" t="str">
        <f>VLOOKUP(W921,'Regional Managers'!A:B,2,FALSE)</f>
        <v>Alejandro Ballentine</v>
      </c>
    </row>
    <row r="922" spans="1:24" ht="15.75" customHeight="1" x14ac:dyDescent="0.25">
      <c r="A922" s="2">
        <v>29270</v>
      </c>
      <c r="B922" s="1" t="s">
        <v>3214</v>
      </c>
      <c r="C922" s="9">
        <v>41954</v>
      </c>
      <c r="D922" s="7">
        <v>41958</v>
      </c>
      <c r="E922" s="1" t="s">
        <v>24</v>
      </c>
      <c r="F922" s="1" t="s">
        <v>3215</v>
      </c>
      <c r="G922" s="1" t="s">
        <v>3216</v>
      </c>
      <c r="H922" s="1" t="s">
        <v>369</v>
      </c>
      <c r="I922" s="1" t="s">
        <v>2541</v>
      </c>
      <c r="J922" s="1" t="s">
        <v>2519</v>
      </c>
      <c r="K922" s="1" t="s">
        <v>2646</v>
      </c>
      <c r="L922" s="1" t="s">
        <v>31</v>
      </c>
      <c r="M922" s="1" t="s">
        <v>103</v>
      </c>
      <c r="N922" s="1" t="s">
        <v>2647</v>
      </c>
      <c r="O922" s="1">
        <v>29.07</v>
      </c>
      <c r="P922" s="2">
        <v>3</v>
      </c>
      <c r="Q922" s="2">
        <v>0</v>
      </c>
      <c r="R922" s="1">
        <v>14.49</v>
      </c>
      <c r="S922" s="1">
        <v>3.76</v>
      </c>
      <c r="T922" s="1" t="s">
        <v>405</v>
      </c>
      <c r="U922" s="1" t="s">
        <v>3217</v>
      </c>
      <c r="V922" s="1" t="s">
        <v>3218</v>
      </c>
      <c r="W922" s="1" t="s">
        <v>2546</v>
      </c>
      <c r="X922" t="str">
        <f>VLOOKUP(W922,'Regional Managers'!A:B,2,FALSE)</f>
        <v>Nora Preis</v>
      </c>
    </row>
    <row r="923" spans="1:24" ht="15.75" customHeight="1" x14ac:dyDescent="0.25">
      <c r="A923" s="2">
        <v>25165</v>
      </c>
      <c r="B923" s="1" t="s">
        <v>3219</v>
      </c>
      <c r="C923" s="9">
        <v>40995</v>
      </c>
      <c r="D923" s="7">
        <v>40999</v>
      </c>
      <c r="E923" s="1" t="s">
        <v>24</v>
      </c>
      <c r="F923" s="1" t="s">
        <v>736</v>
      </c>
      <c r="G923" s="1" t="s">
        <v>737</v>
      </c>
      <c r="H923" s="1" t="s">
        <v>369</v>
      </c>
      <c r="I923" s="1" t="s">
        <v>2518</v>
      </c>
      <c r="J923" s="1" t="s">
        <v>2519</v>
      </c>
      <c r="K923" s="1" t="s">
        <v>2733</v>
      </c>
      <c r="L923" s="1" t="s">
        <v>31</v>
      </c>
      <c r="M923" s="1" t="s">
        <v>110</v>
      </c>
      <c r="N923" s="1" t="s">
        <v>2734</v>
      </c>
      <c r="O923" s="1">
        <v>119.79900000000001</v>
      </c>
      <c r="P923" s="2">
        <v>3</v>
      </c>
      <c r="Q923" s="2">
        <v>0</v>
      </c>
      <c r="R923" s="1">
        <v>47.889000000000003</v>
      </c>
      <c r="S923" s="1">
        <v>14.28</v>
      </c>
      <c r="T923" s="1" t="s">
        <v>405</v>
      </c>
      <c r="U923" s="1" t="s">
        <v>2823</v>
      </c>
      <c r="V923" s="1" t="s">
        <v>2573</v>
      </c>
      <c r="W923" s="1" t="s">
        <v>2524</v>
      </c>
      <c r="X923" t="str">
        <f>VLOOKUP(W923,'Regional Managers'!A:B,2,FALSE)</f>
        <v>Anthony Jacobs</v>
      </c>
    </row>
    <row r="924" spans="1:24" ht="15.75" customHeight="1" x14ac:dyDescent="0.25">
      <c r="A924" s="2">
        <v>24907</v>
      </c>
      <c r="B924" s="1" t="s">
        <v>3220</v>
      </c>
      <c r="C924" s="9">
        <v>41346</v>
      </c>
      <c r="D924" s="7">
        <v>41350</v>
      </c>
      <c r="E924" s="1" t="s">
        <v>24</v>
      </c>
      <c r="F924" s="1" t="s">
        <v>2639</v>
      </c>
      <c r="G924" s="1" t="s">
        <v>2640</v>
      </c>
      <c r="H924" s="1" t="s">
        <v>369</v>
      </c>
      <c r="I924" s="1" t="s">
        <v>2518</v>
      </c>
      <c r="J924" s="1" t="s">
        <v>2519</v>
      </c>
      <c r="K924" s="1" t="s">
        <v>3004</v>
      </c>
      <c r="L924" s="1" t="s">
        <v>31</v>
      </c>
      <c r="M924" s="1" t="s">
        <v>1341</v>
      </c>
      <c r="N924" s="1" t="s">
        <v>3005</v>
      </c>
      <c r="O924" s="1">
        <v>29.888999999999999</v>
      </c>
      <c r="P924" s="2">
        <v>3</v>
      </c>
      <c r="Q924" s="2">
        <v>0</v>
      </c>
      <c r="R924" s="1">
        <v>-3.0510000000000002</v>
      </c>
      <c r="S924" s="1">
        <v>4.67</v>
      </c>
      <c r="T924" s="1" t="s">
        <v>405</v>
      </c>
      <c r="U924" s="1" t="s">
        <v>3221</v>
      </c>
      <c r="V924" s="1" t="s">
        <v>2529</v>
      </c>
      <c r="W924" s="1" t="s">
        <v>2524</v>
      </c>
      <c r="X924" t="str">
        <f>VLOOKUP(W924,'Regional Managers'!A:B,2,FALSE)</f>
        <v>Anthony Jacobs</v>
      </c>
    </row>
    <row r="925" spans="1:24" ht="15.75" customHeight="1" x14ac:dyDescent="0.25">
      <c r="A925" s="2">
        <v>3997</v>
      </c>
      <c r="B925" s="1" t="s">
        <v>3222</v>
      </c>
      <c r="C925" s="9">
        <v>40868</v>
      </c>
      <c r="D925" s="7">
        <v>40872</v>
      </c>
      <c r="E925" s="1" t="s">
        <v>24</v>
      </c>
      <c r="F925" s="1" t="s">
        <v>3223</v>
      </c>
      <c r="G925" s="1" t="s">
        <v>3224</v>
      </c>
      <c r="H925" s="1" t="s">
        <v>369</v>
      </c>
      <c r="I925" s="1" t="s">
        <v>2347</v>
      </c>
      <c r="J925" s="1" t="s">
        <v>1317</v>
      </c>
      <c r="K925" s="1" t="s">
        <v>1672</v>
      </c>
      <c r="L925" s="1" t="s">
        <v>31</v>
      </c>
      <c r="M925" s="1" t="s">
        <v>103</v>
      </c>
      <c r="N925" s="1" t="s">
        <v>1673</v>
      </c>
      <c r="O925" s="1">
        <v>30.48</v>
      </c>
      <c r="P925" s="2">
        <v>4</v>
      </c>
      <c r="Q925" s="2">
        <v>0</v>
      </c>
      <c r="R925" s="1">
        <v>11.84</v>
      </c>
      <c r="S925" s="1">
        <v>4.1989999999999998</v>
      </c>
      <c r="T925" s="1" t="s">
        <v>405</v>
      </c>
      <c r="U925" s="1" t="s">
        <v>2396</v>
      </c>
      <c r="V925" s="1" t="s">
        <v>2396</v>
      </c>
      <c r="W925" s="1" t="s">
        <v>2350</v>
      </c>
      <c r="X925" t="str">
        <f>VLOOKUP(W925,'Regional Managers'!A:B,2,FALSE)</f>
        <v>Giulietta Dortch</v>
      </c>
    </row>
    <row r="926" spans="1:24" ht="15.75" customHeight="1" x14ac:dyDescent="0.25">
      <c r="A926" s="2">
        <v>17518</v>
      </c>
      <c r="B926" s="1" t="s">
        <v>3225</v>
      </c>
      <c r="C926" s="9">
        <v>42002</v>
      </c>
      <c r="D926" s="7">
        <v>42006</v>
      </c>
      <c r="E926" s="1" t="s">
        <v>24</v>
      </c>
      <c r="F926" s="1" t="s">
        <v>395</v>
      </c>
      <c r="G926" s="1" t="s">
        <v>396</v>
      </c>
      <c r="H926" s="1" t="s">
        <v>369</v>
      </c>
      <c r="I926" s="1" t="s">
        <v>2184</v>
      </c>
      <c r="J926" s="1" t="s">
        <v>29</v>
      </c>
      <c r="K926" s="1" t="s">
        <v>951</v>
      </c>
      <c r="L926" s="1" t="s">
        <v>31</v>
      </c>
      <c r="M926" s="1" t="s">
        <v>32</v>
      </c>
      <c r="N926" s="1" t="s">
        <v>952</v>
      </c>
      <c r="O926" s="1">
        <v>55.74</v>
      </c>
      <c r="P926" s="2">
        <v>4</v>
      </c>
      <c r="Q926" s="2">
        <v>0</v>
      </c>
      <c r="R926" s="1">
        <v>-6.0000000000016498E-2</v>
      </c>
      <c r="S926" s="1">
        <v>5.51</v>
      </c>
      <c r="T926" s="1" t="s">
        <v>405</v>
      </c>
      <c r="U926" s="1" t="s">
        <v>2185</v>
      </c>
      <c r="V926" s="1" t="s">
        <v>2185</v>
      </c>
      <c r="W926" s="1" t="s">
        <v>2144</v>
      </c>
      <c r="X926" t="str">
        <f>VLOOKUP(W926,'Regional Managers'!A:B,2,FALSE)</f>
        <v>Jack Lebron</v>
      </c>
    </row>
    <row r="927" spans="1:24" ht="15.75" customHeight="1" x14ac:dyDescent="0.25">
      <c r="A927" s="2">
        <v>10096</v>
      </c>
      <c r="B927" s="1" t="s">
        <v>3226</v>
      </c>
      <c r="C927" s="9">
        <v>41612</v>
      </c>
      <c r="D927" s="7">
        <v>41617</v>
      </c>
      <c r="E927" s="1" t="s">
        <v>24</v>
      </c>
      <c r="F927" s="1" t="s">
        <v>3227</v>
      </c>
      <c r="G927" s="1" t="s">
        <v>3228</v>
      </c>
      <c r="H927" s="1" t="s">
        <v>369</v>
      </c>
      <c r="I927" s="1" t="s">
        <v>1775</v>
      </c>
      <c r="J927" s="1" t="s">
        <v>1317</v>
      </c>
      <c r="K927" s="1" t="s">
        <v>3229</v>
      </c>
      <c r="L927" s="1" t="s">
        <v>31</v>
      </c>
      <c r="M927" s="1" t="s">
        <v>1341</v>
      </c>
      <c r="N927" s="1" t="s">
        <v>3230</v>
      </c>
      <c r="O927" s="1">
        <v>15.76</v>
      </c>
      <c r="P927" s="2">
        <v>5</v>
      </c>
      <c r="Q927" s="2">
        <v>1</v>
      </c>
      <c r="R927" s="1">
        <v>-18.54</v>
      </c>
      <c r="S927" s="1">
        <v>1.2330000000000001</v>
      </c>
      <c r="T927" s="1" t="s">
        <v>405</v>
      </c>
      <c r="U927" s="1" t="s">
        <v>1878</v>
      </c>
      <c r="V927" s="1" t="s">
        <v>1879</v>
      </c>
      <c r="W927" s="1" t="s">
        <v>1768</v>
      </c>
      <c r="X927" t="str">
        <f>VLOOKUP(W927,'Regional Managers'!A:B,2,FALSE)</f>
        <v>Chuck Magee</v>
      </c>
    </row>
    <row r="928" spans="1:24" ht="15.75" customHeight="1" x14ac:dyDescent="0.25">
      <c r="A928" s="2">
        <v>29274</v>
      </c>
      <c r="B928" s="1" t="s">
        <v>3214</v>
      </c>
      <c r="C928" s="9">
        <v>41954</v>
      </c>
      <c r="D928" s="7">
        <v>41958</v>
      </c>
      <c r="E928" s="1" t="s">
        <v>24</v>
      </c>
      <c r="F928" s="1" t="s">
        <v>3215</v>
      </c>
      <c r="G928" s="1" t="s">
        <v>3216</v>
      </c>
      <c r="H928" s="1" t="s">
        <v>369</v>
      </c>
      <c r="I928" s="1" t="s">
        <v>2541</v>
      </c>
      <c r="J928" s="1" t="s">
        <v>2519</v>
      </c>
      <c r="K928" s="1" t="s">
        <v>2876</v>
      </c>
      <c r="L928" s="1" t="s">
        <v>31</v>
      </c>
      <c r="M928" s="1" t="s">
        <v>90</v>
      </c>
      <c r="N928" s="1" t="s">
        <v>364</v>
      </c>
      <c r="O928" s="1">
        <v>244.44</v>
      </c>
      <c r="P928" s="2">
        <v>14</v>
      </c>
      <c r="Q928" s="2">
        <v>0</v>
      </c>
      <c r="R928" s="1">
        <v>7.14</v>
      </c>
      <c r="S928" s="1">
        <v>32.729999999999997</v>
      </c>
      <c r="T928" s="1" t="s">
        <v>405</v>
      </c>
      <c r="U928" s="1" t="s">
        <v>3217</v>
      </c>
      <c r="V928" s="1" t="s">
        <v>3218</v>
      </c>
      <c r="W928" s="1" t="s">
        <v>2546</v>
      </c>
      <c r="X928" t="str">
        <f>VLOOKUP(W928,'Regional Managers'!A:B,2,FALSE)</f>
        <v>Nora Preis</v>
      </c>
    </row>
    <row r="929" spans="1:24" ht="15.75" customHeight="1" x14ac:dyDescent="0.25">
      <c r="A929" s="2">
        <v>9559</v>
      </c>
      <c r="B929" s="1" t="s">
        <v>3231</v>
      </c>
      <c r="C929" s="9">
        <v>41472</v>
      </c>
      <c r="D929" s="7">
        <v>41476</v>
      </c>
      <c r="E929" s="1" t="s">
        <v>24</v>
      </c>
      <c r="F929" s="1" t="s">
        <v>1675</v>
      </c>
      <c r="G929" s="1" t="s">
        <v>1676</v>
      </c>
      <c r="H929" s="1" t="s">
        <v>369</v>
      </c>
      <c r="I929" s="1" t="s">
        <v>2148</v>
      </c>
      <c r="J929" s="1" t="s">
        <v>1317</v>
      </c>
      <c r="K929" s="1" t="s">
        <v>1642</v>
      </c>
      <c r="L929" s="1" t="s">
        <v>31</v>
      </c>
      <c r="M929" s="1" t="s">
        <v>97</v>
      </c>
      <c r="N929" s="1" t="s">
        <v>1643</v>
      </c>
      <c r="O929" s="1">
        <v>86</v>
      </c>
      <c r="P929" s="2">
        <v>5</v>
      </c>
      <c r="Q929" s="2">
        <v>0</v>
      </c>
      <c r="R929" s="1">
        <v>15.4</v>
      </c>
      <c r="S929" s="1">
        <v>11.898999999999999</v>
      </c>
      <c r="T929" s="1" t="s">
        <v>405</v>
      </c>
      <c r="U929" s="1" t="s">
        <v>2208</v>
      </c>
      <c r="V929" s="1" t="s">
        <v>2209</v>
      </c>
      <c r="W929" s="1" t="s">
        <v>2144</v>
      </c>
      <c r="X929" t="str">
        <f>VLOOKUP(W929,'Regional Managers'!A:B,2,FALSE)</f>
        <v>Jack Lebron</v>
      </c>
    </row>
    <row r="930" spans="1:24" ht="15.75" customHeight="1" x14ac:dyDescent="0.25">
      <c r="A930" s="2">
        <v>23036</v>
      </c>
      <c r="B930" s="1" t="s">
        <v>3232</v>
      </c>
      <c r="C930" s="9">
        <v>41514</v>
      </c>
      <c r="D930" s="7">
        <v>41519</v>
      </c>
      <c r="E930" s="1" t="s">
        <v>24</v>
      </c>
      <c r="F930" s="1" t="s">
        <v>1405</v>
      </c>
      <c r="G930" s="1" t="s">
        <v>1406</v>
      </c>
      <c r="H930" s="1" t="s">
        <v>369</v>
      </c>
      <c r="I930" s="1" t="s">
        <v>2657</v>
      </c>
      <c r="J930" s="1" t="s">
        <v>2519</v>
      </c>
      <c r="K930" s="1" t="s">
        <v>2827</v>
      </c>
      <c r="L930" s="1" t="s">
        <v>31</v>
      </c>
      <c r="M930" s="1" t="s">
        <v>90</v>
      </c>
      <c r="N930" s="1" t="s">
        <v>2828</v>
      </c>
      <c r="O930" s="1">
        <v>288</v>
      </c>
      <c r="P930" s="2">
        <v>6</v>
      </c>
      <c r="Q930" s="2">
        <v>0</v>
      </c>
      <c r="R930" s="1">
        <v>20.16</v>
      </c>
      <c r="S930" s="1">
        <v>40.799999999999997</v>
      </c>
      <c r="T930" s="1" t="s">
        <v>405</v>
      </c>
      <c r="U930" s="1" t="s">
        <v>3233</v>
      </c>
      <c r="V930" s="1" t="s">
        <v>3234</v>
      </c>
      <c r="W930" s="1" t="s">
        <v>2536</v>
      </c>
      <c r="X930" t="str">
        <f>VLOOKUP(W930,'Regional Managers'!A:B,2,FALSE)</f>
        <v>Shirley Daniels</v>
      </c>
    </row>
    <row r="931" spans="1:24" ht="15.75" customHeight="1" x14ac:dyDescent="0.25">
      <c r="A931" s="2">
        <v>25410</v>
      </c>
      <c r="B931" s="1" t="s">
        <v>3213</v>
      </c>
      <c r="C931" s="9">
        <v>41158</v>
      </c>
      <c r="D931" s="7">
        <v>41162</v>
      </c>
      <c r="E931" s="1" t="s">
        <v>24</v>
      </c>
      <c r="F931" s="1" t="s">
        <v>391</v>
      </c>
      <c r="G931" s="1" t="s">
        <v>392</v>
      </c>
      <c r="H931" s="1" t="s">
        <v>369</v>
      </c>
      <c r="I931" s="1" t="s">
        <v>2575</v>
      </c>
      <c r="J931" s="1" t="s">
        <v>2519</v>
      </c>
      <c r="K931" s="1" t="s">
        <v>3235</v>
      </c>
      <c r="L931" s="1" t="s">
        <v>31</v>
      </c>
      <c r="M931" s="1" t="s">
        <v>90</v>
      </c>
      <c r="N931" s="1" t="s">
        <v>3236</v>
      </c>
      <c r="O931" s="1">
        <v>1388.94</v>
      </c>
      <c r="P931" s="2">
        <v>7</v>
      </c>
      <c r="Q931" s="2">
        <v>0</v>
      </c>
      <c r="R931" s="1">
        <v>208.32</v>
      </c>
      <c r="S931" s="1">
        <v>164.5</v>
      </c>
      <c r="T931" s="1" t="s">
        <v>405</v>
      </c>
      <c r="U931" s="1" t="s">
        <v>2575</v>
      </c>
      <c r="V931" s="1" t="s">
        <v>2575</v>
      </c>
      <c r="W931" s="1" t="s">
        <v>2554</v>
      </c>
      <c r="X931" t="str">
        <f>VLOOKUP(W931,'Regional Managers'!A:B,2,FALSE)</f>
        <v>Alejandro Ballentine</v>
      </c>
    </row>
    <row r="932" spans="1:24" ht="15.75" customHeight="1" x14ac:dyDescent="0.25">
      <c r="A932" s="2">
        <v>23348</v>
      </c>
      <c r="B932" s="1" t="s">
        <v>3237</v>
      </c>
      <c r="C932" s="9">
        <v>41674</v>
      </c>
      <c r="D932" s="7">
        <v>41678</v>
      </c>
      <c r="E932" s="1" t="s">
        <v>24</v>
      </c>
      <c r="F932" s="1" t="s">
        <v>3223</v>
      </c>
      <c r="G932" s="1" t="s">
        <v>3224</v>
      </c>
      <c r="H932" s="1" t="s">
        <v>369</v>
      </c>
      <c r="I932" s="1" t="s">
        <v>2550</v>
      </c>
      <c r="J932" s="1" t="s">
        <v>2519</v>
      </c>
      <c r="K932" s="1" t="s">
        <v>2551</v>
      </c>
      <c r="L932" s="1" t="s">
        <v>31</v>
      </c>
      <c r="M932" s="1" t="s">
        <v>1341</v>
      </c>
      <c r="N932" s="1" t="s">
        <v>2552</v>
      </c>
      <c r="O932" s="1">
        <v>99.518100000000004</v>
      </c>
      <c r="P932" s="2">
        <v>11</v>
      </c>
      <c r="Q932" s="2">
        <v>0</v>
      </c>
      <c r="R932" s="1">
        <v>-24.561900000000001</v>
      </c>
      <c r="S932" s="1">
        <v>12.35</v>
      </c>
      <c r="T932" s="1" t="s">
        <v>405</v>
      </c>
      <c r="U932" s="1" t="s">
        <v>3211</v>
      </c>
      <c r="V932" s="1" t="s">
        <v>3212</v>
      </c>
      <c r="W932" s="1" t="s">
        <v>2554</v>
      </c>
      <c r="X932" t="str">
        <f>VLOOKUP(W932,'Regional Managers'!A:B,2,FALSE)</f>
        <v>Alejandro Ballentine</v>
      </c>
    </row>
    <row r="933" spans="1:24" ht="15.75" customHeight="1" x14ac:dyDescent="0.25">
      <c r="A933" s="2">
        <v>23032</v>
      </c>
      <c r="B933" s="1" t="s">
        <v>3238</v>
      </c>
      <c r="C933" s="9">
        <v>41559</v>
      </c>
      <c r="D933" s="7">
        <v>41564</v>
      </c>
      <c r="E933" s="1" t="s">
        <v>24</v>
      </c>
      <c r="F933" s="1" t="s">
        <v>490</v>
      </c>
      <c r="G933" s="1" t="s">
        <v>491</v>
      </c>
      <c r="H933" s="1" t="s">
        <v>369</v>
      </c>
      <c r="I933" s="1" t="s">
        <v>2550</v>
      </c>
      <c r="J933" s="1" t="s">
        <v>2519</v>
      </c>
      <c r="K933" s="1" t="s">
        <v>2683</v>
      </c>
      <c r="L933" s="1" t="s">
        <v>31</v>
      </c>
      <c r="M933" s="1" t="s">
        <v>32</v>
      </c>
      <c r="N933" s="1" t="s">
        <v>554</v>
      </c>
      <c r="O933" s="1">
        <v>27.888000000000002</v>
      </c>
      <c r="P933" s="2">
        <v>5</v>
      </c>
      <c r="Q933" s="2">
        <v>0</v>
      </c>
      <c r="R933" s="1">
        <v>9.2880000000000003</v>
      </c>
      <c r="S933" s="1">
        <v>4.22</v>
      </c>
      <c r="T933" s="1" t="s">
        <v>405</v>
      </c>
      <c r="U933" s="1" t="s">
        <v>3239</v>
      </c>
      <c r="V933" s="1" t="s">
        <v>2862</v>
      </c>
      <c r="W933" s="1" t="s">
        <v>2554</v>
      </c>
      <c r="X933" t="str">
        <f>VLOOKUP(W933,'Regional Managers'!A:B,2,FALSE)</f>
        <v>Alejandro Ballentine</v>
      </c>
    </row>
    <row r="934" spans="1:24" ht="15.75" customHeight="1" x14ac:dyDescent="0.25">
      <c r="A934" s="2">
        <v>4559</v>
      </c>
      <c r="B934" s="1" t="s">
        <v>3240</v>
      </c>
      <c r="C934" s="9">
        <v>41160</v>
      </c>
      <c r="D934" s="7">
        <v>41164</v>
      </c>
      <c r="E934" s="1" t="s">
        <v>24</v>
      </c>
      <c r="F934" s="1" t="s">
        <v>3241</v>
      </c>
      <c r="G934" s="1" t="s">
        <v>3242</v>
      </c>
      <c r="H934" s="1" t="s">
        <v>27</v>
      </c>
      <c r="I934" s="1" t="s">
        <v>1775</v>
      </c>
      <c r="J934" s="1" t="s">
        <v>1317</v>
      </c>
      <c r="K934" s="1" t="s">
        <v>1642</v>
      </c>
      <c r="L934" s="1" t="s">
        <v>31</v>
      </c>
      <c r="M934" s="1" t="s">
        <v>97</v>
      </c>
      <c r="N934" s="1" t="s">
        <v>1643</v>
      </c>
      <c r="O934" s="1">
        <v>103.2</v>
      </c>
      <c r="P934" s="2">
        <v>6</v>
      </c>
      <c r="Q934" s="2">
        <v>0</v>
      </c>
      <c r="R934" s="1">
        <v>18.48</v>
      </c>
      <c r="S934" s="1">
        <v>11.429</v>
      </c>
      <c r="T934" s="1" t="s">
        <v>405</v>
      </c>
      <c r="U934" s="1" t="s">
        <v>1795</v>
      </c>
      <c r="V934" s="1" t="s">
        <v>1795</v>
      </c>
      <c r="W934" s="1" t="s">
        <v>1768</v>
      </c>
      <c r="X934" t="str">
        <f>VLOOKUP(W934,'Regional Managers'!A:B,2,FALSE)</f>
        <v>Chuck Magee</v>
      </c>
    </row>
    <row r="935" spans="1:24" ht="15.75" customHeight="1" x14ac:dyDescent="0.25">
      <c r="A935" s="2">
        <v>87</v>
      </c>
      <c r="B935" s="1" t="s">
        <v>3243</v>
      </c>
      <c r="C935" s="9">
        <v>41808</v>
      </c>
      <c r="D935" s="7">
        <v>41813</v>
      </c>
      <c r="E935" s="1" t="s">
        <v>24</v>
      </c>
      <c r="F935" s="1" t="s">
        <v>1239</v>
      </c>
      <c r="G935" s="1" t="s">
        <v>1240</v>
      </c>
      <c r="H935" s="1" t="s">
        <v>27</v>
      </c>
      <c r="I935" s="1" t="s">
        <v>2148</v>
      </c>
      <c r="J935" s="1" t="s">
        <v>1317</v>
      </c>
      <c r="K935" s="1" t="s">
        <v>1716</v>
      </c>
      <c r="L935" s="1" t="s">
        <v>31</v>
      </c>
      <c r="M935" s="1" t="s">
        <v>1341</v>
      </c>
      <c r="N935" s="1" t="s">
        <v>1717</v>
      </c>
      <c r="O935" s="1">
        <v>76.959999999999994</v>
      </c>
      <c r="P935" s="2">
        <v>8</v>
      </c>
      <c r="Q935" s="2">
        <v>0</v>
      </c>
      <c r="R935" s="1">
        <v>9.92</v>
      </c>
      <c r="S935" s="1">
        <v>10.711</v>
      </c>
      <c r="T935" s="1" t="s">
        <v>405</v>
      </c>
      <c r="U935" s="1" t="s">
        <v>2211</v>
      </c>
      <c r="V935" s="1" t="s">
        <v>2212</v>
      </c>
      <c r="W935" s="1" t="s">
        <v>2144</v>
      </c>
      <c r="X935" t="str">
        <f>VLOOKUP(W935,'Regional Managers'!A:B,2,FALSE)</f>
        <v>Jack Lebron</v>
      </c>
    </row>
    <row r="936" spans="1:24" ht="15.75" customHeight="1" x14ac:dyDescent="0.25">
      <c r="A936" s="2">
        <v>7129</v>
      </c>
      <c r="B936" s="1" t="s">
        <v>3244</v>
      </c>
      <c r="C936" s="9">
        <v>41053</v>
      </c>
      <c r="D936" s="7">
        <v>41057</v>
      </c>
      <c r="E936" s="1" t="s">
        <v>24</v>
      </c>
      <c r="F936" s="1" t="s">
        <v>3056</v>
      </c>
      <c r="G936" s="1" t="s">
        <v>3057</v>
      </c>
      <c r="H936" s="1" t="s">
        <v>27</v>
      </c>
      <c r="I936" s="1" t="s">
        <v>2148</v>
      </c>
      <c r="J936" s="1" t="s">
        <v>1317</v>
      </c>
      <c r="K936" s="1" t="s">
        <v>1598</v>
      </c>
      <c r="L936" s="1" t="s">
        <v>31</v>
      </c>
      <c r="M936" s="1" t="s">
        <v>110</v>
      </c>
      <c r="N936" s="1" t="s">
        <v>1599</v>
      </c>
      <c r="O936" s="1">
        <v>263.52</v>
      </c>
      <c r="P936" s="2">
        <v>9</v>
      </c>
      <c r="Q936" s="2">
        <v>0</v>
      </c>
      <c r="R936" s="1">
        <v>102.6</v>
      </c>
      <c r="S936" s="1">
        <v>29.312999999999999</v>
      </c>
      <c r="T936" s="1" t="s">
        <v>405</v>
      </c>
      <c r="U936" s="1" t="s">
        <v>2251</v>
      </c>
      <c r="V936" s="1" t="s">
        <v>2252</v>
      </c>
      <c r="W936" s="1" t="s">
        <v>2144</v>
      </c>
      <c r="X936" t="str">
        <f>VLOOKUP(W936,'Regional Managers'!A:B,2,FALSE)</f>
        <v>Jack Lebron</v>
      </c>
    </row>
    <row r="937" spans="1:24" ht="15.75" customHeight="1" x14ac:dyDescent="0.25">
      <c r="A937" s="2">
        <v>21793</v>
      </c>
      <c r="B937" s="1" t="s">
        <v>3245</v>
      </c>
      <c r="C937" s="9">
        <v>41053</v>
      </c>
      <c r="D937" s="7">
        <v>41057</v>
      </c>
      <c r="E937" s="1" t="s">
        <v>24</v>
      </c>
      <c r="F937" s="1" t="s">
        <v>3246</v>
      </c>
      <c r="G937" s="1" t="s">
        <v>3247</v>
      </c>
      <c r="H937" s="1" t="s">
        <v>27</v>
      </c>
      <c r="I937" s="1" t="s">
        <v>2518</v>
      </c>
      <c r="J937" s="1" t="s">
        <v>2519</v>
      </c>
      <c r="K937" s="1" t="s">
        <v>2856</v>
      </c>
      <c r="L937" s="1" t="s">
        <v>31</v>
      </c>
      <c r="M937" s="1" t="s">
        <v>103</v>
      </c>
      <c r="N937" s="1" t="s">
        <v>287</v>
      </c>
      <c r="O937" s="1">
        <v>130.41</v>
      </c>
      <c r="P937" s="2">
        <v>14</v>
      </c>
      <c r="Q937" s="2">
        <v>0</v>
      </c>
      <c r="R937" s="1">
        <v>28.77</v>
      </c>
      <c r="S937" s="1">
        <v>21.88</v>
      </c>
      <c r="T937" s="1" t="s">
        <v>405</v>
      </c>
      <c r="U937" s="1" t="s">
        <v>2528</v>
      </c>
      <c r="V937" s="1" t="s">
        <v>2529</v>
      </c>
      <c r="W937" s="1" t="s">
        <v>2524</v>
      </c>
      <c r="X937" t="str">
        <f>VLOOKUP(W937,'Regional Managers'!A:B,2,FALSE)</f>
        <v>Anthony Jacobs</v>
      </c>
    </row>
    <row r="938" spans="1:24" ht="15.75" customHeight="1" x14ac:dyDescent="0.25">
      <c r="A938" s="2">
        <v>4827</v>
      </c>
      <c r="B938" s="1" t="s">
        <v>3248</v>
      </c>
      <c r="C938" s="9">
        <v>40828</v>
      </c>
      <c r="D938" s="7">
        <v>40833</v>
      </c>
      <c r="E938" s="1" t="s">
        <v>24</v>
      </c>
      <c r="F938" s="1" t="s">
        <v>3249</v>
      </c>
      <c r="G938" s="1" t="s">
        <v>3250</v>
      </c>
      <c r="H938" s="1" t="s">
        <v>27</v>
      </c>
      <c r="I938" s="1" t="s">
        <v>2354</v>
      </c>
      <c r="J938" s="1" t="s">
        <v>1317</v>
      </c>
      <c r="K938" s="1" t="s">
        <v>1434</v>
      </c>
      <c r="L938" s="1" t="s">
        <v>31</v>
      </c>
      <c r="M938" s="1" t="s">
        <v>267</v>
      </c>
      <c r="N938" s="1" t="s">
        <v>1435</v>
      </c>
      <c r="O938" s="1">
        <v>206.56</v>
      </c>
      <c r="P938" s="2">
        <v>5</v>
      </c>
      <c r="Q938" s="2">
        <v>0</v>
      </c>
      <c r="R938" s="1">
        <v>48.96</v>
      </c>
      <c r="S938" s="1">
        <v>32.902000000000001</v>
      </c>
      <c r="T938" s="1" t="s">
        <v>405</v>
      </c>
      <c r="U938" s="1" t="s">
        <v>2406</v>
      </c>
      <c r="V938" s="1" t="s">
        <v>2406</v>
      </c>
      <c r="W938" s="1" t="s">
        <v>2350</v>
      </c>
      <c r="X938" t="str">
        <f>VLOOKUP(W938,'Regional Managers'!A:B,2,FALSE)</f>
        <v>Giulietta Dortch</v>
      </c>
    </row>
    <row r="939" spans="1:24" ht="15.75" customHeight="1" x14ac:dyDescent="0.25">
      <c r="A939" s="2">
        <v>3602</v>
      </c>
      <c r="B939" s="1" t="s">
        <v>3251</v>
      </c>
      <c r="C939" s="9">
        <v>41527</v>
      </c>
      <c r="D939" s="7">
        <v>41531</v>
      </c>
      <c r="E939" s="1" t="s">
        <v>24</v>
      </c>
      <c r="F939" s="1" t="s">
        <v>3252</v>
      </c>
      <c r="G939" s="1" t="s">
        <v>3253</v>
      </c>
      <c r="H939" s="1" t="s">
        <v>27</v>
      </c>
      <c r="I939" s="1" t="s">
        <v>2354</v>
      </c>
      <c r="J939" s="1" t="s">
        <v>1317</v>
      </c>
      <c r="K939" s="1" t="s">
        <v>1428</v>
      </c>
      <c r="L939" s="1" t="s">
        <v>31</v>
      </c>
      <c r="M939" s="1" t="s">
        <v>110</v>
      </c>
      <c r="N939" s="1" t="s">
        <v>1429</v>
      </c>
      <c r="O939" s="1">
        <v>67.28</v>
      </c>
      <c r="P939" s="2">
        <v>5</v>
      </c>
      <c r="Q939" s="2">
        <v>0</v>
      </c>
      <c r="R939" s="1">
        <v>10.08</v>
      </c>
      <c r="S939" s="1">
        <v>6.8280000000000003</v>
      </c>
      <c r="T939" s="1" t="s">
        <v>405</v>
      </c>
      <c r="U939" s="1" t="s">
        <v>2406</v>
      </c>
      <c r="V939" s="1" t="s">
        <v>2406</v>
      </c>
      <c r="W939" s="1" t="s">
        <v>2350</v>
      </c>
      <c r="X939" t="str">
        <f>VLOOKUP(W939,'Regional Managers'!A:B,2,FALSE)</f>
        <v>Giulietta Dortch</v>
      </c>
    </row>
    <row r="940" spans="1:24" ht="15.75" customHeight="1" x14ac:dyDescent="0.25">
      <c r="A940" s="2">
        <v>3599</v>
      </c>
      <c r="B940" s="1" t="s">
        <v>3251</v>
      </c>
      <c r="C940" s="9">
        <v>41527</v>
      </c>
      <c r="D940" s="7">
        <v>41531</v>
      </c>
      <c r="E940" s="1" t="s">
        <v>24</v>
      </c>
      <c r="F940" s="1" t="s">
        <v>3252</v>
      </c>
      <c r="G940" s="1" t="s">
        <v>3253</v>
      </c>
      <c r="H940" s="1" t="s">
        <v>27</v>
      </c>
      <c r="I940" s="1" t="s">
        <v>2354</v>
      </c>
      <c r="J940" s="1" t="s">
        <v>1317</v>
      </c>
      <c r="K940" s="1" t="s">
        <v>1408</v>
      </c>
      <c r="L940" s="1" t="s">
        <v>31</v>
      </c>
      <c r="M940" s="1" t="s">
        <v>110</v>
      </c>
      <c r="N940" s="1" t="s">
        <v>1409</v>
      </c>
      <c r="O940" s="1">
        <v>42.96</v>
      </c>
      <c r="P940" s="2">
        <v>5</v>
      </c>
      <c r="Q940" s="2">
        <v>0</v>
      </c>
      <c r="R940" s="1">
        <v>2.66</v>
      </c>
      <c r="S940" s="1">
        <v>5.0199999999999996</v>
      </c>
      <c r="T940" s="1" t="s">
        <v>405</v>
      </c>
      <c r="U940" s="1" t="s">
        <v>2406</v>
      </c>
      <c r="V940" s="1" t="s">
        <v>2406</v>
      </c>
      <c r="W940" s="1" t="s">
        <v>2350</v>
      </c>
      <c r="X940" t="str">
        <f>VLOOKUP(W940,'Regional Managers'!A:B,2,FALSE)</f>
        <v>Giulietta Dortch</v>
      </c>
    </row>
    <row r="941" spans="1:24" ht="15.75" customHeight="1" x14ac:dyDescent="0.25">
      <c r="A941" s="2">
        <v>21110</v>
      </c>
      <c r="B941" s="1" t="s">
        <v>3254</v>
      </c>
      <c r="C941" s="9">
        <v>41152</v>
      </c>
      <c r="D941" s="7">
        <v>41156</v>
      </c>
      <c r="E941" s="1" t="s">
        <v>24</v>
      </c>
      <c r="F941" s="1" t="s">
        <v>3255</v>
      </c>
      <c r="G941" s="1" t="s">
        <v>3256</v>
      </c>
      <c r="H941" s="1" t="s">
        <v>27</v>
      </c>
      <c r="I941" s="1" t="s">
        <v>2541</v>
      </c>
      <c r="J941" s="1" t="s">
        <v>2519</v>
      </c>
      <c r="K941" s="1" t="s">
        <v>2744</v>
      </c>
      <c r="L941" s="1" t="s">
        <v>31</v>
      </c>
      <c r="M941" s="1" t="s">
        <v>110</v>
      </c>
      <c r="N941" s="1" t="s">
        <v>2745</v>
      </c>
      <c r="O941" s="1">
        <v>66.75</v>
      </c>
      <c r="P941" s="2">
        <v>5</v>
      </c>
      <c r="Q941" s="2">
        <v>0</v>
      </c>
      <c r="R941" s="1">
        <v>-1.3499999999999801</v>
      </c>
      <c r="S941" s="1">
        <v>9.56</v>
      </c>
      <c r="T941" s="1" t="s">
        <v>405</v>
      </c>
      <c r="U941" s="1" t="s">
        <v>3257</v>
      </c>
      <c r="V941" s="1" t="s">
        <v>2655</v>
      </c>
      <c r="W941" s="1" t="s">
        <v>2546</v>
      </c>
      <c r="X941" t="str">
        <f>VLOOKUP(W941,'Regional Managers'!A:B,2,FALSE)</f>
        <v>Nora Preis</v>
      </c>
    </row>
    <row r="942" spans="1:24" ht="15.75" customHeight="1" x14ac:dyDescent="0.25">
      <c r="A942" s="2">
        <v>27500</v>
      </c>
      <c r="B942" s="1" t="s">
        <v>3258</v>
      </c>
      <c r="C942" s="9">
        <v>41912</v>
      </c>
      <c r="D942" s="7">
        <v>41916</v>
      </c>
      <c r="E942" s="1" t="s">
        <v>24</v>
      </c>
      <c r="F942" s="1" t="s">
        <v>1092</v>
      </c>
      <c r="G942" s="1" t="s">
        <v>1093</v>
      </c>
      <c r="H942" s="1" t="s">
        <v>27</v>
      </c>
      <c r="I942" s="1" t="s">
        <v>2518</v>
      </c>
      <c r="J942" s="1" t="s">
        <v>2519</v>
      </c>
      <c r="K942" s="1" t="s">
        <v>2822</v>
      </c>
      <c r="L942" s="1" t="s">
        <v>31</v>
      </c>
      <c r="M942" s="1" t="s">
        <v>97</v>
      </c>
      <c r="N942" s="1" t="s">
        <v>399</v>
      </c>
      <c r="O942" s="1">
        <v>42.795000000000002</v>
      </c>
      <c r="P942" s="2">
        <v>5</v>
      </c>
      <c r="Q942" s="2">
        <v>0</v>
      </c>
      <c r="R942" s="1">
        <v>9.9450000000000003</v>
      </c>
      <c r="S942" s="1">
        <v>4.72</v>
      </c>
      <c r="T942" s="1" t="s">
        <v>405</v>
      </c>
      <c r="U942" s="1" t="s">
        <v>2643</v>
      </c>
      <c r="V942" s="1" t="s">
        <v>2644</v>
      </c>
      <c r="W942" s="1" t="s">
        <v>2524</v>
      </c>
      <c r="X942" t="str">
        <f>VLOOKUP(W942,'Regional Managers'!A:B,2,FALSE)</f>
        <v>Anthony Jacobs</v>
      </c>
    </row>
    <row r="943" spans="1:24" ht="15.75" customHeight="1" x14ac:dyDescent="0.25">
      <c r="A943" s="2">
        <v>23689</v>
      </c>
      <c r="B943" s="1" t="s">
        <v>3259</v>
      </c>
      <c r="C943" s="9">
        <v>41972</v>
      </c>
      <c r="D943" s="7">
        <v>41976</v>
      </c>
      <c r="E943" s="1" t="s">
        <v>24</v>
      </c>
      <c r="F943" s="1" t="s">
        <v>589</v>
      </c>
      <c r="G943" s="1" t="s">
        <v>590</v>
      </c>
      <c r="H943" s="1" t="s">
        <v>27</v>
      </c>
      <c r="I943" s="1" t="s">
        <v>2518</v>
      </c>
      <c r="J943" s="1" t="s">
        <v>2519</v>
      </c>
      <c r="K943" s="1" t="s">
        <v>2646</v>
      </c>
      <c r="L943" s="1" t="s">
        <v>31</v>
      </c>
      <c r="M943" s="1" t="s">
        <v>103</v>
      </c>
      <c r="N943" s="1" t="s">
        <v>2647</v>
      </c>
      <c r="O943" s="1">
        <v>43.604999999999997</v>
      </c>
      <c r="P943" s="2">
        <v>5</v>
      </c>
      <c r="Q943" s="2">
        <v>0</v>
      </c>
      <c r="R943" s="1">
        <v>19.305</v>
      </c>
      <c r="S943" s="1">
        <v>6.28</v>
      </c>
      <c r="T943" s="1" t="s">
        <v>405</v>
      </c>
      <c r="U943" s="1" t="s">
        <v>3260</v>
      </c>
      <c r="V943" s="1" t="s">
        <v>2573</v>
      </c>
      <c r="W943" s="1" t="s">
        <v>2524</v>
      </c>
      <c r="X943" t="str">
        <f>VLOOKUP(W943,'Regional Managers'!A:B,2,FALSE)</f>
        <v>Anthony Jacobs</v>
      </c>
    </row>
    <row r="944" spans="1:24" ht="15.75" customHeight="1" x14ac:dyDescent="0.25">
      <c r="A944" s="2">
        <v>27416</v>
      </c>
      <c r="B944" s="1" t="s">
        <v>3261</v>
      </c>
      <c r="C944" s="9">
        <v>41928</v>
      </c>
      <c r="D944" s="7">
        <v>41932</v>
      </c>
      <c r="E944" s="1" t="s">
        <v>24</v>
      </c>
      <c r="F944" s="1" t="s">
        <v>3262</v>
      </c>
      <c r="G944" s="1" t="s">
        <v>3263</v>
      </c>
      <c r="H944" s="1" t="s">
        <v>27</v>
      </c>
      <c r="I944" s="1" t="s">
        <v>2518</v>
      </c>
      <c r="J944" s="1" t="s">
        <v>2519</v>
      </c>
      <c r="K944" s="1" t="s">
        <v>3264</v>
      </c>
      <c r="L944" s="1" t="s">
        <v>31</v>
      </c>
      <c r="M944" s="1" t="s">
        <v>97</v>
      </c>
      <c r="N944" s="1" t="s">
        <v>3265</v>
      </c>
      <c r="O944" s="1">
        <v>197.64</v>
      </c>
      <c r="P944" s="2">
        <v>5</v>
      </c>
      <c r="Q944" s="2">
        <v>0</v>
      </c>
      <c r="R944" s="1">
        <v>-21.96</v>
      </c>
      <c r="S944" s="1">
        <v>26</v>
      </c>
      <c r="T944" s="1" t="s">
        <v>405</v>
      </c>
      <c r="U944" s="1" t="s">
        <v>2586</v>
      </c>
      <c r="V944" s="1" t="s">
        <v>2523</v>
      </c>
      <c r="W944" s="1" t="s">
        <v>2524</v>
      </c>
      <c r="X944" t="str">
        <f>VLOOKUP(W944,'Regional Managers'!A:B,2,FALSE)</f>
        <v>Anthony Jacobs</v>
      </c>
    </row>
    <row r="945" spans="1:24" ht="15.75" customHeight="1" x14ac:dyDescent="0.25">
      <c r="A945" s="2">
        <v>24615</v>
      </c>
      <c r="B945" s="1" t="s">
        <v>3266</v>
      </c>
      <c r="C945" s="9">
        <v>41627</v>
      </c>
      <c r="D945" s="7">
        <v>41631</v>
      </c>
      <c r="E945" s="1" t="s">
        <v>24</v>
      </c>
      <c r="F945" s="1" t="s">
        <v>3249</v>
      </c>
      <c r="G945" s="1" t="s">
        <v>3250</v>
      </c>
      <c r="H945" s="1" t="s">
        <v>27</v>
      </c>
      <c r="I945" s="1" t="s">
        <v>2575</v>
      </c>
      <c r="J945" s="1" t="s">
        <v>2519</v>
      </c>
      <c r="K945" s="1" t="s">
        <v>3267</v>
      </c>
      <c r="L945" s="1" t="s">
        <v>31</v>
      </c>
      <c r="M945" s="1" t="s">
        <v>97</v>
      </c>
      <c r="N945" s="1" t="s">
        <v>3268</v>
      </c>
      <c r="O945" s="1">
        <v>115.56</v>
      </c>
      <c r="P945" s="2">
        <v>4</v>
      </c>
      <c r="Q945" s="2">
        <v>0</v>
      </c>
      <c r="R945" s="1">
        <v>12.6</v>
      </c>
      <c r="S945" s="1">
        <v>9.68</v>
      </c>
      <c r="T945" s="1" t="s">
        <v>405</v>
      </c>
      <c r="U945" s="1" t="s">
        <v>2575</v>
      </c>
      <c r="V945" s="1" t="s">
        <v>2575</v>
      </c>
      <c r="W945" s="1" t="s">
        <v>2554</v>
      </c>
      <c r="X945" t="str">
        <f>VLOOKUP(W945,'Regional Managers'!A:B,2,FALSE)</f>
        <v>Alejandro Ballentine</v>
      </c>
    </row>
    <row r="946" spans="1:24" ht="15.75" customHeight="1" x14ac:dyDescent="0.25">
      <c r="A946" s="2">
        <v>8983</v>
      </c>
      <c r="B946" s="1" t="s">
        <v>3269</v>
      </c>
      <c r="C946" s="9">
        <v>40934</v>
      </c>
      <c r="D946" s="7">
        <v>40938</v>
      </c>
      <c r="E946" s="1" t="s">
        <v>24</v>
      </c>
      <c r="F946" s="1" t="s">
        <v>3270</v>
      </c>
      <c r="G946" s="1" t="s">
        <v>3271</v>
      </c>
      <c r="H946" s="1" t="s">
        <v>27</v>
      </c>
      <c r="I946" s="1" t="s">
        <v>1775</v>
      </c>
      <c r="J946" s="1" t="s">
        <v>1317</v>
      </c>
      <c r="K946" s="1" t="s">
        <v>1631</v>
      </c>
      <c r="L946" s="1" t="s">
        <v>31</v>
      </c>
      <c r="M946" s="1" t="s">
        <v>110</v>
      </c>
      <c r="N946" s="1" t="s">
        <v>1632</v>
      </c>
      <c r="O946" s="1">
        <v>66.88</v>
      </c>
      <c r="P946" s="2">
        <v>4</v>
      </c>
      <c r="Q946" s="2">
        <v>0</v>
      </c>
      <c r="R946" s="1">
        <v>28.72</v>
      </c>
      <c r="S946" s="1">
        <v>5.3390000000000004</v>
      </c>
      <c r="T946" s="1" t="s">
        <v>405</v>
      </c>
      <c r="U946" s="1" t="s">
        <v>1861</v>
      </c>
      <c r="V946" s="1" t="s">
        <v>1862</v>
      </c>
      <c r="W946" s="1" t="s">
        <v>1768</v>
      </c>
      <c r="X946" t="str">
        <f>VLOOKUP(W946,'Regional Managers'!A:B,2,FALSE)</f>
        <v>Chuck Magee</v>
      </c>
    </row>
    <row r="947" spans="1:24" ht="15.75" customHeight="1" x14ac:dyDescent="0.25">
      <c r="A947" s="2">
        <v>26224</v>
      </c>
      <c r="B947" s="1" t="s">
        <v>3272</v>
      </c>
      <c r="C947" s="9">
        <v>41536</v>
      </c>
      <c r="D947" s="7">
        <v>41540</v>
      </c>
      <c r="E947" s="1" t="s">
        <v>24</v>
      </c>
      <c r="F947" s="1" t="s">
        <v>3273</v>
      </c>
      <c r="G947" s="1" t="s">
        <v>3274</v>
      </c>
      <c r="H947" s="1" t="s">
        <v>27</v>
      </c>
      <c r="I947" s="1" t="s">
        <v>2541</v>
      </c>
      <c r="J947" s="1" t="s">
        <v>2519</v>
      </c>
      <c r="K947" s="1" t="s">
        <v>2890</v>
      </c>
      <c r="L947" s="1" t="s">
        <v>31</v>
      </c>
      <c r="M947" s="1" t="s">
        <v>267</v>
      </c>
      <c r="N947" s="1" t="s">
        <v>2891</v>
      </c>
      <c r="O947" s="1">
        <v>2249.16</v>
      </c>
      <c r="P947" s="2">
        <v>4</v>
      </c>
      <c r="Q947" s="2">
        <v>0</v>
      </c>
      <c r="R947" s="1">
        <v>224.88</v>
      </c>
      <c r="S947" s="1">
        <v>311.14</v>
      </c>
      <c r="T947" s="1" t="s">
        <v>405</v>
      </c>
      <c r="U947" s="1" t="s">
        <v>3275</v>
      </c>
      <c r="V947" s="1" t="s">
        <v>2655</v>
      </c>
      <c r="W947" s="1" t="s">
        <v>2546</v>
      </c>
      <c r="X947" t="str">
        <f>VLOOKUP(W947,'Regional Managers'!A:B,2,FALSE)</f>
        <v>Nora Preis</v>
      </c>
    </row>
    <row r="948" spans="1:24" ht="15.75" customHeight="1" x14ac:dyDescent="0.25">
      <c r="A948" s="2">
        <v>30213</v>
      </c>
      <c r="B948" s="1" t="s">
        <v>3276</v>
      </c>
      <c r="C948" s="9">
        <v>41282</v>
      </c>
      <c r="D948" s="7">
        <v>41286</v>
      </c>
      <c r="E948" s="1" t="s">
        <v>24</v>
      </c>
      <c r="F948" s="1" t="s">
        <v>438</v>
      </c>
      <c r="G948" s="1" t="s">
        <v>439</v>
      </c>
      <c r="H948" s="1" t="s">
        <v>27</v>
      </c>
      <c r="I948" s="1" t="s">
        <v>2518</v>
      </c>
      <c r="J948" s="1" t="s">
        <v>2519</v>
      </c>
      <c r="K948" s="1" t="s">
        <v>2851</v>
      </c>
      <c r="L948" s="1" t="s">
        <v>31</v>
      </c>
      <c r="M948" s="1" t="s">
        <v>117</v>
      </c>
      <c r="N948" s="1" t="s">
        <v>2852</v>
      </c>
      <c r="O948" s="1">
        <v>184.464</v>
      </c>
      <c r="P948" s="2">
        <v>4</v>
      </c>
      <c r="Q948" s="2">
        <v>0</v>
      </c>
      <c r="R948" s="1">
        <v>77.784000000000006</v>
      </c>
      <c r="S948" s="1">
        <v>8.7100000000000009</v>
      </c>
      <c r="T948" s="1" t="s">
        <v>405</v>
      </c>
      <c r="U948" s="1" t="s">
        <v>2675</v>
      </c>
      <c r="V948" s="1" t="s">
        <v>2529</v>
      </c>
      <c r="W948" s="1" t="s">
        <v>2524</v>
      </c>
      <c r="X948" t="str">
        <f>VLOOKUP(W948,'Regional Managers'!A:B,2,FALSE)</f>
        <v>Anthony Jacobs</v>
      </c>
    </row>
    <row r="949" spans="1:24" ht="15.75" customHeight="1" x14ac:dyDescent="0.25">
      <c r="A949" s="2">
        <v>8274</v>
      </c>
      <c r="B949" s="1" t="s">
        <v>3277</v>
      </c>
      <c r="C949" s="9">
        <v>41867</v>
      </c>
      <c r="D949" s="7">
        <v>41872</v>
      </c>
      <c r="E949" s="1" t="s">
        <v>24</v>
      </c>
      <c r="F949" s="1" t="s">
        <v>46</v>
      </c>
      <c r="G949" s="1" t="s">
        <v>47</v>
      </c>
      <c r="H949" s="1" t="s">
        <v>27</v>
      </c>
      <c r="I949" s="1" t="s">
        <v>2148</v>
      </c>
      <c r="J949" s="1" t="s">
        <v>1317</v>
      </c>
      <c r="K949" s="1" t="s">
        <v>1594</v>
      </c>
      <c r="L949" s="1" t="s">
        <v>31</v>
      </c>
      <c r="M949" s="1" t="s">
        <v>267</v>
      </c>
      <c r="N949" s="1" t="s">
        <v>1595</v>
      </c>
      <c r="O949" s="1">
        <v>135.47999999999999</v>
      </c>
      <c r="P949" s="2">
        <v>3</v>
      </c>
      <c r="Q949" s="2">
        <v>0</v>
      </c>
      <c r="R949" s="1">
        <v>17.579999999999998</v>
      </c>
      <c r="S949" s="1">
        <v>22.106999999999999</v>
      </c>
      <c r="T949" s="1" t="s">
        <v>405</v>
      </c>
      <c r="U949" s="1" t="s">
        <v>3278</v>
      </c>
      <c r="V949" s="1" t="s">
        <v>2235</v>
      </c>
      <c r="W949" s="1" t="s">
        <v>2144</v>
      </c>
      <c r="X949" t="str">
        <f>VLOOKUP(W949,'Regional Managers'!A:B,2,FALSE)</f>
        <v>Jack Lebron</v>
      </c>
    </row>
    <row r="950" spans="1:24" ht="15.75" customHeight="1" x14ac:dyDescent="0.25">
      <c r="A950" s="2">
        <v>15076</v>
      </c>
      <c r="B950" s="1" t="s">
        <v>3279</v>
      </c>
      <c r="C950" s="9">
        <v>40701</v>
      </c>
      <c r="D950" s="7">
        <v>40705</v>
      </c>
      <c r="E950" s="1" t="s">
        <v>24</v>
      </c>
      <c r="F950" s="1" t="s">
        <v>3280</v>
      </c>
      <c r="G950" s="1" t="s">
        <v>3281</v>
      </c>
      <c r="H950" s="1" t="s">
        <v>27</v>
      </c>
      <c r="I950" s="1" t="s">
        <v>2141</v>
      </c>
      <c r="J950" s="1" t="s">
        <v>29</v>
      </c>
      <c r="K950" s="1" t="s">
        <v>3282</v>
      </c>
      <c r="L950" s="1" t="s">
        <v>31</v>
      </c>
      <c r="M950" s="1" t="s">
        <v>117</v>
      </c>
      <c r="N950" s="1" t="s">
        <v>3283</v>
      </c>
      <c r="O950" s="1">
        <v>145.16999999999999</v>
      </c>
      <c r="P950" s="2">
        <v>3</v>
      </c>
      <c r="Q950" s="2">
        <v>0</v>
      </c>
      <c r="R950" s="1">
        <v>45</v>
      </c>
      <c r="S950" s="1">
        <v>18.899999999999999</v>
      </c>
      <c r="T950" s="1" t="s">
        <v>405</v>
      </c>
      <c r="U950" s="1" t="s">
        <v>3284</v>
      </c>
      <c r="V950" s="1" t="s">
        <v>2165</v>
      </c>
      <c r="W950" s="1" t="s">
        <v>2144</v>
      </c>
      <c r="X950" t="str">
        <f>VLOOKUP(W950,'Regional Managers'!A:B,2,FALSE)</f>
        <v>Jack Lebron</v>
      </c>
    </row>
    <row r="951" spans="1:24" ht="15.75" customHeight="1" x14ac:dyDescent="0.25">
      <c r="A951" s="2">
        <v>16883</v>
      </c>
      <c r="B951" s="1" t="s">
        <v>3285</v>
      </c>
      <c r="C951" s="9">
        <v>41535</v>
      </c>
      <c r="D951" s="7">
        <v>41539</v>
      </c>
      <c r="E951" s="1" t="s">
        <v>24</v>
      </c>
      <c r="F951" s="1" t="s">
        <v>2812</v>
      </c>
      <c r="G951" s="1" t="s">
        <v>2460</v>
      </c>
      <c r="H951" s="1" t="s">
        <v>27</v>
      </c>
      <c r="I951" s="1" t="s">
        <v>1766</v>
      </c>
      <c r="J951" s="1" t="s">
        <v>29</v>
      </c>
      <c r="K951" s="1" t="s">
        <v>2335</v>
      </c>
      <c r="L951" s="1" t="s">
        <v>31</v>
      </c>
      <c r="M951" s="1" t="s">
        <v>117</v>
      </c>
      <c r="N951" s="1" t="s">
        <v>2336</v>
      </c>
      <c r="O951" s="1">
        <v>89.19</v>
      </c>
      <c r="P951" s="2">
        <v>3</v>
      </c>
      <c r="Q951" s="2">
        <v>0</v>
      </c>
      <c r="R951" s="1">
        <v>23.13</v>
      </c>
      <c r="S951" s="1">
        <v>7.77</v>
      </c>
      <c r="T951" s="1" t="s">
        <v>405</v>
      </c>
      <c r="U951" s="1" t="s">
        <v>3286</v>
      </c>
      <c r="V951" s="1" t="s">
        <v>3287</v>
      </c>
      <c r="W951" s="1" t="s">
        <v>1768</v>
      </c>
      <c r="X951" t="str">
        <f>VLOOKUP(W951,'Regional Managers'!A:B,2,FALSE)</f>
        <v>Chuck Magee</v>
      </c>
    </row>
    <row r="952" spans="1:24" ht="15.75" customHeight="1" x14ac:dyDescent="0.25">
      <c r="A952" s="2">
        <v>27822</v>
      </c>
      <c r="B952" s="1" t="s">
        <v>3288</v>
      </c>
      <c r="C952" s="9">
        <v>41240</v>
      </c>
      <c r="D952" s="7">
        <v>41244</v>
      </c>
      <c r="E952" s="1" t="s">
        <v>24</v>
      </c>
      <c r="F952" s="1" t="s">
        <v>2028</v>
      </c>
      <c r="G952" s="1" t="s">
        <v>2029</v>
      </c>
      <c r="H952" s="1" t="s">
        <v>27</v>
      </c>
      <c r="I952" s="1" t="s">
        <v>2604</v>
      </c>
      <c r="J952" s="1" t="s">
        <v>2519</v>
      </c>
      <c r="K952" s="1" t="s">
        <v>2561</v>
      </c>
      <c r="L952" s="1" t="s">
        <v>31</v>
      </c>
      <c r="M952" s="1" t="s">
        <v>103</v>
      </c>
      <c r="N952" s="1" t="s">
        <v>2562</v>
      </c>
      <c r="O952" s="1">
        <v>18.555299999999999</v>
      </c>
      <c r="P952" s="2">
        <v>3</v>
      </c>
      <c r="Q952" s="2">
        <v>0</v>
      </c>
      <c r="R952" s="1">
        <v>-2.5047000000000001</v>
      </c>
      <c r="S952" s="1">
        <v>1.58</v>
      </c>
      <c r="T952" s="1" t="s">
        <v>405</v>
      </c>
      <c r="U952" s="1" t="s">
        <v>2607</v>
      </c>
      <c r="V952" s="1" t="s">
        <v>2607</v>
      </c>
      <c r="W952" s="1" t="s">
        <v>2554</v>
      </c>
      <c r="X952" t="str">
        <f>VLOOKUP(W952,'Regional Managers'!A:B,2,FALSE)</f>
        <v>Alejandro Ballentine</v>
      </c>
    </row>
    <row r="953" spans="1:24" ht="15.75" customHeight="1" x14ac:dyDescent="0.25">
      <c r="A953" s="2">
        <v>21103</v>
      </c>
      <c r="B953" s="1" t="s">
        <v>3289</v>
      </c>
      <c r="C953" s="9">
        <v>41127</v>
      </c>
      <c r="D953" s="7">
        <v>41131</v>
      </c>
      <c r="E953" s="1" t="s">
        <v>24</v>
      </c>
      <c r="F953" s="1" t="s">
        <v>3290</v>
      </c>
      <c r="G953" s="1" t="s">
        <v>3291</v>
      </c>
      <c r="H953" s="1" t="s">
        <v>27</v>
      </c>
      <c r="I953" s="1" t="s">
        <v>2550</v>
      </c>
      <c r="J953" s="1" t="s">
        <v>2519</v>
      </c>
      <c r="K953" s="1" t="s">
        <v>2856</v>
      </c>
      <c r="L953" s="1" t="s">
        <v>31</v>
      </c>
      <c r="M953" s="1" t="s">
        <v>103</v>
      </c>
      <c r="N953" s="1" t="s">
        <v>287</v>
      </c>
      <c r="O953" s="1">
        <v>16.456499999999998</v>
      </c>
      <c r="P953" s="2">
        <v>3</v>
      </c>
      <c r="Q953" s="2">
        <v>0</v>
      </c>
      <c r="R953" s="1">
        <v>-5.3235000000000001</v>
      </c>
      <c r="S953" s="1">
        <v>2.02</v>
      </c>
      <c r="T953" s="1" t="s">
        <v>405</v>
      </c>
      <c r="U953" s="1" t="s">
        <v>3292</v>
      </c>
      <c r="V953" s="1" t="s">
        <v>3126</v>
      </c>
      <c r="W953" s="1" t="s">
        <v>2554</v>
      </c>
      <c r="X953" t="str">
        <f>VLOOKUP(W953,'Regional Managers'!A:B,2,FALSE)</f>
        <v>Alejandro Ballentine</v>
      </c>
    </row>
    <row r="954" spans="1:24" ht="15.75" customHeight="1" x14ac:dyDescent="0.25">
      <c r="A954" s="2">
        <v>28188</v>
      </c>
      <c r="B954" s="1" t="s">
        <v>3293</v>
      </c>
      <c r="C954" s="9">
        <v>41954</v>
      </c>
      <c r="D954" s="7">
        <v>41958</v>
      </c>
      <c r="E954" s="1" t="s">
        <v>24</v>
      </c>
      <c r="F954" s="1" t="s">
        <v>1964</v>
      </c>
      <c r="G954" s="1" t="s">
        <v>1965</v>
      </c>
      <c r="H954" s="1" t="s">
        <v>27</v>
      </c>
      <c r="I954" s="1" t="s">
        <v>2518</v>
      </c>
      <c r="J954" s="1" t="s">
        <v>2519</v>
      </c>
      <c r="K954" s="1" t="s">
        <v>2526</v>
      </c>
      <c r="L954" s="1" t="s">
        <v>31</v>
      </c>
      <c r="M954" s="1" t="s">
        <v>1341</v>
      </c>
      <c r="N954" s="1" t="s">
        <v>2527</v>
      </c>
      <c r="O954" s="1">
        <v>36.450000000000003</v>
      </c>
      <c r="P954" s="2">
        <v>3</v>
      </c>
      <c r="Q954" s="2">
        <v>0</v>
      </c>
      <c r="R954" s="1">
        <v>0</v>
      </c>
      <c r="S954" s="1">
        <v>3.95</v>
      </c>
      <c r="T954" s="1" t="s">
        <v>405</v>
      </c>
      <c r="U954" s="1" t="s">
        <v>2568</v>
      </c>
      <c r="V954" s="1" t="s">
        <v>2569</v>
      </c>
      <c r="W954" s="1" t="s">
        <v>2524</v>
      </c>
      <c r="X954" t="str">
        <f>VLOOKUP(W954,'Regional Managers'!A:B,2,FALSE)</f>
        <v>Anthony Jacobs</v>
      </c>
    </row>
    <row r="955" spans="1:24" ht="15.75" customHeight="1" x14ac:dyDescent="0.25">
      <c r="A955" s="2">
        <v>23364</v>
      </c>
      <c r="B955" s="1" t="s">
        <v>3294</v>
      </c>
      <c r="C955" s="9">
        <v>40716</v>
      </c>
      <c r="D955" s="7">
        <v>40721</v>
      </c>
      <c r="E955" s="1" t="s">
        <v>24</v>
      </c>
      <c r="F955" s="1" t="s">
        <v>1489</v>
      </c>
      <c r="G955" s="1" t="s">
        <v>1490</v>
      </c>
      <c r="H955" s="1" t="s">
        <v>27</v>
      </c>
      <c r="I955" s="1" t="s">
        <v>2518</v>
      </c>
      <c r="J955" s="1" t="s">
        <v>2519</v>
      </c>
      <c r="K955" s="1" t="s">
        <v>3295</v>
      </c>
      <c r="L955" s="1" t="s">
        <v>31</v>
      </c>
      <c r="M955" s="1" t="s">
        <v>267</v>
      </c>
      <c r="N955" s="1" t="s">
        <v>3296</v>
      </c>
      <c r="O955" s="1">
        <v>261.87299999999999</v>
      </c>
      <c r="P955" s="2">
        <v>3</v>
      </c>
      <c r="Q955" s="2">
        <v>0</v>
      </c>
      <c r="R955" s="1">
        <v>69.813000000000002</v>
      </c>
      <c r="S955" s="1">
        <v>28.8</v>
      </c>
      <c r="T955" s="1" t="s">
        <v>405</v>
      </c>
      <c r="U955" s="1" t="s">
        <v>2586</v>
      </c>
      <c r="V955" s="1" t="s">
        <v>2523</v>
      </c>
      <c r="W955" s="1" t="s">
        <v>2524</v>
      </c>
      <c r="X955" t="str">
        <f>VLOOKUP(W955,'Regional Managers'!A:B,2,FALSE)</f>
        <v>Anthony Jacobs</v>
      </c>
    </row>
    <row r="956" spans="1:24" ht="15.75" customHeight="1" x14ac:dyDescent="0.25">
      <c r="A956" s="2">
        <v>8732</v>
      </c>
      <c r="B956" s="1" t="s">
        <v>3297</v>
      </c>
      <c r="C956" s="9">
        <v>41502</v>
      </c>
      <c r="D956" s="7">
        <v>41507</v>
      </c>
      <c r="E956" s="1" t="s">
        <v>24</v>
      </c>
      <c r="F956" s="1" t="s">
        <v>3298</v>
      </c>
      <c r="G956" s="1" t="s">
        <v>3299</v>
      </c>
      <c r="H956" s="1" t="s">
        <v>27</v>
      </c>
      <c r="I956" s="1" t="s">
        <v>2148</v>
      </c>
      <c r="J956" s="1" t="s">
        <v>1317</v>
      </c>
      <c r="K956" s="1" t="s">
        <v>1438</v>
      </c>
      <c r="L956" s="1" t="s">
        <v>31</v>
      </c>
      <c r="M956" s="1" t="s">
        <v>117</v>
      </c>
      <c r="N956" s="1" t="s">
        <v>1439</v>
      </c>
      <c r="O956" s="1">
        <v>18.04</v>
      </c>
      <c r="P956" s="2">
        <v>2</v>
      </c>
      <c r="Q956" s="2">
        <v>0</v>
      </c>
      <c r="R956" s="1">
        <v>8.64</v>
      </c>
      <c r="S956" s="1">
        <v>1.2250000000000001</v>
      </c>
      <c r="T956" s="1" t="s">
        <v>405</v>
      </c>
      <c r="U956" s="1" t="s">
        <v>2189</v>
      </c>
      <c r="V956" s="1" t="s">
        <v>2190</v>
      </c>
      <c r="W956" s="1" t="s">
        <v>2144</v>
      </c>
      <c r="X956" t="str">
        <f>VLOOKUP(W956,'Regional Managers'!A:B,2,FALSE)</f>
        <v>Jack Lebron</v>
      </c>
    </row>
    <row r="957" spans="1:24" ht="15.75" customHeight="1" x14ac:dyDescent="0.25">
      <c r="A957" s="2">
        <v>25746</v>
      </c>
      <c r="B957" s="1" t="s">
        <v>3300</v>
      </c>
      <c r="C957" s="9">
        <v>41802</v>
      </c>
      <c r="D957" s="7">
        <v>41807</v>
      </c>
      <c r="E957" s="1" t="s">
        <v>24</v>
      </c>
      <c r="F957" s="1" t="s">
        <v>3301</v>
      </c>
      <c r="G957" s="1" t="s">
        <v>3302</v>
      </c>
      <c r="H957" s="1" t="s">
        <v>27</v>
      </c>
      <c r="I957" s="1" t="s">
        <v>2541</v>
      </c>
      <c r="J957" s="1" t="s">
        <v>2519</v>
      </c>
      <c r="K957" s="1" t="s">
        <v>2954</v>
      </c>
      <c r="L957" s="1" t="s">
        <v>31</v>
      </c>
      <c r="M957" s="1" t="s">
        <v>97</v>
      </c>
      <c r="N957" s="1" t="s">
        <v>2955</v>
      </c>
      <c r="O957" s="1">
        <v>21.84</v>
      </c>
      <c r="P957" s="2">
        <v>2</v>
      </c>
      <c r="Q957" s="2">
        <v>0</v>
      </c>
      <c r="R957" s="1">
        <v>4.32</v>
      </c>
      <c r="S957" s="1">
        <v>2.87</v>
      </c>
      <c r="T957" s="1" t="s">
        <v>405</v>
      </c>
      <c r="U957" s="1" t="s">
        <v>2796</v>
      </c>
      <c r="V957" s="1" t="s">
        <v>2797</v>
      </c>
      <c r="W957" s="1" t="s">
        <v>2546</v>
      </c>
      <c r="X957" t="str">
        <f>VLOOKUP(W957,'Regional Managers'!A:B,2,FALSE)</f>
        <v>Nora Preis</v>
      </c>
    </row>
    <row r="958" spans="1:24" ht="15.75" customHeight="1" x14ac:dyDescent="0.25">
      <c r="A958" s="2">
        <v>29310</v>
      </c>
      <c r="B958" s="1" t="s">
        <v>3303</v>
      </c>
      <c r="C958" s="9">
        <v>41414</v>
      </c>
      <c r="D958" s="7">
        <v>41418</v>
      </c>
      <c r="E958" s="1" t="s">
        <v>24</v>
      </c>
      <c r="F958" s="1" t="s">
        <v>1110</v>
      </c>
      <c r="G958" s="1" t="s">
        <v>1111</v>
      </c>
      <c r="H958" s="1" t="s">
        <v>27</v>
      </c>
      <c r="I958" s="1" t="s">
        <v>2541</v>
      </c>
      <c r="J958" s="1" t="s">
        <v>2519</v>
      </c>
      <c r="K958" s="1" t="s">
        <v>2759</v>
      </c>
      <c r="L958" s="1" t="s">
        <v>31</v>
      </c>
      <c r="M958" s="1" t="s">
        <v>117</v>
      </c>
      <c r="N958" s="1" t="s">
        <v>2760</v>
      </c>
      <c r="O958" s="1">
        <v>33.72</v>
      </c>
      <c r="P958" s="2">
        <v>2</v>
      </c>
      <c r="Q958" s="2">
        <v>0</v>
      </c>
      <c r="R958" s="1">
        <v>10.74</v>
      </c>
      <c r="S958" s="1">
        <v>2.87</v>
      </c>
      <c r="T958" s="1" t="s">
        <v>405</v>
      </c>
      <c r="U958" s="1" t="s">
        <v>3304</v>
      </c>
      <c r="V958" s="1" t="s">
        <v>2797</v>
      </c>
      <c r="W958" s="1" t="s">
        <v>2546</v>
      </c>
      <c r="X958" t="str">
        <f>VLOOKUP(W958,'Regional Managers'!A:B,2,FALSE)</f>
        <v>Nora Preis</v>
      </c>
    </row>
    <row r="959" spans="1:24" ht="15.75" customHeight="1" x14ac:dyDescent="0.25">
      <c r="A959" s="2">
        <v>29201</v>
      </c>
      <c r="B959" s="1" t="s">
        <v>3305</v>
      </c>
      <c r="C959" s="9">
        <v>40761</v>
      </c>
      <c r="D959" s="7">
        <v>40766</v>
      </c>
      <c r="E959" s="1" t="s">
        <v>24</v>
      </c>
      <c r="F959" s="1" t="s">
        <v>650</v>
      </c>
      <c r="G959" s="1" t="s">
        <v>651</v>
      </c>
      <c r="H959" s="1" t="s">
        <v>27</v>
      </c>
      <c r="I959" s="1" t="s">
        <v>2531</v>
      </c>
      <c r="J959" s="1" t="s">
        <v>2519</v>
      </c>
      <c r="K959" s="1" t="s">
        <v>3306</v>
      </c>
      <c r="L959" s="1" t="s">
        <v>31</v>
      </c>
      <c r="M959" s="1" t="s">
        <v>1341</v>
      </c>
      <c r="N959" s="1" t="s">
        <v>3307</v>
      </c>
      <c r="O959" s="1">
        <v>29.04</v>
      </c>
      <c r="P959" s="2">
        <v>2</v>
      </c>
      <c r="Q959" s="2">
        <v>0</v>
      </c>
      <c r="R959" s="1">
        <v>4.62</v>
      </c>
      <c r="S959" s="1">
        <v>2.78</v>
      </c>
      <c r="T959" s="1" t="s">
        <v>405</v>
      </c>
      <c r="U959" s="1" t="s">
        <v>3308</v>
      </c>
      <c r="V959" s="1" t="s">
        <v>3309</v>
      </c>
      <c r="W959" s="1" t="s">
        <v>2536</v>
      </c>
      <c r="X959" t="str">
        <f>VLOOKUP(W959,'Regional Managers'!A:B,2,FALSE)</f>
        <v>Shirley Daniels</v>
      </c>
    </row>
    <row r="960" spans="1:24" ht="15.75" customHeight="1" x14ac:dyDescent="0.25">
      <c r="A960" s="2">
        <v>21108</v>
      </c>
      <c r="B960" s="1" t="s">
        <v>3254</v>
      </c>
      <c r="C960" s="9">
        <v>41152</v>
      </c>
      <c r="D960" s="7">
        <v>41156</v>
      </c>
      <c r="E960" s="1" t="s">
        <v>24</v>
      </c>
      <c r="F960" s="1" t="s">
        <v>3255</v>
      </c>
      <c r="G960" s="1" t="s">
        <v>3256</v>
      </c>
      <c r="H960" s="1" t="s">
        <v>27</v>
      </c>
      <c r="I960" s="1" t="s">
        <v>2541</v>
      </c>
      <c r="J960" s="1" t="s">
        <v>2519</v>
      </c>
      <c r="K960" s="1" t="s">
        <v>2610</v>
      </c>
      <c r="L960" s="1" t="s">
        <v>31</v>
      </c>
      <c r="M960" s="1" t="s">
        <v>97</v>
      </c>
      <c r="N960" s="1" t="s">
        <v>2611</v>
      </c>
      <c r="O960" s="1">
        <v>50.46</v>
      </c>
      <c r="P960" s="2">
        <v>2</v>
      </c>
      <c r="Q960" s="2">
        <v>0</v>
      </c>
      <c r="R960" s="1">
        <v>-15.18</v>
      </c>
      <c r="S960" s="1">
        <v>5.15</v>
      </c>
      <c r="T960" s="1" t="s">
        <v>405</v>
      </c>
      <c r="U960" s="1" t="s">
        <v>3257</v>
      </c>
      <c r="V960" s="1" t="s">
        <v>2655</v>
      </c>
      <c r="W960" s="1" t="s">
        <v>2546</v>
      </c>
      <c r="X960" t="str">
        <f>VLOOKUP(W960,'Regional Managers'!A:B,2,FALSE)</f>
        <v>Nora Preis</v>
      </c>
    </row>
    <row r="961" spans="1:24" ht="15.75" customHeight="1" x14ac:dyDescent="0.25">
      <c r="A961" s="2">
        <v>4832</v>
      </c>
      <c r="B961" s="1" t="s">
        <v>3310</v>
      </c>
      <c r="C961" s="9">
        <v>40795</v>
      </c>
      <c r="D961" s="7">
        <v>40799</v>
      </c>
      <c r="E961" s="1" t="s">
        <v>24</v>
      </c>
      <c r="F961" s="1" t="s">
        <v>3298</v>
      </c>
      <c r="G961" s="1" t="s">
        <v>3299</v>
      </c>
      <c r="H961" s="1" t="s">
        <v>27</v>
      </c>
      <c r="I961" s="1" t="s">
        <v>1781</v>
      </c>
      <c r="J961" s="1" t="s">
        <v>1317</v>
      </c>
      <c r="K961" s="1" t="s">
        <v>1336</v>
      </c>
      <c r="L961" s="1" t="s">
        <v>31</v>
      </c>
      <c r="M961" s="1" t="s">
        <v>56</v>
      </c>
      <c r="N961" s="1" t="s">
        <v>57</v>
      </c>
      <c r="O961" s="1">
        <v>97.6</v>
      </c>
      <c r="P961" s="2">
        <v>5</v>
      </c>
      <c r="Q961" s="2">
        <v>0</v>
      </c>
      <c r="R961" s="1">
        <v>28.3</v>
      </c>
      <c r="S961" s="1">
        <v>11.536</v>
      </c>
      <c r="T961" s="1" t="s">
        <v>405</v>
      </c>
      <c r="U961" s="1" t="s">
        <v>3311</v>
      </c>
      <c r="V961" s="1" t="s">
        <v>3312</v>
      </c>
      <c r="W961" s="1" t="s">
        <v>1768</v>
      </c>
      <c r="X961" t="str">
        <f>VLOOKUP(W961,'Regional Managers'!A:B,2,FALSE)</f>
        <v>Chuck Magee</v>
      </c>
    </row>
    <row r="962" spans="1:24" ht="15.75" customHeight="1" x14ac:dyDescent="0.25">
      <c r="A962" s="2">
        <v>17053</v>
      </c>
      <c r="B962" s="1" t="s">
        <v>3313</v>
      </c>
      <c r="C962" s="9">
        <v>41702</v>
      </c>
      <c r="D962" s="7">
        <v>41706</v>
      </c>
      <c r="E962" s="1" t="s">
        <v>24</v>
      </c>
      <c r="F962" s="1" t="s">
        <v>2899</v>
      </c>
      <c r="G962" s="1" t="s">
        <v>2900</v>
      </c>
      <c r="H962" s="1" t="s">
        <v>27</v>
      </c>
      <c r="I962" s="1" t="s">
        <v>1785</v>
      </c>
      <c r="J962" s="1" t="s">
        <v>29</v>
      </c>
      <c r="K962" s="1" t="s">
        <v>246</v>
      </c>
      <c r="L962" s="1" t="s">
        <v>31</v>
      </c>
      <c r="M962" s="1" t="s">
        <v>56</v>
      </c>
      <c r="N962" s="1" t="s">
        <v>247</v>
      </c>
      <c r="O962" s="1">
        <v>155.34</v>
      </c>
      <c r="P962" s="2">
        <v>3</v>
      </c>
      <c r="Q962" s="2">
        <v>0</v>
      </c>
      <c r="R962" s="1">
        <v>4.59</v>
      </c>
      <c r="S962" s="1">
        <v>18.72</v>
      </c>
      <c r="T962" s="1" t="s">
        <v>405</v>
      </c>
      <c r="U962" s="1" t="s">
        <v>1937</v>
      </c>
      <c r="V962" s="1" t="s">
        <v>1824</v>
      </c>
      <c r="W962" s="1" t="s">
        <v>1768</v>
      </c>
      <c r="X962" t="str">
        <f>VLOOKUP(W962,'Regional Managers'!A:B,2,FALSE)</f>
        <v>Chuck Magee</v>
      </c>
    </row>
    <row r="963" spans="1:24" ht="15.75" customHeight="1" x14ac:dyDescent="0.25">
      <c r="A963" s="2">
        <v>13279</v>
      </c>
      <c r="B963" s="1" t="s">
        <v>3314</v>
      </c>
      <c r="C963" s="9">
        <v>40655</v>
      </c>
      <c r="D963" s="7">
        <v>40659</v>
      </c>
      <c r="E963" s="1" t="s">
        <v>24</v>
      </c>
      <c r="F963" s="1" t="s">
        <v>39</v>
      </c>
      <c r="G963" s="1" t="s">
        <v>40</v>
      </c>
      <c r="H963" s="1" t="s">
        <v>27</v>
      </c>
      <c r="I963" s="1" t="s">
        <v>2141</v>
      </c>
      <c r="J963" s="1" t="s">
        <v>29</v>
      </c>
      <c r="K963" s="1" t="s">
        <v>318</v>
      </c>
      <c r="L963" s="1" t="s">
        <v>31</v>
      </c>
      <c r="M963" s="1" t="s">
        <v>56</v>
      </c>
      <c r="N963" s="1" t="s">
        <v>319</v>
      </c>
      <c r="O963" s="1">
        <v>80.099999999999994</v>
      </c>
      <c r="P963" s="2">
        <v>5</v>
      </c>
      <c r="Q963" s="2">
        <v>0</v>
      </c>
      <c r="R963" s="1">
        <v>3.15</v>
      </c>
      <c r="S963" s="1">
        <v>5.65</v>
      </c>
      <c r="T963" s="1" t="s">
        <v>405</v>
      </c>
      <c r="U963" s="1" t="s">
        <v>3315</v>
      </c>
      <c r="V963" s="1" t="s">
        <v>2165</v>
      </c>
      <c r="W963" s="1" t="s">
        <v>2144</v>
      </c>
      <c r="X963" t="str">
        <f>VLOOKUP(W963,'Regional Managers'!A:B,2,FALSE)</f>
        <v>Jack Lebron</v>
      </c>
    </row>
    <row r="964" spans="1:24" ht="15.75" customHeight="1" x14ac:dyDescent="0.25">
      <c r="A964" s="2">
        <v>17784</v>
      </c>
      <c r="B964" s="1" t="s">
        <v>3316</v>
      </c>
      <c r="C964" s="9">
        <v>41796</v>
      </c>
      <c r="D964" s="7">
        <v>41800</v>
      </c>
      <c r="E964" s="1" t="s">
        <v>24</v>
      </c>
      <c r="F964" s="1" t="s">
        <v>1993</v>
      </c>
      <c r="G964" s="1" t="s">
        <v>1994</v>
      </c>
      <c r="H964" s="1" t="s">
        <v>27</v>
      </c>
      <c r="I964" s="1" t="s">
        <v>1785</v>
      </c>
      <c r="J964" s="1" t="s">
        <v>29</v>
      </c>
      <c r="K964" s="1" t="s">
        <v>383</v>
      </c>
      <c r="L964" s="1" t="s">
        <v>31</v>
      </c>
      <c r="M964" s="1" t="s">
        <v>56</v>
      </c>
      <c r="N964" s="1" t="s">
        <v>384</v>
      </c>
      <c r="O964" s="1">
        <v>55.86</v>
      </c>
      <c r="P964" s="2">
        <v>2</v>
      </c>
      <c r="Q964" s="2">
        <v>0</v>
      </c>
      <c r="R964" s="1">
        <v>6.12</v>
      </c>
      <c r="S964" s="1">
        <v>8.1300000000000008</v>
      </c>
      <c r="T964" s="1" t="s">
        <v>405</v>
      </c>
      <c r="U964" s="1" t="s">
        <v>3317</v>
      </c>
      <c r="V964" s="1" t="s">
        <v>3318</v>
      </c>
      <c r="W964" s="1" t="s">
        <v>1768</v>
      </c>
      <c r="X964" t="str">
        <f>VLOOKUP(W964,'Regional Managers'!A:B,2,FALSE)</f>
        <v>Chuck Magee</v>
      </c>
    </row>
    <row r="965" spans="1:24" ht="15.75" customHeight="1" x14ac:dyDescent="0.25">
      <c r="A965" s="2">
        <v>21410</v>
      </c>
      <c r="B965" s="1" t="s">
        <v>3319</v>
      </c>
      <c r="C965" s="9">
        <v>41447</v>
      </c>
      <c r="D965" s="7">
        <v>41451</v>
      </c>
      <c r="E965" s="1" t="s">
        <v>24</v>
      </c>
      <c r="F965" s="1" t="s">
        <v>87</v>
      </c>
      <c r="G965" s="1" t="s">
        <v>88</v>
      </c>
      <c r="H965" s="1" t="s">
        <v>27</v>
      </c>
      <c r="I965" s="1" t="s">
        <v>2657</v>
      </c>
      <c r="J965" s="1" t="s">
        <v>2519</v>
      </c>
      <c r="K965" s="1" t="s">
        <v>3320</v>
      </c>
      <c r="L965" s="1" t="s">
        <v>31</v>
      </c>
      <c r="M965" s="1" t="s">
        <v>56</v>
      </c>
      <c r="N965" s="1" t="s">
        <v>3321</v>
      </c>
      <c r="O965" s="1">
        <v>51.63</v>
      </c>
      <c r="P965" s="2">
        <v>1</v>
      </c>
      <c r="Q965" s="2">
        <v>0</v>
      </c>
      <c r="R965" s="1">
        <v>19.59</v>
      </c>
      <c r="S965" s="1">
        <v>9.44</v>
      </c>
      <c r="T965" s="1" t="s">
        <v>405</v>
      </c>
      <c r="U965" s="1" t="s">
        <v>3322</v>
      </c>
      <c r="V965" s="1" t="s">
        <v>3323</v>
      </c>
      <c r="W965" s="1" t="s">
        <v>2536</v>
      </c>
      <c r="X965" t="str">
        <f>VLOOKUP(W965,'Regional Managers'!A:B,2,FALSE)</f>
        <v>Shirley Daniels</v>
      </c>
    </row>
    <row r="966" spans="1:24" ht="15.75" customHeight="1" x14ac:dyDescent="0.25">
      <c r="A966" s="2">
        <v>26114</v>
      </c>
      <c r="B966" s="1" t="s">
        <v>3324</v>
      </c>
      <c r="C966" s="9">
        <v>41084</v>
      </c>
      <c r="D966" s="7">
        <v>41089</v>
      </c>
      <c r="E966" s="1" t="s">
        <v>24</v>
      </c>
      <c r="F966" s="1" t="s">
        <v>2019</v>
      </c>
      <c r="G966" s="1" t="s">
        <v>2020</v>
      </c>
      <c r="H966" s="1" t="s">
        <v>27</v>
      </c>
      <c r="I966" s="1" t="s">
        <v>2597</v>
      </c>
      <c r="J966" s="1" t="s">
        <v>2519</v>
      </c>
      <c r="K966" s="1" t="s">
        <v>2581</v>
      </c>
      <c r="L966" s="1" t="s">
        <v>31</v>
      </c>
      <c r="M966" s="1" t="s">
        <v>56</v>
      </c>
      <c r="N966" s="1" t="s">
        <v>2582</v>
      </c>
      <c r="O966" s="1">
        <v>100.95</v>
      </c>
      <c r="P966" s="2">
        <v>5</v>
      </c>
      <c r="Q966" s="2">
        <v>0</v>
      </c>
      <c r="R966" s="1">
        <v>13.05</v>
      </c>
      <c r="S966" s="1">
        <v>10.59</v>
      </c>
      <c r="T966" s="1" t="s">
        <v>405</v>
      </c>
      <c r="U966" s="1" t="s">
        <v>2600</v>
      </c>
      <c r="V966" s="1" t="s">
        <v>2600</v>
      </c>
      <c r="W966" s="1" t="s">
        <v>2546</v>
      </c>
      <c r="X966" t="str">
        <f>VLOOKUP(W966,'Regional Managers'!A:B,2,FALSE)</f>
        <v>Nora Preis</v>
      </c>
    </row>
    <row r="967" spans="1:24" ht="15.75" customHeight="1" x14ac:dyDescent="0.25">
      <c r="A967" s="2">
        <v>18924</v>
      </c>
      <c r="B967" s="1" t="s">
        <v>3325</v>
      </c>
      <c r="C967" s="9">
        <v>41269</v>
      </c>
      <c r="D967" s="7">
        <v>41273</v>
      </c>
      <c r="E967" s="1" t="s">
        <v>24</v>
      </c>
      <c r="F967" s="1" t="s">
        <v>3326</v>
      </c>
      <c r="G967" s="1" t="s">
        <v>3327</v>
      </c>
      <c r="H967" s="1" t="s">
        <v>27</v>
      </c>
      <c r="I967" s="1" t="s">
        <v>2184</v>
      </c>
      <c r="J967" s="1" t="s">
        <v>29</v>
      </c>
      <c r="K967" s="1" t="s">
        <v>192</v>
      </c>
      <c r="L967" s="1" t="s">
        <v>31</v>
      </c>
      <c r="M967" s="1" t="s">
        <v>56</v>
      </c>
      <c r="N967" s="1" t="s">
        <v>193</v>
      </c>
      <c r="O967" s="1">
        <v>94.814999999999998</v>
      </c>
      <c r="P967" s="2">
        <v>7</v>
      </c>
      <c r="Q967" s="2">
        <v>0</v>
      </c>
      <c r="R967" s="1">
        <v>-0.10499999999999</v>
      </c>
      <c r="S967" s="1">
        <v>16.66</v>
      </c>
      <c r="T967" s="1" t="s">
        <v>405</v>
      </c>
      <c r="U967" s="1" t="s">
        <v>2185</v>
      </c>
      <c r="V967" s="1" t="s">
        <v>2185</v>
      </c>
      <c r="W967" s="1" t="s">
        <v>2144</v>
      </c>
      <c r="X967" t="str">
        <f>VLOOKUP(W967,'Regional Managers'!A:B,2,FALSE)</f>
        <v>Jack Lebron</v>
      </c>
    </row>
    <row r="968" spans="1:24" ht="15.75" customHeight="1" x14ac:dyDescent="0.25">
      <c r="A968" s="2">
        <v>22627</v>
      </c>
      <c r="B968" s="1" t="s">
        <v>3328</v>
      </c>
      <c r="C968" s="9">
        <v>41124</v>
      </c>
      <c r="D968" s="7">
        <v>41129</v>
      </c>
      <c r="E968" s="1" t="s">
        <v>24</v>
      </c>
      <c r="F968" s="1" t="s">
        <v>3329</v>
      </c>
      <c r="G968" s="1" t="s">
        <v>3330</v>
      </c>
      <c r="H968" s="1" t="s">
        <v>27</v>
      </c>
      <c r="I968" s="1" t="s">
        <v>2518</v>
      </c>
      <c r="J968" s="1" t="s">
        <v>2519</v>
      </c>
      <c r="K968" s="1" t="s">
        <v>3320</v>
      </c>
      <c r="L968" s="1" t="s">
        <v>31</v>
      </c>
      <c r="M968" s="1" t="s">
        <v>56</v>
      </c>
      <c r="N968" s="1" t="s">
        <v>3321</v>
      </c>
      <c r="O968" s="1">
        <v>325.26900000000001</v>
      </c>
      <c r="P968" s="2">
        <v>7</v>
      </c>
      <c r="Q968" s="2">
        <v>0</v>
      </c>
      <c r="R968" s="1">
        <v>100.989</v>
      </c>
      <c r="S968" s="1">
        <v>51.96</v>
      </c>
      <c r="T968" s="1" t="s">
        <v>405</v>
      </c>
      <c r="U968" s="1" t="s">
        <v>3331</v>
      </c>
      <c r="V968" s="1" t="s">
        <v>2573</v>
      </c>
      <c r="W968" s="1" t="s">
        <v>2524</v>
      </c>
      <c r="X968" t="str">
        <f>VLOOKUP(W968,'Regional Managers'!A:B,2,FALSE)</f>
        <v>Anthony Jacobs</v>
      </c>
    </row>
    <row r="969" spans="1:24" ht="15.75" customHeight="1" x14ac:dyDescent="0.25">
      <c r="A969" s="2">
        <v>15024</v>
      </c>
      <c r="B969" s="1" t="s">
        <v>3332</v>
      </c>
      <c r="C969" s="9">
        <v>40946</v>
      </c>
      <c r="D969" s="7">
        <v>40950</v>
      </c>
      <c r="E969" s="1" t="s">
        <v>24</v>
      </c>
      <c r="F969" s="1" t="s">
        <v>2003</v>
      </c>
      <c r="G969" s="1" t="s">
        <v>2004</v>
      </c>
      <c r="H969" s="1" t="s">
        <v>27</v>
      </c>
      <c r="I969" s="1" t="s">
        <v>2141</v>
      </c>
      <c r="J969" s="1" t="s">
        <v>29</v>
      </c>
      <c r="K969" s="1" t="s">
        <v>423</v>
      </c>
      <c r="L969" s="1" t="s">
        <v>31</v>
      </c>
      <c r="M969" s="1" t="s">
        <v>90</v>
      </c>
      <c r="N969" s="1" t="s">
        <v>424</v>
      </c>
      <c r="O969" s="1">
        <v>169.38</v>
      </c>
      <c r="P969" s="2">
        <v>3</v>
      </c>
      <c r="Q969" s="2">
        <v>0</v>
      </c>
      <c r="R969" s="1">
        <v>42.3</v>
      </c>
      <c r="S969" s="1">
        <v>21.52</v>
      </c>
      <c r="T969" s="1" t="s">
        <v>405</v>
      </c>
      <c r="U969" s="1" t="s">
        <v>2142</v>
      </c>
      <c r="V969" s="1" t="s">
        <v>2143</v>
      </c>
      <c r="W969" s="1" t="s">
        <v>2144</v>
      </c>
      <c r="X969" t="str">
        <f>VLOOKUP(W969,'Regional Managers'!A:B,2,FALSE)</f>
        <v>Jack Lebron</v>
      </c>
    </row>
    <row r="970" spans="1:24" ht="15.75" customHeight="1" x14ac:dyDescent="0.25">
      <c r="A970" s="2">
        <v>7640</v>
      </c>
      <c r="B970" s="1" t="s">
        <v>3333</v>
      </c>
      <c r="C970" s="9">
        <v>40711</v>
      </c>
      <c r="D970" s="7">
        <v>40716</v>
      </c>
      <c r="E970" s="1" t="s">
        <v>24</v>
      </c>
      <c r="F970" s="1" t="s">
        <v>3334</v>
      </c>
      <c r="G970" s="1" t="s">
        <v>3335</v>
      </c>
      <c r="H970" s="1" t="s">
        <v>27</v>
      </c>
      <c r="I970" s="1" t="s">
        <v>2148</v>
      </c>
      <c r="J970" s="1" t="s">
        <v>1317</v>
      </c>
      <c r="K970" s="1" t="s">
        <v>1480</v>
      </c>
      <c r="L970" s="1" t="s">
        <v>31</v>
      </c>
      <c r="M970" s="1" t="s">
        <v>90</v>
      </c>
      <c r="N970" s="1" t="s">
        <v>1481</v>
      </c>
      <c r="O970" s="1">
        <v>412.8</v>
      </c>
      <c r="P970" s="2">
        <v>3</v>
      </c>
      <c r="Q970" s="2">
        <v>0</v>
      </c>
      <c r="R970" s="1">
        <v>181.62</v>
      </c>
      <c r="S970" s="1">
        <v>71.242000000000004</v>
      </c>
      <c r="T970" s="1" t="s">
        <v>405</v>
      </c>
      <c r="U970" s="1" t="s">
        <v>3336</v>
      </c>
      <c r="V970" s="1" t="s">
        <v>2154</v>
      </c>
      <c r="W970" s="1" t="s">
        <v>2144</v>
      </c>
      <c r="X970" t="str">
        <f>VLOOKUP(W970,'Regional Managers'!A:B,2,FALSE)</f>
        <v>Jack Lebron</v>
      </c>
    </row>
    <row r="971" spans="1:24" ht="15.75" customHeight="1" x14ac:dyDescent="0.25">
      <c r="A971" s="2">
        <v>1229</v>
      </c>
      <c r="B971" s="1" t="s">
        <v>3337</v>
      </c>
      <c r="C971" s="9">
        <v>40876</v>
      </c>
      <c r="D971" s="7">
        <v>40881</v>
      </c>
      <c r="E971" s="1" t="s">
        <v>24</v>
      </c>
      <c r="F971" s="1" t="s">
        <v>237</v>
      </c>
      <c r="G971" s="1" t="s">
        <v>238</v>
      </c>
      <c r="H971" s="1" t="s">
        <v>27</v>
      </c>
      <c r="I971" s="1" t="s">
        <v>2148</v>
      </c>
      <c r="J971" s="1" t="s">
        <v>1317</v>
      </c>
      <c r="K971" s="1" t="s">
        <v>1536</v>
      </c>
      <c r="L971" s="1" t="s">
        <v>31</v>
      </c>
      <c r="M971" s="1" t="s">
        <v>90</v>
      </c>
      <c r="N971" s="1" t="s">
        <v>1332</v>
      </c>
      <c r="O971" s="1">
        <v>283.26</v>
      </c>
      <c r="P971" s="2">
        <v>3</v>
      </c>
      <c r="Q971" s="2">
        <v>0</v>
      </c>
      <c r="R971" s="1">
        <v>62.28</v>
      </c>
      <c r="S971" s="1">
        <v>18.143000000000001</v>
      </c>
      <c r="T971" s="1" t="s">
        <v>405</v>
      </c>
      <c r="U971" s="1" t="s">
        <v>2189</v>
      </c>
      <c r="V971" s="1" t="s">
        <v>2190</v>
      </c>
      <c r="W971" s="1" t="s">
        <v>2144</v>
      </c>
      <c r="X971" t="str">
        <f>VLOOKUP(W971,'Regional Managers'!A:B,2,FALSE)</f>
        <v>Jack Lebron</v>
      </c>
    </row>
    <row r="972" spans="1:24" ht="15.75" customHeight="1" x14ac:dyDescent="0.25">
      <c r="A972" s="2">
        <v>29128</v>
      </c>
      <c r="B972" s="1" t="s">
        <v>3338</v>
      </c>
      <c r="C972" s="9">
        <v>41226</v>
      </c>
      <c r="D972" s="7">
        <v>41230</v>
      </c>
      <c r="E972" s="1" t="s">
        <v>24</v>
      </c>
      <c r="F972" s="1" t="s">
        <v>224</v>
      </c>
      <c r="G972" s="1" t="s">
        <v>225</v>
      </c>
      <c r="H972" s="1" t="s">
        <v>27</v>
      </c>
      <c r="I972" s="1" t="s">
        <v>2703</v>
      </c>
      <c r="J972" s="1" t="s">
        <v>2519</v>
      </c>
      <c r="K972" s="1" t="s">
        <v>3235</v>
      </c>
      <c r="L972" s="1" t="s">
        <v>31</v>
      </c>
      <c r="M972" s="1" t="s">
        <v>90</v>
      </c>
      <c r="N972" s="1" t="s">
        <v>3236</v>
      </c>
      <c r="O972" s="1">
        <v>763.91700000000003</v>
      </c>
      <c r="P972" s="2">
        <v>7</v>
      </c>
      <c r="Q972" s="2">
        <v>0</v>
      </c>
      <c r="R972" s="1">
        <v>-416.70299999999997</v>
      </c>
      <c r="S972" s="1">
        <v>75.86</v>
      </c>
      <c r="T972" s="1" t="s">
        <v>405</v>
      </c>
      <c r="U972" s="1" t="s">
        <v>2704</v>
      </c>
      <c r="V972" s="1" t="s">
        <v>2705</v>
      </c>
      <c r="W972" s="1" t="s">
        <v>2554</v>
      </c>
      <c r="X972" t="str">
        <f>VLOOKUP(W972,'Regional Managers'!A:B,2,FALSE)</f>
        <v>Alejandro Ballentine</v>
      </c>
    </row>
    <row r="973" spans="1:24" ht="15.75" customHeight="1" x14ac:dyDescent="0.25">
      <c r="A973" s="2">
        <v>24351</v>
      </c>
      <c r="B973" s="1" t="s">
        <v>3339</v>
      </c>
      <c r="C973" s="9">
        <v>41634</v>
      </c>
      <c r="D973" s="7">
        <v>41638</v>
      </c>
      <c r="E973" s="1" t="s">
        <v>24</v>
      </c>
      <c r="F973" s="1" t="s">
        <v>3340</v>
      </c>
      <c r="G973" s="1" t="s">
        <v>3341</v>
      </c>
      <c r="H973" s="1" t="s">
        <v>27</v>
      </c>
      <c r="I973" s="1" t="s">
        <v>2904</v>
      </c>
      <c r="J973" s="1" t="s">
        <v>2519</v>
      </c>
      <c r="K973" s="1" t="s">
        <v>3342</v>
      </c>
      <c r="L973" s="1" t="s">
        <v>31</v>
      </c>
      <c r="M973" s="1" t="s">
        <v>90</v>
      </c>
      <c r="N973" s="1" t="s">
        <v>3343</v>
      </c>
      <c r="O973" s="1">
        <v>309.55680000000001</v>
      </c>
      <c r="P973" s="2">
        <v>6</v>
      </c>
      <c r="Q973" s="2">
        <v>0</v>
      </c>
      <c r="R973" s="1">
        <v>100.57680000000001</v>
      </c>
      <c r="S973" s="1">
        <v>30.6</v>
      </c>
      <c r="T973" s="1" t="s">
        <v>405</v>
      </c>
      <c r="U973" s="1" t="s">
        <v>2905</v>
      </c>
      <c r="V973" s="1" t="s">
        <v>2905</v>
      </c>
      <c r="W973" s="1" t="s">
        <v>2554</v>
      </c>
      <c r="X973" t="str">
        <f>VLOOKUP(W973,'Regional Managers'!A:B,2,FALSE)</f>
        <v>Alejandro Ballentine</v>
      </c>
    </row>
    <row r="974" spans="1:24" ht="15.75" customHeight="1" x14ac:dyDescent="0.25">
      <c r="A974" s="2">
        <v>24042</v>
      </c>
      <c r="B974" s="1" t="s">
        <v>3344</v>
      </c>
      <c r="C974" s="9">
        <v>40549</v>
      </c>
      <c r="D974" s="7">
        <v>40553</v>
      </c>
      <c r="E974" s="1" t="s">
        <v>24</v>
      </c>
      <c r="F974" s="1" t="s">
        <v>1746</v>
      </c>
      <c r="G974" s="1" t="s">
        <v>1747</v>
      </c>
      <c r="H974" s="1" t="s">
        <v>27</v>
      </c>
      <c r="I974" s="1" t="s">
        <v>2550</v>
      </c>
      <c r="J974" s="1" t="s">
        <v>2519</v>
      </c>
      <c r="K974" s="1" t="s">
        <v>3048</v>
      </c>
      <c r="L974" s="1" t="s">
        <v>31</v>
      </c>
      <c r="M974" s="1" t="s">
        <v>90</v>
      </c>
      <c r="N974" s="1" t="s">
        <v>3049</v>
      </c>
      <c r="O974" s="1">
        <v>50.198399999999999</v>
      </c>
      <c r="P974" s="2">
        <v>3</v>
      </c>
      <c r="Q974" s="2">
        <v>0</v>
      </c>
      <c r="R974" s="1">
        <v>6.0084</v>
      </c>
      <c r="S974" s="1">
        <v>6.2</v>
      </c>
      <c r="T974" s="1" t="s">
        <v>405</v>
      </c>
      <c r="U974" s="1" t="s">
        <v>3211</v>
      </c>
      <c r="V974" s="1" t="s">
        <v>3212</v>
      </c>
      <c r="W974" s="1" t="s">
        <v>2554</v>
      </c>
      <c r="X974" t="str">
        <f>VLOOKUP(W974,'Regional Managers'!A:B,2,FALSE)</f>
        <v>Alejandro Ballentine</v>
      </c>
    </row>
    <row r="975" spans="1:24" ht="15.75" customHeight="1" x14ac:dyDescent="0.25">
      <c r="A975" s="2">
        <v>20696</v>
      </c>
      <c r="B975" s="1" t="s">
        <v>3345</v>
      </c>
      <c r="C975" s="9">
        <v>41807</v>
      </c>
      <c r="D975" s="7">
        <v>41812</v>
      </c>
      <c r="E975" s="1" t="s">
        <v>24</v>
      </c>
      <c r="F975" s="1" t="s">
        <v>2923</v>
      </c>
      <c r="G975" s="1" t="s">
        <v>2924</v>
      </c>
      <c r="H975" s="1" t="s">
        <v>27</v>
      </c>
      <c r="I975" s="1" t="s">
        <v>2518</v>
      </c>
      <c r="J975" s="1" t="s">
        <v>2519</v>
      </c>
      <c r="K975" s="1" t="s">
        <v>2556</v>
      </c>
      <c r="L975" s="1" t="s">
        <v>31</v>
      </c>
      <c r="M975" s="1" t="s">
        <v>90</v>
      </c>
      <c r="N975" s="1" t="s">
        <v>1446</v>
      </c>
      <c r="O975" s="1">
        <v>462.13200000000001</v>
      </c>
      <c r="P975" s="2">
        <v>4</v>
      </c>
      <c r="Q975" s="2">
        <v>0</v>
      </c>
      <c r="R975" s="1">
        <v>-0.108000000000011</v>
      </c>
      <c r="S975" s="1">
        <v>34.83</v>
      </c>
      <c r="T975" s="1" t="s">
        <v>405</v>
      </c>
      <c r="U975" s="1" t="s">
        <v>2586</v>
      </c>
      <c r="V975" s="1" t="s">
        <v>2523</v>
      </c>
      <c r="W975" s="1" t="s">
        <v>2524</v>
      </c>
      <c r="X975" t="str">
        <f>VLOOKUP(W975,'Regional Managers'!A:B,2,FALSE)</f>
        <v>Anthony Jacobs</v>
      </c>
    </row>
    <row r="976" spans="1:24" ht="15.75" customHeight="1" x14ac:dyDescent="0.25">
      <c r="A976" s="2">
        <v>25419</v>
      </c>
      <c r="B976" s="1" t="s">
        <v>3346</v>
      </c>
      <c r="C976" s="9">
        <v>41572</v>
      </c>
      <c r="D976" s="7">
        <v>41577</v>
      </c>
      <c r="E976" s="1" t="s">
        <v>24</v>
      </c>
      <c r="F976" s="1" t="s">
        <v>1607</v>
      </c>
      <c r="G976" s="1" t="s">
        <v>1608</v>
      </c>
      <c r="H976" s="1" t="s">
        <v>27</v>
      </c>
      <c r="I976" s="1" t="s">
        <v>2518</v>
      </c>
      <c r="J976" s="1" t="s">
        <v>2519</v>
      </c>
      <c r="K976" s="1" t="s">
        <v>2652</v>
      </c>
      <c r="L976" s="1" t="s">
        <v>31</v>
      </c>
      <c r="M976" s="1" t="s">
        <v>90</v>
      </c>
      <c r="N976" s="1" t="s">
        <v>2653</v>
      </c>
      <c r="O976" s="1">
        <v>1679.616</v>
      </c>
      <c r="P976" s="2">
        <v>9</v>
      </c>
      <c r="Q976" s="2">
        <v>0</v>
      </c>
      <c r="R976" s="1">
        <v>-149.364</v>
      </c>
      <c r="S976" s="1">
        <v>201.82</v>
      </c>
      <c r="T976" s="1" t="s">
        <v>405</v>
      </c>
      <c r="U976" s="1" t="s">
        <v>2675</v>
      </c>
      <c r="V976" s="1" t="s">
        <v>2529</v>
      </c>
      <c r="W976" s="1" t="s">
        <v>2524</v>
      </c>
      <c r="X976" t="str">
        <f>VLOOKUP(W976,'Regional Managers'!A:B,2,FALSE)</f>
        <v>Anthony Jacobs</v>
      </c>
    </row>
    <row r="977" spans="1:24" ht="15.75" customHeight="1" x14ac:dyDescent="0.25">
      <c r="A977" s="2">
        <v>23168</v>
      </c>
      <c r="B977" s="1" t="s">
        <v>3347</v>
      </c>
      <c r="C977" s="9">
        <v>41590</v>
      </c>
      <c r="D977" s="7">
        <v>41594</v>
      </c>
      <c r="E977" s="1" t="s">
        <v>24</v>
      </c>
      <c r="F977" s="1" t="s">
        <v>2096</v>
      </c>
      <c r="G977" s="1" t="s">
        <v>2097</v>
      </c>
      <c r="H977" s="1" t="s">
        <v>27</v>
      </c>
      <c r="I977" s="1" t="s">
        <v>2703</v>
      </c>
      <c r="J977" s="1" t="s">
        <v>2519</v>
      </c>
      <c r="K977" s="1" t="s">
        <v>2556</v>
      </c>
      <c r="L977" s="1" t="s">
        <v>31</v>
      </c>
      <c r="M977" s="1" t="s">
        <v>90</v>
      </c>
      <c r="N977" s="1" t="s">
        <v>1446</v>
      </c>
      <c r="O977" s="1">
        <v>70.603499999999997</v>
      </c>
      <c r="P977" s="2">
        <v>1</v>
      </c>
      <c r="Q977" s="2">
        <v>0</v>
      </c>
      <c r="R977" s="1">
        <v>-44.956499999999998</v>
      </c>
      <c r="S977" s="1">
        <v>4.99</v>
      </c>
      <c r="T977" s="1" t="s">
        <v>405</v>
      </c>
      <c r="U977" s="1" t="s">
        <v>2704</v>
      </c>
      <c r="V977" s="1" t="s">
        <v>2705</v>
      </c>
      <c r="W977" s="1" t="s">
        <v>2554</v>
      </c>
      <c r="X977" t="str">
        <f>VLOOKUP(W977,'Regional Managers'!A:B,2,FALSE)</f>
        <v>Alejandro Ballentine</v>
      </c>
    </row>
    <row r="978" spans="1:24" ht="15.75" customHeight="1" x14ac:dyDescent="0.25">
      <c r="A978" s="2">
        <v>4829</v>
      </c>
      <c r="B978" s="1" t="s">
        <v>3310</v>
      </c>
      <c r="C978" s="9">
        <v>40795</v>
      </c>
      <c r="D978" s="7">
        <v>40799</v>
      </c>
      <c r="E978" s="1" t="s">
        <v>24</v>
      </c>
      <c r="F978" s="1" t="s">
        <v>3298</v>
      </c>
      <c r="G978" s="1" t="s">
        <v>3299</v>
      </c>
      <c r="H978" s="1" t="s">
        <v>27</v>
      </c>
      <c r="I978" s="1" t="s">
        <v>1781</v>
      </c>
      <c r="J978" s="1" t="s">
        <v>1317</v>
      </c>
      <c r="K978" s="1" t="s">
        <v>1531</v>
      </c>
      <c r="L978" s="1" t="s">
        <v>31</v>
      </c>
      <c r="M978" s="1" t="s">
        <v>32</v>
      </c>
      <c r="N978" s="1" t="s">
        <v>1532</v>
      </c>
      <c r="O978" s="1">
        <v>10.1</v>
      </c>
      <c r="P978" s="2">
        <v>1</v>
      </c>
      <c r="Q978" s="2">
        <v>0</v>
      </c>
      <c r="R978" s="1">
        <v>0.7</v>
      </c>
      <c r="S978" s="1">
        <v>0.53700000000000003</v>
      </c>
      <c r="T978" s="1" t="s">
        <v>405</v>
      </c>
      <c r="U978" s="1" t="s">
        <v>3311</v>
      </c>
      <c r="V978" s="1" t="s">
        <v>3312</v>
      </c>
      <c r="W978" s="1" t="s">
        <v>1768</v>
      </c>
      <c r="X978" t="str">
        <f>VLOOKUP(W978,'Regional Managers'!A:B,2,FALSE)</f>
        <v>Chuck Magee</v>
      </c>
    </row>
    <row r="979" spans="1:24" ht="15.75" customHeight="1" x14ac:dyDescent="0.25">
      <c r="A979" s="2">
        <v>24880</v>
      </c>
      <c r="B979" s="1" t="s">
        <v>3348</v>
      </c>
      <c r="C979" s="9">
        <v>41439</v>
      </c>
      <c r="D979" s="7">
        <v>41443</v>
      </c>
      <c r="E979" s="1" t="s">
        <v>24</v>
      </c>
      <c r="F979" s="1" t="s">
        <v>2985</v>
      </c>
      <c r="G979" s="1" t="s">
        <v>2986</v>
      </c>
      <c r="H979" s="1" t="s">
        <v>27</v>
      </c>
      <c r="I979" s="1" t="s">
        <v>3349</v>
      </c>
      <c r="J979" s="1" t="s">
        <v>2519</v>
      </c>
      <c r="K979" s="1" t="s">
        <v>3350</v>
      </c>
      <c r="L979" s="1" t="s">
        <v>31</v>
      </c>
      <c r="M979" s="1" t="s">
        <v>32</v>
      </c>
      <c r="N979" s="1" t="s">
        <v>3351</v>
      </c>
      <c r="O979" s="1">
        <v>3.9750000000000001</v>
      </c>
      <c r="P979" s="2">
        <v>1</v>
      </c>
      <c r="Q979" s="2">
        <v>0</v>
      </c>
      <c r="R979" s="1">
        <v>-2.5649999999999999</v>
      </c>
      <c r="S979" s="1">
        <v>0.66</v>
      </c>
      <c r="T979" s="1" t="s">
        <v>405</v>
      </c>
      <c r="U979" s="1" t="s">
        <v>3352</v>
      </c>
      <c r="V979" s="1" t="s">
        <v>2705</v>
      </c>
      <c r="W979" s="1" t="s">
        <v>2524</v>
      </c>
      <c r="X979" t="str">
        <f>VLOOKUP(W979,'Regional Managers'!A:B,2,FALSE)</f>
        <v>Anthony Jacobs</v>
      </c>
    </row>
    <row r="980" spans="1:24" ht="15.75" customHeight="1" x14ac:dyDescent="0.25">
      <c r="A980" s="2">
        <v>4887</v>
      </c>
      <c r="B980" s="1" t="s">
        <v>3353</v>
      </c>
      <c r="C980" s="9">
        <v>40741</v>
      </c>
      <c r="D980" s="7">
        <v>40745</v>
      </c>
      <c r="E980" s="1" t="s">
        <v>24</v>
      </c>
      <c r="F980" s="1" t="s">
        <v>1242</v>
      </c>
      <c r="G980" s="1" t="s">
        <v>1243</v>
      </c>
      <c r="H980" s="1" t="s">
        <v>27</v>
      </c>
      <c r="I980" s="1" t="s">
        <v>2347</v>
      </c>
      <c r="J980" s="1" t="s">
        <v>1317</v>
      </c>
      <c r="K980" s="1" t="s">
        <v>1610</v>
      </c>
      <c r="L980" s="1" t="s">
        <v>31</v>
      </c>
      <c r="M980" s="1" t="s">
        <v>32</v>
      </c>
      <c r="N980" s="1" t="s">
        <v>1611</v>
      </c>
      <c r="O980" s="1">
        <v>80.319999999999993</v>
      </c>
      <c r="P980" s="2">
        <v>4</v>
      </c>
      <c r="Q980" s="2">
        <v>0</v>
      </c>
      <c r="R980" s="1">
        <v>6.4</v>
      </c>
      <c r="S980" s="1">
        <v>11.023999999999999</v>
      </c>
      <c r="T980" s="1" t="s">
        <v>405</v>
      </c>
      <c r="U980" s="1" t="s">
        <v>3354</v>
      </c>
      <c r="V980" s="1" t="s">
        <v>3354</v>
      </c>
      <c r="W980" s="1" t="s">
        <v>2350</v>
      </c>
      <c r="X980" t="str">
        <f>VLOOKUP(W980,'Regional Managers'!A:B,2,FALSE)</f>
        <v>Giulietta Dortch</v>
      </c>
    </row>
    <row r="981" spans="1:24" ht="15.75" customHeight="1" x14ac:dyDescent="0.25">
      <c r="A981" s="2">
        <v>25172</v>
      </c>
      <c r="B981" s="1" t="s">
        <v>3355</v>
      </c>
      <c r="C981" s="9">
        <v>41886</v>
      </c>
      <c r="D981" s="7">
        <v>41890</v>
      </c>
      <c r="E981" s="1" t="s">
        <v>24</v>
      </c>
      <c r="F981" s="1" t="s">
        <v>3356</v>
      </c>
      <c r="G981" s="1" t="s">
        <v>3357</v>
      </c>
      <c r="H981" s="1" t="s">
        <v>27</v>
      </c>
      <c r="I981" s="1" t="s">
        <v>3151</v>
      </c>
      <c r="J981" s="1" t="s">
        <v>2519</v>
      </c>
      <c r="K981" s="1" t="s">
        <v>2679</v>
      </c>
      <c r="L981" s="1" t="s">
        <v>31</v>
      </c>
      <c r="M981" s="1" t="s">
        <v>32</v>
      </c>
      <c r="N981" s="1" t="s">
        <v>2680</v>
      </c>
      <c r="O981" s="1">
        <v>20.52</v>
      </c>
      <c r="P981" s="2">
        <v>3</v>
      </c>
      <c r="Q981" s="2">
        <v>0</v>
      </c>
      <c r="R981" s="1">
        <v>6.75</v>
      </c>
      <c r="S981" s="1">
        <v>2.4700000000000002</v>
      </c>
      <c r="T981" s="1" t="s">
        <v>405</v>
      </c>
      <c r="U981" s="1" t="s">
        <v>3358</v>
      </c>
      <c r="V981" s="1" t="s">
        <v>3359</v>
      </c>
      <c r="W981" s="1" t="s">
        <v>2554</v>
      </c>
      <c r="X981" t="str">
        <f>VLOOKUP(W981,'Regional Managers'!A:B,2,FALSE)</f>
        <v>Alejandro Ballentine</v>
      </c>
    </row>
    <row r="982" spans="1:24" ht="15.75" customHeight="1" x14ac:dyDescent="0.25">
      <c r="A982" s="2">
        <v>3408</v>
      </c>
      <c r="B982" s="1" t="s">
        <v>3360</v>
      </c>
      <c r="C982" s="9">
        <v>41285</v>
      </c>
      <c r="D982" s="7">
        <v>41289</v>
      </c>
      <c r="E982" s="1" t="s">
        <v>24</v>
      </c>
      <c r="F982" s="1" t="s">
        <v>3361</v>
      </c>
      <c r="G982" s="1" t="s">
        <v>3362</v>
      </c>
      <c r="H982" s="1" t="s">
        <v>27</v>
      </c>
      <c r="I982" s="1" t="s">
        <v>1814</v>
      </c>
      <c r="J982" s="1" t="s">
        <v>1317</v>
      </c>
      <c r="K982" s="1" t="s">
        <v>1732</v>
      </c>
      <c r="L982" s="1" t="s">
        <v>31</v>
      </c>
      <c r="M982" s="1" t="s">
        <v>32</v>
      </c>
      <c r="N982" s="1" t="s">
        <v>1733</v>
      </c>
      <c r="O982" s="1">
        <v>12.635999999999999</v>
      </c>
      <c r="P982" s="2">
        <v>3</v>
      </c>
      <c r="Q982" s="2">
        <v>0</v>
      </c>
      <c r="R982" s="1">
        <v>-1.524</v>
      </c>
      <c r="S982" s="1">
        <v>1.712</v>
      </c>
      <c r="T982" s="1" t="s">
        <v>405</v>
      </c>
      <c r="U982" s="1" t="s">
        <v>3363</v>
      </c>
      <c r="V982" s="1" t="s">
        <v>3364</v>
      </c>
      <c r="W982" s="1" t="s">
        <v>1768</v>
      </c>
      <c r="X982" t="str">
        <f>VLOOKUP(W982,'Regional Managers'!A:B,2,FALSE)</f>
        <v>Chuck Magee</v>
      </c>
    </row>
    <row r="983" spans="1:24" ht="15.75" customHeight="1" x14ac:dyDescent="0.25">
      <c r="A983" s="2">
        <v>20837</v>
      </c>
      <c r="B983" s="1" t="s">
        <v>3365</v>
      </c>
      <c r="C983" s="9">
        <v>41862</v>
      </c>
      <c r="D983" s="7">
        <v>41866</v>
      </c>
      <c r="E983" s="1" t="s">
        <v>24</v>
      </c>
      <c r="F983" s="1" t="s">
        <v>1607</v>
      </c>
      <c r="G983" s="1" t="s">
        <v>1608</v>
      </c>
      <c r="H983" s="1" t="s">
        <v>27</v>
      </c>
      <c r="I983" s="1" t="s">
        <v>2518</v>
      </c>
      <c r="J983" s="1" t="s">
        <v>2519</v>
      </c>
      <c r="K983" s="1" t="s">
        <v>2757</v>
      </c>
      <c r="L983" s="1" t="s">
        <v>31</v>
      </c>
      <c r="M983" s="1" t="s">
        <v>32</v>
      </c>
      <c r="N983" s="1" t="s">
        <v>1419</v>
      </c>
      <c r="O983" s="1">
        <v>37.475999999999999</v>
      </c>
      <c r="P983" s="2">
        <v>4</v>
      </c>
      <c r="Q983" s="2">
        <v>0</v>
      </c>
      <c r="R983" s="1">
        <v>14.916</v>
      </c>
      <c r="S983" s="1">
        <v>2.81</v>
      </c>
      <c r="T983" s="1" t="s">
        <v>405</v>
      </c>
      <c r="U983" s="1" t="s">
        <v>3007</v>
      </c>
      <c r="V983" s="1" t="s">
        <v>2573</v>
      </c>
      <c r="W983" s="1" t="s">
        <v>2524</v>
      </c>
      <c r="X983" t="str">
        <f>VLOOKUP(W983,'Regional Managers'!A:B,2,FALSE)</f>
        <v>Anthony Jacobs</v>
      </c>
    </row>
    <row r="984" spans="1:24" ht="15.75" customHeight="1" x14ac:dyDescent="0.25">
      <c r="A984" s="2">
        <v>11235</v>
      </c>
      <c r="B984" s="1" t="s">
        <v>3366</v>
      </c>
      <c r="C984" s="9">
        <v>41242</v>
      </c>
      <c r="D984" s="7">
        <v>41246</v>
      </c>
      <c r="E984" s="1" t="s">
        <v>24</v>
      </c>
      <c r="F984" s="1" t="s">
        <v>3367</v>
      </c>
      <c r="G984" s="1" t="s">
        <v>3368</v>
      </c>
      <c r="H984" s="1" t="s">
        <v>27</v>
      </c>
      <c r="I984" s="1" t="s">
        <v>2141</v>
      </c>
      <c r="J984" s="1" t="s">
        <v>29</v>
      </c>
      <c r="K984" s="1" t="s">
        <v>145</v>
      </c>
      <c r="L984" s="1" t="s">
        <v>31</v>
      </c>
      <c r="M984" s="1" t="s">
        <v>32</v>
      </c>
      <c r="N984" s="1" t="s">
        <v>146</v>
      </c>
      <c r="O984" s="1">
        <v>196.92</v>
      </c>
      <c r="P984" s="2">
        <v>4</v>
      </c>
      <c r="Q984" s="2">
        <v>0</v>
      </c>
      <c r="R984" s="1">
        <v>78.72</v>
      </c>
      <c r="S984" s="1">
        <v>17.93</v>
      </c>
      <c r="T984" s="1" t="s">
        <v>405</v>
      </c>
      <c r="U984" s="1" t="s">
        <v>3369</v>
      </c>
      <c r="V984" s="1" t="s">
        <v>2165</v>
      </c>
      <c r="W984" s="1" t="s">
        <v>2144</v>
      </c>
      <c r="X984" t="str">
        <f>VLOOKUP(W984,'Regional Managers'!A:B,2,FALSE)</f>
        <v>Jack Lebron</v>
      </c>
    </row>
    <row r="985" spans="1:24" ht="15.75" customHeight="1" x14ac:dyDescent="0.25">
      <c r="A985" s="2">
        <v>12454</v>
      </c>
      <c r="B985" s="1" t="s">
        <v>3370</v>
      </c>
      <c r="C985" s="9">
        <v>41451</v>
      </c>
      <c r="D985" s="7">
        <v>41456</v>
      </c>
      <c r="E985" s="1" t="s">
        <v>24</v>
      </c>
      <c r="F985" s="1" t="s">
        <v>178</v>
      </c>
      <c r="G985" s="1" t="s">
        <v>179</v>
      </c>
      <c r="H985" s="1" t="s">
        <v>27</v>
      </c>
      <c r="I985" s="1" t="s">
        <v>1785</v>
      </c>
      <c r="J985" s="1" t="s">
        <v>29</v>
      </c>
      <c r="K985" s="1" t="s">
        <v>30</v>
      </c>
      <c r="L985" s="1" t="s">
        <v>31</v>
      </c>
      <c r="M985" s="1" t="s">
        <v>32</v>
      </c>
      <c r="N985" s="1" t="s">
        <v>33</v>
      </c>
      <c r="O985" s="1">
        <v>84.78</v>
      </c>
      <c r="P985" s="2">
        <v>3</v>
      </c>
      <c r="Q985" s="2">
        <v>0</v>
      </c>
      <c r="R985" s="1">
        <v>17.73</v>
      </c>
      <c r="S985" s="1">
        <v>9.5500000000000007</v>
      </c>
      <c r="T985" s="1" t="s">
        <v>405</v>
      </c>
      <c r="U985" s="1" t="s">
        <v>2000</v>
      </c>
      <c r="V985" s="1" t="s">
        <v>2001</v>
      </c>
      <c r="W985" s="1" t="s">
        <v>1768</v>
      </c>
      <c r="X985" t="str">
        <f>VLOOKUP(W985,'Regional Managers'!A:B,2,FALSE)</f>
        <v>Chuck Magee</v>
      </c>
    </row>
    <row r="986" spans="1:24" ht="15.75" customHeight="1" x14ac:dyDescent="0.25">
      <c r="A986" s="2">
        <v>16700</v>
      </c>
      <c r="B986" s="1" t="s">
        <v>3371</v>
      </c>
      <c r="C986" s="9">
        <v>41359</v>
      </c>
      <c r="D986" s="7">
        <v>41364</v>
      </c>
      <c r="E986" s="1" t="s">
        <v>24</v>
      </c>
      <c r="F986" s="1" t="s">
        <v>132</v>
      </c>
      <c r="G986" s="1" t="s">
        <v>133</v>
      </c>
      <c r="H986" s="1" t="s">
        <v>27</v>
      </c>
      <c r="I986" s="1" t="s">
        <v>1785</v>
      </c>
      <c r="J986" s="1" t="s">
        <v>29</v>
      </c>
      <c r="K986" s="1" t="s">
        <v>553</v>
      </c>
      <c r="L986" s="1" t="s">
        <v>31</v>
      </c>
      <c r="M986" s="1" t="s">
        <v>32</v>
      </c>
      <c r="N986" s="1" t="s">
        <v>554</v>
      </c>
      <c r="O986" s="1">
        <v>36.299999999999997</v>
      </c>
      <c r="P986" s="2">
        <v>5</v>
      </c>
      <c r="Q986" s="2">
        <v>0</v>
      </c>
      <c r="R986" s="1">
        <v>12.6</v>
      </c>
      <c r="S986" s="1">
        <v>2.77</v>
      </c>
      <c r="T986" s="1" t="s">
        <v>405</v>
      </c>
      <c r="U986" s="1" t="s">
        <v>3372</v>
      </c>
      <c r="V986" s="1" t="s">
        <v>2085</v>
      </c>
      <c r="W986" s="1" t="s">
        <v>1768</v>
      </c>
      <c r="X986" t="str">
        <f>VLOOKUP(W986,'Regional Managers'!A:B,2,FALSE)</f>
        <v>Chuck Magee</v>
      </c>
    </row>
    <row r="987" spans="1:24" ht="15.75" customHeight="1" x14ac:dyDescent="0.25">
      <c r="A987" s="2">
        <v>10938</v>
      </c>
      <c r="B987" s="1" t="s">
        <v>3373</v>
      </c>
      <c r="C987" s="9">
        <v>41559</v>
      </c>
      <c r="D987" s="7">
        <v>41563</v>
      </c>
      <c r="E987" s="1" t="s">
        <v>24</v>
      </c>
      <c r="F987" s="1" t="s">
        <v>3301</v>
      </c>
      <c r="G987" s="1" t="s">
        <v>3302</v>
      </c>
      <c r="H987" s="1" t="s">
        <v>27</v>
      </c>
      <c r="I987" s="1" t="s">
        <v>1910</v>
      </c>
      <c r="J987" s="1" t="s">
        <v>29</v>
      </c>
      <c r="K987" s="1" t="s">
        <v>41</v>
      </c>
      <c r="L987" s="1" t="s">
        <v>31</v>
      </c>
      <c r="M987" s="1" t="s">
        <v>32</v>
      </c>
      <c r="N987" s="1" t="s">
        <v>42</v>
      </c>
      <c r="O987" s="1">
        <v>17.82</v>
      </c>
      <c r="P987" s="2">
        <v>4</v>
      </c>
      <c r="Q987" s="2">
        <v>0</v>
      </c>
      <c r="R987" s="1">
        <v>-11.46</v>
      </c>
      <c r="S987" s="1">
        <v>2.58</v>
      </c>
      <c r="T987" s="1" t="s">
        <v>405</v>
      </c>
      <c r="U987" s="1" t="s">
        <v>3374</v>
      </c>
      <c r="V987" s="1" t="s">
        <v>3374</v>
      </c>
      <c r="W987" s="1" t="s">
        <v>1768</v>
      </c>
      <c r="X987" t="str">
        <f>VLOOKUP(W987,'Regional Managers'!A:B,2,FALSE)</f>
        <v>Chuck Magee</v>
      </c>
    </row>
    <row r="988" spans="1:24" ht="15.75" customHeight="1" x14ac:dyDescent="0.25">
      <c r="A988" s="2">
        <v>24174</v>
      </c>
      <c r="B988" s="1" t="s">
        <v>3375</v>
      </c>
      <c r="C988" s="9">
        <v>40884</v>
      </c>
      <c r="D988" s="7">
        <v>40888</v>
      </c>
      <c r="E988" s="1" t="s">
        <v>24</v>
      </c>
      <c r="F988" s="1" t="s">
        <v>3376</v>
      </c>
      <c r="G988" s="1" t="s">
        <v>3377</v>
      </c>
      <c r="H988" s="1" t="s">
        <v>27</v>
      </c>
      <c r="I988" s="1" t="s">
        <v>2541</v>
      </c>
      <c r="J988" s="1" t="s">
        <v>2519</v>
      </c>
      <c r="K988" s="1" t="s">
        <v>3350</v>
      </c>
      <c r="L988" s="1" t="s">
        <v>31</v>
      </c>
      <c r="M988" s="1" t="s">
        <v>32</v>
      </c>
      <c r="N988" s="1" t="s">
        <v>3351</v>
      </c>
      <c r="O988" s="1">
        <v>15.9</v>
      </c>
      <c r="P988" s="2">
        <v>2</v>
      </c>
      <c r="Q988" s="2">
        <v>0</v>
      </c>
      <c r="R988" s="1">
        <v>2.82</v>
      </c>
      <c r="S988" s="1">
        <v>2.34</v>
      </c>
      <c r="T988" s="1" t="s">
        <v>405</v>
      </c>
      <c r="U988" s="1" t="s">
        <v>3378</v>
      </c>
      <c r="V988" s="1" t="s">
        <v>2655</v>
      </c>
      <c r="W988" s="1" t="s">
        <v>2546</v>
      </c>
      <c r="X988" t="str">
        <f>VLOOKUP(W988,'Regional Managers'!A:B,2,FALSE)</f>
        <v>Nora Preis</v>
      </c>
    </row>
    <row r="989" spans="1:24" ht="15.75" customHeight="1" x14ac:dyDescent="0.25">
      <c r="A989" s="2">
        <v>35026</v>
      </c>
      <c r="B989" s="1" t="s">
        <v>3379</v>
      </c>
      <c r="C989" s="9">
        <v>41170</v>
      </c>
      <c r="D989" s="7">
        <v>41175</v>
      </c>
      <c r="E989" s="1" t="s">
        <v>24</v>
      </c>
      <c r="F989" s="1" t="s">
        <v>1891</v>
      </c>
      <c r="G989" s="1" t="s">
        <v>1892</v>
      </c>
      <c r="H989" s="1" t="s">
        <v>245</v>
      </c>
      <c r="I989" s="1" t="s">
        <v>1245</v>
      </c>
      <c r="J989" s="1" t="s">
        <v>1246</v>
      </c>
      <c r="K989" s="1" t="s">
        <v>1247</v>
      </c>
      <c r="L989" s="1" t="s">
        <v>31</v>
      </c>
      <c r="M989" s="1" t="s">
        <v>90</v>
      </c>
      <c r="N989" s="1" t="s">
        <v>1248</v>
      </c>
      <c r="O989" s="1">
        <v>41.96</v>
      </c>
      <c r="P989" s="2">
        <v>2</v>
      </c>
      <c r="Q989" s="2">
        <v>0</v>
      </c>
      <c r="R989" s="1">
        <v>7.9724000000000004</v>
      </c>
      <c r="S989" s="1">
        <v>6.29</v>
      </c>
      <c r="T989" s="1" t="s">
        <v>405</v>
      </c>
      <c r="U989" s="1" t="s">
        <v>3380</v>
      </c>
      <c r="V989" s="1" t="s">
        <v>3381</v>
      </c>
      <c r="W989" s="1" t="s">
        <v>2474</v>
      </c>
      <c r="X989" t="str">
        <f>VLOOKUP(W989,'Regional Managers'!A:B,2,FALSE)</f>
        <v>Kelly Williams</v>
      </c>
    </row>
    <row r="990" spans="1:24" ht="15.75" customHeight="1" x14ac:dyDescent="0.25">
      <c r="A990" s="2">
        <v>34207</v>
      </c>
      <c r="B990" s="1" t="s">
        <v>3382</v>
      </c>
      <c r="C990" s="9">
        <v>41218</v>
      </c>
      <c r="D990" s="7">
        <v>41222</v>
      </c>
      <c r="E990" s="1" t="s">
        <v>24</v>
      </c>
      <c r="F990" s="1" t="s">
        <v>1351</v>
      </c>
      <c r="G990" s="1" t="s">
        <v>1352</v>
      </c>
      <c r="H990" s="1" t="s">
        <v>27</v>
      </c>
      <c r="I990" s="1" t="s">
        <v>1245</v>
      </c>
      <c r="J990" s="1" t="s">
        <v>1246</v>
      </c>
      <c r="K990" s="1" t="s">
        <v>1258</v>
      </c>
      <c r="L990" s="1" t="s">
        <v>31</v>
      </c>
      <c r="M990" s="1" t="s">
        <v>267</v>
      </c>
      <c r="N990" s="1" t="s">
        <v>1259</v>
      </c>
      <c r="O990" s="1">
        <v>387.13600000000002</v>
      </c>
      <c r="P990" s="2">
        <v>4</v>
      </c>
      <c r="Q990" s="2">
        <v>0</v>
      </c>
      <c r="R990" s="1">
        <v>24.196000000000002</v>
      </c>
      <c r="S990" s="1">
        <v>64.48</v>
      </c>
      <c r="T990" s="1" t="s">
        <v>405</v>
      </c>
      <c r="U990" s="1" t="s">
        <v>3383</v>
      </c>
      <c r="V990" s="1" t="s">
        <v>2129</v>
      </c>
      <c r="W990" s="1" t="s">
        <v>1768</v>
      </c>
      <c r="X990" t="str">
        <f>VLOOKUP(W990,'Regional Managers'!A:B,2,FALSE)</f>
        <v>Chuck Magee</v>
      </c>
    </row>
    <row r="991" spans="1:24" ht="15.75" customHeight="1" x14ac:dyDescent="0.25">
      <c r="A991" s="2">
        <v>32229</v>
      </c>
      <c r="B991" s="1" t="s">
        <v>3384</v>
      </c>
      <c r="C991" s="9">
        <v>41885</v>
      </c>
      <c r="D991" s="7">
        <v>41889</v>
      </c>
      <c r="E991" s="1" t="s">
        <v>24</v>
      </c>
      <c r="F991" s="1" t="s">
        <v>3385</v>
      </c>
      <c r="G991" s="1" t="s">
        <v>3386</v>
      </c>
      <c r="H991" s="1" t="s">
        <v>27</v>
      </c>
      <c r="I991" s="1" t="s">
        <v>1245</v>
      </c>
      <c r="J991" s="1" t="s">
        <v>1246</v>
      </c>
      <c r="K991" s="1" t="s">
        <v>1283</v>
      </c>
      <c r="L991" s="1" t="s">
        <v>31</v>
      </c>
      <c r="M991" s="1" t="s">
        <v>117</v>
      </c>
      <c r="N991" s="1" t="s">
        <v>1284</v>
      </c>
      <c r="O991" s="1">
        <v>12.192</v>
      </c>
      <c r="P991" s="2">
        <v>3</v>
      </c>
      <c r="Q991" s="2">
        <v>0</v>
      </c>
      <c r="R991" s="1">
        <v>4.1147999999999998</v>
      </c>
      <c r="S991" s="1">
        <v>1.38</v>
      </c>
      <c r="T991" s="1" t="s">
        <v>405</v>
      </c>
      <c r="U991" s="1" t="s">
        <v>3387</v>
      </c>
      <c r="V991" s="1" t="s">
        <v>3388</v>
      </c>
      <c r="W991" s="1" t="s">
        <v>2474</v>
      </c>
      <c r="X991" t="str">
        <f>VLOOKUP(W991,'Regional Managers'!A:B,2,FALSE)</f>
        <v>Kelly Williams</v>
      </c>
    </row>
    <row r="992" spans="1:24" ht="15.75" customHeight="1" x14ac:dyDescent="0.25">
      <c r="A992" s="2">
        <v>40684</v>
      </c>
      <c r="B992" s="1" t="s">
        <v>3389</v>
      </c>
      <c r="C992" s="9">
        <v>41659</v>
      </c>
      <c r="D992" s="7">
        <v>41663</v>
      </c>
      <c r="E992" s="1" t="s">
        <v>24</v>
      </c>
      <c r="F992" s="1" t="s">
        <v>114</v>
      </c>
      <c r="G992" s="1" t="s">
        <v>115</v>
      </c>
      <c r="H992" s="1" t="s">
        <v>27</v>
      </c>
      <c r="I992" s="1" t="s">
        <v>1245</v>
      </c>
      <c r="J992" s="1" t="s">
        <v>1246</v>
      </c>
      <c r="K992" s="1" t="s">
        <v>1276</v>
      </c>
      <c r="L992" s="1" t="s">
        <v>31</v>
      </c>
      <c r="M992" s="1" t="s">
        <v>117</v>
      </c>
      <c r="N992" s="1" t="s">
        <v>1277</v>
      </c>
      <c r="O992" s="1">
        <v>12.28</v>
      </c>
      <c r="P992" s="2">
        <v>1</v>
      </c>
      <c r="Q992" s="2">
        <v>0</v>
      </c>
      <c r="R992" s="1">
        <v>5.7716000000000003</v>
      </c>
      <c r="S992" s="1">
        <v>1.58</v>
      </c>
      <c r="T992" s="1" t="s">
        <v>405</v>
      </c>
      <c r="U992" s="1" t="s">
        <v>3390</v>
      </c>
      <c r="V992" s="1" t="s">
        <v>3391</v>
      </c>
      <c r="W992" s="1" t="s">
        <v>2474</v>
      </c>
      <c r="X992" t="str">
        <f>VLOOKUP(W992,'Regional Managers'!A:B,2,FALSE)</f>
        <v>Kelly Williams</v>
      </c>
    </row>
    <row r="993" spans="1:24" ht="15.75" customHeight="1" x14ac:dyDescent="0.25">
      <c r="A993" s="2">
        <v>37165</v>
      </c>
      <c r="B993" s="1" t="s">
        <v>3392</v>
      </c>
      <c r="C993" s="9">
        <v>41278</v>
      </c>
      <c r="D993" s="7">
        <v>41282</v>
      </c>
      <c r="E993" s="1" t="s">
        <v>24</v>
      </c>
      <c r="F993" s="1" t="s">
        <v>459</v>
      </c>
      <c r="G993" s="1" t="s">
        <v>460</v>
      </c>
      <c r="H993" s="1" t="s">
        <v>245</v>
      </c>
      <c r="I993" s="1" t="s">
        <v>1245</v>
      </c>
      <c r="J993" s="1" t="s">
        <v>1246</v>
      </c>
      <c r="K993" s="1" t="s">
        <v>1289</v>
      </c>
      <c r="L993" s="1" t="s">
        <v>31</v>
      </c>
      <c r="M993" s="1" t="s">
        <v>32</v>
      </c>
      <c r="N993" s="1" t="s">
        <v>1290</v>
      </c>
      <c r="O993" s="1">
        <v>104.58</v>
      </c>
      <c r="P993" s="2">
        <v>6</v>
      </c>
      <c r="Q993" s="2">
        <v>1</v>
      </c>
      <c r="R993" s="1">
        <v>-80.177999999999997</v>
      </c>
      <c r="S993" s="1">
        <v>4.1900000000000004</v>
      </c>
      <c r="T993" s="1" t="s">
        <v>405</v>
      </c>
      <c r="U993" s="1" t="s">
        <v>3387</v>
      </c>
      <c r="V993" s="1" t="s">
        <v>3388</v>
      </c>
      <c r="W993" s="1" t="s">
        <v>2474</v>
      </c>
      <c r="X993" t="str">
        <f>VLOOKUP(W993,'Regional Managers'!A:B,2,FALSE)</f>
        <v>Kelly Williams</v>
      </c>
    </row>
    <row r="994" spans="1:24" ht="15.75" customHeight="1" x14ac:dyDescent="0.25">
      <c r="A994" s="2">
        <v>39574</v>
      </c>
      <c r="B994" s="1" t="s">
        <v>3393</v>
      </c>
      <c r="C994" s="9">
        <v>41326</v>
      </c>
      <c r="D994" s="7">
        <v>41330</v>
      </c>
      <c r="E994" s="1" t="s">
        <v>24</v>
      </c>
      <c r="F994" s="1" t="s">
        <v>3394</v>
      </c>
      <c r="G994" s="1" t="s">
        <v>3395</v>
      </c>
      <c r="H994" s="1" t="s">
        <v>369</v>
      </c>
      <c r="I994" s="1" t="s">
        <v>1245</v>
      </c>
      <c r="J994" s="1" t="s">
        <v>1246</v>
      </c>
      <c r="K994" s="1" t="s">
        <v>1289</v>
      </c>
      <c r="L994" s="1" t="s">
        <v>31</v>
      </c>
      <c r="M994" s="1" t="s">
        <v>32</v>
      </c>
      <c r="N994" s="1" t="s">
        <v>1290</v>
      </c>
      <c r="O994" s="1">
        <v>34.86</v>
      </c>
      <c r="P994" s="2">
        <v>2</v>
      </c>
      <c r="Q994" s="2">
        <v>1</v>
      </c>
      <c r="R994" s="1">
        <v>-26.725999999999999</v>
      </c>
      <c r="S994" s="1">
        <v>2.61</v>
      </c>
      <c r="T994" s="1" t="s">
        <v>405</v>
      </c>
      <c r="U994" s="1" t="s">
        <v>2128</v>
      </c>
      <c r="V994" s="1" t="s">
        <v>2129</v>
      </c>
      <c r="W994" s="1" t="s">
        <v>1768</v>
      </c>
      <c r="X994" t="str">
        <f>VLOOKUP(W994,'Regional Managers'!A:B,2,FALSE)</f>
        <v>Chuck Magee</v>
      </c>
    </row>
    <row r="995" spans="1:24" ht="15.75" customHeight="1" x14ac:dyDescent="0.25">
      <c r="A995" s="2">
        <v>34607</v>
      </c>
      <c r="B995" s="1" t="s">
        <v>3396</v>
      </c>
      <c r="C995" s="9">
        <v>41535</v>
      </c>
      <c r="D995" s="7">
        <v>41540</v>
      </c>
      <c r="E995" s="1" t="s">
        <v>24</v>
      </c>
      <c r="F995" s="1" t="s">
        <v>3262</v>
      </c>
      <c r="G995" s="1" t="s">
        <v>3263</v>
      </c>
      <c r="H995" s="1" t="s">
        <v>27</v>
      </c>
      <c r="I995" s="1" t="s">
        <v>1245</v>
      </c>
      <c r="J995" s="1" t="s">
        <v>1246</v>
      </c>
      <c r="K995" s="1" t="s">
        <v>1289</v>
      </c>
      <c r="L995" s="1" t="s">
        <v>31</v>
      </c>
      <c r="M995" s="1" t="s">
        <v>32</v>
      </c>
      <c r="N995" s="1" t="s">
        <v>1290</v>
      </c>
      <c r="O995" s="1">
        <v>232.4</v>
      </c>
      <c r="P995" s="2">
        <v>5</v>
      </c>
      <c r="Q995" s="2">
        <v>0</v>
      </c>
      <c r="R995" s="1">
        <v>78.435000000000002</v>
      </c>
      <c r="S995" s="1">
        <v>38.42</v>
      </c>
      <c r="T995" s="1" t="s">
        <v>405</v>
      </c>
      <c r="U995" s="1" t="s">
        <v>2494</v>
      </c>
      <c r="V995" s="1" t="s">
        <v>2495</v>
      </c>
      <c r="W995" s="1" t="s">
        <v>2474</v>
      </c>
      <c r="X995" t="str">
        <f>VLOOKUP(W995,'Regional Managers'!A:B,2,FALSE)</f>
        <v>Kelly Williams</v>
      </c>
    </row>
    <row r="996" spans="1:24" ht="15.75" customHeight="1" x14ac:dyDescent="0.25">
      <c r="A996" s="2">
        <v>40480</v>
      </c>
      <c r="B996" s="1" t="s">
        <v>3397</v>
      </c>
      <c r="C996" s="9">
        <v>41859</v>
      </c>
      <c r="D996" s="7">
        <v>41863</v>
      </c>
      <c r="E996" s="1" t="s">
        <v>24</v>
      </c>
      <c r="F996" s="1" t="s">
        <v>3398</v>
      </c>
      <c r="G996" s="1" t="s">
        <v>3399</v>
      </c>
      <c r="H996" s="1" t="s">
        <v>27</v>
      </c>
      <c r="I996" s="1" t="s">
        <v>1245</v>
      </c>
      <c r="J996" s="1" t="s">
        <v>1246</v>
      </c>
      <c r="K996" s="1" t="s">
        <v>1276</v>
      </c>
      <c r="L996" s="1" t="s">
        <v>31</v>
      </c>
      <c r="M996" s="1" t="s">
        <v>117</v>
      </c>
      <c r="N996" s="1" t="s">
        <v>1277</v>
      </c>
      <c r="O996" s="1">
        <v>24.56</v>
      </c>
      <c r="P996" s="2">
        <v>2</v>
      </c>
      <c r="Q996" s="2">
        <v>0</v>
      </c>
      <c r="R996" s="1">
        <v>11.543200000000001</v>
      </c>
      <c r="S996" s="1">
        <v>2.0099999999999998</v>
      </c>
      <c r="T996" s="1" t="s">
        <v>405</v>
      </c>
      <c r="U996" s="1" t="s">
        <v>3400</v>
      </c>
      <c r="V996" s="1" t="s">
        <v>2504</v>
      </c>
      <c r="W996" s="1" t="s">
        <v>2470</v>
      </c>
      <c r="X996" t="str">
        <f>VLOOKUP(W996,'Regional Managers'!A:B,2,FALSE)</f>
        <v>Matt Collister</v>
      </c>
    </row>
    <row r="997" spans="1:24" ht="15.75" customHeight="1" x14ac:dyDescent="0.25">
      <c r="A997" s="2">
        <v>39431</v>
      </c>
      <c r="B997" s="1" t="s">
        <v>3401</v>
      </c>
      <c r="C997" s="9">
        <v>40955</v>
      </c>
      <c r="D997" s="7">
        <v>40960</v>
      </c>
      <c r="E997" s="1" t="s">
        <v>24</v>
      </c>
      <c r="F997" s="1" t="s">
        <v>3402</v>
      </c>
      <c r="G997" s="1" t="s">
        <v>3403</v>
      </c>
      <c r="H997" s="1" t="s">
        <v>27</v>
      </c>
      <c r="I997" s="1" t="s">
        <v>1245</v>
      </c>
      <c r="J997" s="1" t="s">
        <v>1246</v>
      </c>
      <c r="K997" s="1" t="s">
        <v>1276</v>
      </c>
      <c r="L997" s="1" t="s">
        <v>31</v>
      </c>
      <c r="M997" s="1" t="s">
        <v>117</v>
      </c>
      <c r="N997" s="1" t="s">
        <v>1277</v>
      </c>
      <c r="O997" s="1">
        <v>36.840000000000003</v>
      </c>
      <c r="P997" s="2">
        <v>3</v>
      </c>
      <c r="Q997" s="2">
        <v>0</v>
      </c>
      <c r="R997" s="1">
        <v>17.314800000000002</v>
      </c>
      <c r="S997" s="1">
        <v>4.04</v>
      </c>
      <c r="T997" s="1" t="s">
        <v>405</v>
      </c>
      <c r="U997" s="1" t="s">
        <v>2515</v>
      </c>
      <c r="V997" s="1" t="s">
        <v>2504</v>
      </c>
      <c r="W997" s="1" t="s">
        <v>2470</v>
      </c>
      <c r="X997" t="str">
        <f>VLOOKUP(W997,'Regional Managers'!A:B,2,FALSE)</f>
        <v>Matt Collister</v>
      </c>
    </row>
    <row r="998" spans="1:24" ht="15.75" customHeight="1" x14ac:dyDescent="0.25">
      <c r="A998" s="2">
        <v>33359</v>
      </c>
      <c r="B998" s="1" t="s">
        <v>3404</v>
      </c>
      <c r="C998" s="9">
        <v>40847</v>
      </c>
      <c r="D998" s="7">
        <v>40851</v>
      </c>
      <c r="E998" s="1" t="s">
        <v>24</v>
      </c>
      <c r="F998" s="1" t="s">
        <v>277</v>
      </c>
      <c r="G998" s="1" t="s">
        <v>278</v>
      </c>
      <c r="H998" s="1" t="s">
        <v>245</v>
      </c>
      <c r="I998" s="1" t="s">
        <v>1245</v>
      </c>
      <c r="J998" s="1" t="s">
        <v>1246</v>
      </c>
      <c r="K998" s="1" t="s">
        <v>1263</v>
      </c>
      <c r="L998" s="1" t="s">
        <v>31</v>
      </c>
      <c r="M998" s="1" t="s">
        <v>117</v>
      </c>
      <c r="N998" s="1" t="s">
        <v>1264</v>
      </c>
      <c r="O998" s="1">
        <v>64.739999999999995</v>
      </c>
      <c r="P998" s="2">
        <v>13</v>
      </c>
      <c r="Q998" s="2">
        <v>0</v>
      </c>
      <c r="R998" s="1">
        <v>30.427800000000001</v>
      </c>
      <c r="S998" s="1">
        <v>6.72</v>
      </c>
      <c r="T998" s="1" t="s">
        <v>405</v>
      </c>
      <c r="U998" s="1" t="s">
        <v>2515</v>
      </c>
      <c r="V998" s="1" t="s">
        <v>2504</v>
      </c>
      <c r="W998" s="1" t="s">
        <v>2470</v>
      </c>
      <c r="X998" t="str">
        <f>VLOOKUP(W998,'Regional Managers'!A:B,2,FALSE)</f>
        <v>Matt Collister</v>
      </c>
    </row>
    <row r="999" spans="1:24" ht="15.75" customHeight="1" x14ac:dyDescent="0.25">
      <c r="A999" s="2">
        <v>10008</v>
      </c>
      <c r="B999" s="1" t="s">
        <v>3405</v>
      </c>
      <c r="C999" s="9">
        <v>41906</v>
      </c>
      <c r="D999" s="7">
        <v>41913</v>
      </c>
      <c r="E999" s="1" t="s">
        <v>24</v>
      </c>
      <c r="F999" s="1" t="s">
        <v>1697</v>
      </c>
      <c r="G999" s="1" t="s">
        <v>1698</v>
      </c>
      <c r="H999" s="1" t="s">
        <v>369</v>
      </c>
      <c r="I999" s="1" t="s">
        <v>1775</v>
      </c>
      <c r="J999" s="1" t="s">
        <v>1317</v>
      </c>
      <c r="K999" s="1" t="s">
        <v>3406</v>
      </c>
      <c r="L999" s="1" t="s">
        <v>31</v>
      </c>
      <c r="M999" s="1" t="s">
        <v>97</v>
      </c>
      <c r="N999" s="1" t="s">
        <v>3407</v>
      </c>
      <c r="O999" s="1">
        <v>32.04</v>
      </c>
      <c r="P999" s="2">
        <v>3</v>
      </c>
      <c r="Q999" s="2">
        <v>1</v>
      </c>
      <c r="R999" s="1">
        <v>-10.44</v>
      </c>
      <c r="S999" s="1">
        <v>0.39500000000000002</v>
      </c>
      <c r="T999" s="1" t="s">
        <v>34</v>
      </c>
      <c r="U999" s="1" t="s">
        <v>3408</v>
      </c>
      <c r="V999" s="1" t="s">
        <v>2068</v>
      </c>
      <c r="W999" s="1" t="s">
        <v>1768</v>
      </c>
      <c r="X999" t="str">
        <f>VLOOKUP(W999,'Regional Managers'!A:B,2,FALSE)</f>
        <v>Chuck Magee</v>
      </c>
    </row>
    <row r="1000" spans="1:24" ht="15.75" customHeight="1" x14ac:dyDescent="0.25">
      <c r="A1000" s="2">
        <v>10146</v>
      </c>
      <c r="B1000" s="1" t="s">
        <v>3409</v>
      </c>
      <c r="C1000" s="9">
        <v>41566</v>
      </c>
      <c r="D1000" s="7">
        <v>41570</v>
      </c>
      <c r="E1000" s="1" t="s">
        <v>24</v>
      </c>
      <c r="F1000" s="1" t="s">
        <v>381</v>
      </c>
      <c r="G1000" s="1" t="s">
        <v>382</v>
      </c>
      <c r="H1000" s="1" t="s">
        <v>369</v>
      </c>
      <c r="I1000" s="1" t="s">
        <v>1775</v>
      </c>
      <c r="J1000" s="1" t="s">
        <v>1317</v>
      </c>
      <c r="K1000" s="1" t="s">
        <v>2077</v>
      </c>
      <c r="L1000" s="1" t="s">
        <v>31</v>
      </c>
      <c r="M1000" s="1" t="s">
        <v>32</v>
      </c>
      <c r="N1000" s="1" t="s">
        <v>2078</v>
      </c>
      <c r="O1000" s="1">
        <v>7.72</v>
      </c>
      <c r="P1000" s="2">
        <v>5</v>
      </c>
      <c r="Q1000" s="2">
        <v>1</v>
      </c>
      <c r="R1000" s="1">
        <v>-4.4800000000000004</v>
      </c>
      <c r="S1000" s="1">
        <v>0.65800000000000003</v>
      </c>
      <c r="T1000" s="1" t="s">
        <v>34</v>
      </c>
      <c r="U1000" s="1" t="s">
        <v>1878</v>
      </c>
      <c r="V1000" s="1" t="s">
        <v>1879</v>
      </c>
      <c r="W1000" s="1" t="s">
        <v>1768</v>
      </c>
      <c r="X1000" t="str">
        <f>VLOOKUP(W1000,'Regional Managers'!A:B,2,FALSE)</f>
        <v>Chuck Magee</v>
      </c>
    </row>
    <row r="1001" spans="1:24" ht="15.75" customHeight="1" x14ac:dyDescent="0.25">
      <c r="A1001" s="2">
        <v>10124</v>
      </c>
      <c r="B1001" s="1" t="s">
        <v>3410</v>
      </c>
      <c r="C1001" s="9">
        <v>40547</v>
      </c>
      <c r="D1001" s="7">
        <v>40554</v>
      </c>
      <c r="E1001" s="1" t="s">
        <v>24</v>
      </c>
      <c r="F1001" s="1" t="s">
        <v>1006</v>
      </c>
      <c r="G1001" s="1" t="s">
        <v>1007</v>
      </c>
      <c r="H1001" s="1" t="s">
        <v>369</v>
      </c>
      <c r="I1001" s="1" t="s">
        <v>1775</v>
      </c>
      <c r="J1001" s="1" t="s">
        <v>1317</v>
      </c>
      <c r="K1001" s="1" t="s">
        <v>3411</v>
      </c>
      <c r="L1001" s="1" t="s">
        <v>31</v>
      </c>
      <c r="M1001" s="1" t="s">
        <v>97</v>
      </c>
      <c r="N1001" s="1" t="s">
        <v>3412</v>
      </c>
      <c r="O1001" s="1">
        <v>74.304000000000002</v>
      </c>
      <c r="P1001" s="2">
        <v>6</v>
      </c>
      <c r="Q1001" s="2">
        <v>1</v>
      </c>
      <c r="R1001" s="1">
        <v>-107.85599999999999</v>
      </c>
      <c r="S1001" s="1">
        <v>7.0419999999999998</v>
      </c>
      <c r="T1001" s="1" t="s">
        <v>34</v>
      </c>
      <c r="U1001" s="1" t="s">
        <v>1878</v>
      </c>
      <c r="V1001" s="1" t="s">
        <v>1879</v>
      </c>
      <c r="W1001" s="1" t="s">
        <v>1768</v>
      </c>
      <c r="X1001" t="str">
        <f>VLOOKUP(W1001,'Regional Managers'!A:B,2,FALSE)</f>
        <v>Chuck Magee</v>
      </c>
    </row>
    <row r="1002" spans="1:24" ht="15.75" customHeight="1" x14ac:dyDescent="0.25">
      <c r="A1002" s="2">
        <v>10257</v>
      </c>
      <c r="B1002" s="1" t="s">
        <v>3413</v>
      </c>
      <c r="C1002" s="9">
        <v>41459</v>
      </c>
      <c r="D1002" s="7">
        <v>41463</v>
      </c>
      <c r="E1002" s="1" t="s">
        <v>24</v>
      </c>
      <c r="F1002" s="1" t="s">
        <v>3414</v>
      </c>
      <c r="G1002" s="1" t="s">
        <v>3415</v>
      </c>
      <c r="H1002" s="1" t="s">
        <v>369</v>
      </c>
      <c r="I1002" s="1" t="s">
        <v>1775</v>
      </c>
      <c r="J1002" s="1" t="s">
        <v>1317</v>
      </c>
      <c r="K1002" s="1" t="s">
        <v>3416</v>
      </c>
      <c r="L1002" s="1" t="s">
        <v>31</v>
      </c>
      <c r="M1002" s="1" t="s">
        <v>117</v>
      </c>
      <c r="N1002" s="1" t="s">
        <v>3417</v>
      </c>
      <c r="O1002" s="1">
        <v>49.392000000000003</v>
      </c>
      <c r="P1002" s="2">
        <v>7</v>
      </c>
      <c r="Q1002" s="2">
        <v>1</v>
      </c>
      <c r="R1002" s="1">
        <v>-32.228000000000002</v>
      </c>
      <c r="S1002" s="1">
        <v>3.5350000000000001</v>
      </c>
      <c r="T1002" s="1" t="s">
        <v>34</v>
      </c>
      <c r="U1002" s="1" t="s">
        <v>3418</v>
      </c>
      <c r="V1002" s="1" t="s">
        <v>3419</v>
      </c>
      <c r="W1002" s="1" t="s">
        <v>1768</v>
      </c>
      <c r="X1002" t="str">
        <f>VLOOKUP(W1002,'Regional Managers'!A:B,2,FALSE)</f>
        <v>Chuck Magee</v>
      </c>
    </row>
    <row r="1003" spans="1:24" ht="15.75" customHeight="1" x14ac:dyDescent="0.25">
      <c r="A1003" s="2">
        <v>20084</v>
      </c>
      <c r="B1003" s="1" t="s">
        <v>3420</v>
      </c>
      <c r="C1003" s="9">
        <v>41978</v>
      </c>
      <c r="D1003" s="7">
        <v>41983</v>
      </c>
      <c r="E1003" s="1" t="s">
        <v>24</v>
      </c>
      <c r="F1003" s="1" t="s">
        <v>1812</v>
      </c>
      <c r="G1003" s="1" t="s">
        <v>1813</v>
      </c>
      <c r="H1003" s="1" t="s">
        <v>369</v>
      </c>
      <c r="I1003" s="1" t="s">
        <v>1766</v>
      </c>
      <c r="J1003" s="1" t="s">
        <v>29</v>
      </c>
      <c r="K1003" s="1" t="s">
        <v>766</v>
      </c>
      <c r="L1003" s="1" t="s">
        <v>31</v>
      </c>
      <c r="M1003" s="1" t="s">
        <v>117</v>
      </c>
      <c r="N1003" s="1" t="s">
        <v>767</v>
      </c>
      <c r="O1003" s="1">
        <v>90.36</v>
      </c>
      <c r="P1003" s="2">
        <v>2</v>
      </c>
      <c r="Q1003" s="2">
        <v>0</v>
      </c>
      <c r="R1003" s="1">
        <v>27.06</v>
      </c>
      <c r="S1003" s="1">
        <v>1.67</v>
      </c>
      <c r="T1003" s="1" t="s">
        <v>34</v>
      </c>
      <c r="U1003" s="1" t="s">
        <v>3421</v>
      </c>
      <c r="V1003" s="1" t="s">
        <v>1773</v>
      </c>
      <c r="W1003" s="1" t="s">
        <v>1768</v>
      </c>
      <c r="X1003" t="str">
        <f>VLOOKUP(W1003,'Regional Managers'!A:B,2,FALSE)</f>
        <v>Chuck Magee</v>
      </c>
    </row>
    <row r="1004" spans="1:24" ht="15.75" customHeight="1" x14ac:dyDescent="0.25">
      <c r="A1004" s="2">
        <v>19025</v>
      </c>
      <c r="B1004" s="1" t="s">
        <v>3422</v>
      </c>
      <c r="C1004" s="9">
        <v>41408</v>
      </c>
      <c r="D1004" s="7">
        <v>41412</v>
      </c>
      <c r="E1004" s="1" t="s">
        <v>24</v>
      </c>
      <c r="F1004" s="1" t="s">
        <v>3423</v>
      </c>
      <c r="G1004" s="1" t="s">
        <v>3424</v>
      </c>
      <c r="H1004" s="1" t="s">
        <v>369</v>
      </c>
      <c r="I1004" s="1" t="s">
        <v>1785</v>
      </c>
      <c r="J1004" s="1" t="s">
        <v>29</v>
      </c>
      <c r="K1004" s="1" t="s">
        <v>363</v>
      </c>
      <c r="L1004" s="1" t="s">
        <v>31</v>
      </c>
      <c r="M1004" s="1" t="s">
        <v>90</v>
      </c>
      <c r="N1004" s="1" t="s">
        <v>364</v>
      </c>
      <c r="O1004" s="1">
        <v>20.952000000000002</v>
      </c>
      <c r="P1004" s="2">
        <v>2</v>
      </c>
      <c r="Q1004" s="2">
        <v>0</v>
      </c>
      <c r="R1004" s="1">
        <v>-12.948</v>
      </c>
      <c r="S1004" s="1">
        <v>1.66</v>
      </c>
      <c r="T1004" s="1" t="s">
        <v>34</v>
      </c>
      <c r="U1004" s="1" t="s">
        <v>3425</v>
      </c>
      <c r="V1004" s="1" t="s">
        <v>1868</v>
      </c>
      <c r="W1004" s="1" t="s">
        <v>1768</v>
      </c>
      <c r="X1004" t="str">
        <f>VLOOKUP(W1004,'Regional Managers'!A:B,2,FALSE)</f>
        <v>Chuck Magee</v>
      </c>
    </row>
    <row r="1005" spans="1:24" ht="15.75" customHeight="1" x14ac:dyDescent="0.25">
      <c r="A1005" s="2">
        <v>11303</v>
      </c>
      <c r="B1005" s="1" t="s">
        <v>3426</v>
      </c>
      <c r="C1005" s="9">
        <v>41990</v>
      </c>
      <c r="D1005" s="7">
        <v>41995</v>
      </c>
      <c r="E1005" s="1" t="s">
        <v>24</v>
      </c>
      <c r="F1005" s="1" t="s">
        <v>3223</v>
      </c>
      <c r="G1005" s="1" t="s">
        <v>3224</v>
      </c>
      <c r="H1005" s="1" t="s">
        <v>369</v>
      </c>
      <c r="I1005" s="1" t="s">
        <v>2141</v>
      </c>
      <c r="J1005" s="1" t="s">
        <v>29</v>
      </c>
      <c r="K1005" s="1" t="s">
        <v>41</v>
      </c>
      <c r="L1005" s="1" t="s">
        <v>31</v>
      </c>
      <c r="M1005" s="1" t="s">
        <v>32</v>
      </c>
      <c r="N1005" s="1" t="s">
        <v>42</v>
      </c>
      <c r="O1005" s="1">
        <v>8.91</v>
      </c>
      <c r="P1005" s="2">
        <v>2</v>
      </c>
      <c r="Q1005" s="2">
        <v>0</v>
      </c>
      <c r="R1005" s="1">
        <v>-5.73</v>
      </c>
      <c r="S1005" s="1">
        <v>0.25</v>
      </c>
      <c r="T1005" s="1" t="s">
        <v>34</v>
      </c>
      <c r="U1005" s="1" t="s">
        <v>2192</v>
      </c>
      <c r="V1005" s="1" t="s">
        <v>2165</v>
      </c>
      <c r="W1005" s="1" t="s">
        <v>2144</v>
      </c>
      <c r="X1005" t="str">
        <f>VLOOKUP(W1005,'Regional Managers'!A:B,2,FALSE)</f>
        <v>Jack Lebron</v>
      </c>
    </row>
    <row r="1006" spans="1:24" ht="15.75" customHeight="1" x14ac:dyDescent="0.25">
      <c r="A1006" s="2">
        <v>1233</v>
      </c>
      <c r="B1006" s="1" t="s">
        <v>3427</v>
      </c>
      <c r="C1006" s="9">
        <v>41941</v>
      </c>
      <c r="D1006" s="7">
        <v>41947</v>
      </c>
      <c r="E1006" s="1" t="s">
        <v>24</v>
      </c>
      <c r="F1006" s="1" t="s">
        <v>3428</v>
      </c>
      <c r="G1006" s="1" t="s">
        <v>3429</v>
      </c>
      <c r="H1006" s="1" t="s">
        <v>369</v>
      </c>
      <c r="I1006" s="1" t="s">
        <v>2148</v>
      </c>
      <c r="J1006" s="1" t="s">
        <v>1317</v>
      </c>
      <c r="K1006" s="1" t="s">
        <v>1418</v>
      </c>
      <c r="L1006" s="1" t="s">
        <v>31</v>
      </c>
      <c r="M1006" s="1" t="s">
        <v>32</v>
      </c>
      <c r="N1006" s="1" t="s">
        <v>1419</v>
      </c>
      <c r="O1006" s="1">
        <v>13.88</v>
      </c>
      <c r="P1006" s="2">
        <v>2</v>
      </c>
      <c r="Q1006" s="2">
        <v>0</v>
      </c>
      <c r="R1006" s="1">
        <v>1.24</v>
      </c>
      <c r="S1006" s="1">
        <v>1.3320000000000001</v>
      </c>
      <c r="T1006" s="1" t="s">
        <v>34</v>
      </c>
      <c r="U1006" s="1" t="s">
        <v>2189</v>
      </c>
      <c r="V1006" s="1" t="s">
        <v>2190</v>
      </c>
      <c r="W1006" s="1" t="s">
        <v>2144</v>
      </c>
      <c r="X1006" t="str">
        <f>VLOOKUP(W1006,'Regional Managers'!A:B,2,FALSE)</f>
        <v>Jack Lebron</v>
      </c>
    </row>
    <row r="1007" spans="1:24" ht="15.75" customHeight="1" x14ac:dyDescent="0.25">
      <c r="A1007" s="2">
        <v>5077</v>
      </c>
      <c r="B1007" s="1" t="s">
        <v>3430</v>
      </c>
      <c r="C1007" s="9">
        <v>41992</v>
      </c>
      <c r="D1007" s="7">
        <v>41997</v>
      </c>
      <c r="E1007" s="1" t="s">
        <v>24</v>
      </c>
      <c r="F1007" s="1" t="s">
        <v>3431</v>
      </c>
      <c r="G1007" s="1" t="s">
        <v>3432</v>
      </c>
      <c r="H1007" s="1" t="s">
        <v>369</v>
      </c>
      <c r="I1007" s="1" t="s">
        <v>1775</v>
      </c>
      <c r="J1007" s="1" t="s">
        <v>1317</v>
      </c>
      <c r="K1007" s="1" t="s">
        <v>1677</v>
      </c>
      <c r="L1007" s="1" t="s">
        <v>31</v>
      </c>
      <c r="M1007" s="1" t="s">
        <v>56</v>
      </c>
      <c r="N1007" s="1" t="s">
        <v>1678</v>
      </c>
      <c r="O1007" s="1">
        <v>67.72</v>
      </c>
      <c r="P1007" s="2">
        <v>2</v>
      </c>
      <c r="Q1007" s="2">
        <v>0</v>
      </c>
      <c r="R1007" s="1">
        <v>1.32</v>
      </c>
      <c r="S1007" s="1">
        <v>7.9429999999999996</v>
      </c>
      <c r="T1007" s="1" t="s">
        <v>34</v>
      </c>
      <c r="U1007" s="1" t="s">
        <v>3433</v>
      </c>
      <c r="V1007" s="1" t="s">
        <v>3419</v>
      </c>
      <c r="W1007" s="1" t="s">
        <v>1768</v>
      </c>
      <c r="X1007" t="str">
        <f>VLOOKUP(W1007,'Regional Managers'!A:B,2,FALSE)</f>
        <v>Chuck Magee</v>
      </c>
    </row>
    <row r="1008" spans="1:24" ht="15.75" customHeight="1" x14ac:dyDescent="0.25">
      <c r="A1008" s="2">
        <v>3199</v>
      </c>
      <c r="B1008" s="1" t="s">
        <v>3434</v>
      </c>
      <c r="C1008" s="9">
        <v>41542</v>
      </c>
      <c r="D1008" s="7">
        <v>41547</v>
      </c>
      <c r="E1008" s="1" t="s">
        <v>24</v>
      </c>
      <c r="F1008" s="1" t="s">
        <v>3435</v>
      </c>
      <c r="G1008" s="1" t="s">
        <v>3436</v>
      </c>
      <c r="H1008" s="1" t="s">
        <v>369</v>
      </c>
      <c r="I1008" s="1" t="s">
        <v>1775</v>
      </c>
      <c r="J1008" s="1" t="s">
        <v>1317</v>
      </c>
      <c r="K1008" s="1" t="s">
        <v>1553</v>
      </c>
      <c r="L1008" s="1" t="s">
        <v>31</v>
      </c>
      <c r="M1008" s="1" t="s">
        <v>97</v>
      </c>
      <c r="N1008" s="1" t="s">
        <v>1554</v>
      </c>
      <c r="O1008" s="1">
        <v>33.72</v>
      </c>
      <c r="P1008" s="2">
        <v>2</v>
      </c>
      <c r="Q1008" s="2">
        <v>0</v>
      </c>
      <c r="R1008" s="1">
        <v>15.16</v>
      </c>
      <c r="S1008" s="1">
        <v>2.2469999999999999</v>
      </c>
      <c r="T1008" s="1" t="s">
        <v>34</v>
      </c>
      <c r="U1008" s="1" t="s">
        <v>3437</v>
      </c>
      <c r="V1008" s="1" t="s">
        <v>1795</v>
      </c>
      <c r="W1008" s="1" t="s">
        <v>1768</v>
      </c>
      <c r="X1008" t="str">
        <f>VLOOKUP(W1008,'Regional Managers'!A:B,2,FALSE)</f>
        <v>Chuck Magee</v>
      </c>
    </row>
    <row r="1009" spans="1:24" ht="15.75" customHeight="1" x14ac:dyDescent="0.25">
      <c r="A1009" s="2">
        <v>4352</v>
      </c>
      <c r="B1009" s="1" t="s">
        <v>3438</v>
      </c>
      <c r="C1009" s="9">
        <v>41332</v>
      </c>
      <c r="D1009" s="7">
        <v>41336</v>
      </c>
      <c r="E1009" s="1" t="s">
        <v>24</v>
      </c>
      <c r="F1009" s="1" t="s">
        <v>1000</v>
      </c>
      <c r="G1009" s="1" t="s">
        <v>1001</v>
      </c>
      <c r="H1009" s="1" t="s">
        <v>369</v>
      </c>
      <c r="I1009" s="1" t="s">
        <v>2148</v>
      </c>
      <c r="J1009" s="1" t="s">
        <v>1317</v>
      </c>
      <c r="K1009" s="1" t="s">
        <v>1553</v>
      </c>
      <c r="L1009" s="1" t="s">
        <v>31</v>
      </c>
      <c r="M1009" s="1" t="s">
        <v>97</v>
      </c>
      <c r="N1009" s="1" t="s">
        <v>1554</v>
      </c>
      <c r="O1009" s="1">
        <v>33.72</v>
      </c>
      <c r="P1009" s="2">
        <v>2</v>
      </c>
      <c r="Q1009" s="2">
        <v>0</v>
      </c>
      <c r="R1009" s="1">
        <v>15.16</v>
      </c>
      <c r="S1009" s="1">
        <v>1.5149999999999999</v>
      </c>
      <c r="T1009" s="1" t="s">
        <v>34</v>
      </c>
      <c r="U1009" s="1" t="s">
        <v>2251</v>
      </c>
      <c r="V1009" s="1" t="s">
        <v>2252</v>
      </c>
      <c r="W1009" s="1" t="s">
        <v>2144</v>
      </c>
      <c r="X1009" t="str">
        <f>VLOOKUP(W1009,'Regional Managers'!A:B,2,FALSE)</f>
        <v>Jack Lebron</v>
      </c>
    </row>
    <row r="1010" spans="1:24" ht="15.75" customHeight="1" x14ac:dyDescent="0.25">
      <c r="A1010" s="2">
        <v>1765</v>
      </c>
      <c r="B1010" s="1" t="s">
        <v>3439</v>
      </c>
      <c r="C1010" s="9">
        <v>41446</v>
      </c>
      <c r="D1010" s="7">
        <v>41450</v>
      </c>
      <c r="E1010" s="1" t="s">
        <v>24</v>
      </c>
      <c r="F1010" s="1" t="s">
        <v>3440</v>
      </c>
      <c r="G1010" s="1" t="s">
        <v>3441</v>
      </c>
      <c r="H1010" s="1" t="s">
        <v>369</v>
      </c>
      <c r="I1010" s="1" t="s">
        <v>1775</v>
      </c>
      <c r="J1010" s="1" t="s">
        <v>1317</v>
      </c>
      <c r="K1010" s="1" t="s">
        <v>1527</v>
      </c>
      <c r="L1010" s="1" t="s">
        <v>31</v>
      </c>
      <c r="M1010" s="1" t="s">
        <v>117</v>
      </c>
      <c r="N1010" s="1" t="s">
        <v>1528</v>
      </c>
      <c r="O1010" s="1">
        <v>35.119999999999997</v>
      </c>
      <c r="P1010" s="2">
        <v>2</v>
      </c>
      <c r="Q1010" s="2">
        <v>0</v>
      </c>
      <c r="R1010" s="1">
        <v>9.48</v>
      </c>
      <c r="S1010" s="1">
        <v>3.6619999999999999</v>
      </c>
      <c r="T1010" s="1" t="s">
        <v>34</v>
      </c>
      <c r="U1010" s="1" t="s">
        <v>3442</v>
      </c>
      <c r="V1010" s="1" t="s">
        <v>3443</v>
      </c>
      <c r="W1010" s="1" t="s">
        <v>1768</v>
      </c>
      <c r="X1010" t="str">
        <f>VLOOKUP(W1010,'Regional Managers'!A:B,2,FALSE)</f>
        <v>Chuck Magee</v>
      </c>
    </row>
    <row r="1011" spans="1:24" ht="15.75" customHeight="1" x14ac:dyDescent="0.25">
      <c r="A1011" s="2">
        <v>9869</v>
      </c>
      <c r="B1011" s="1" t="s">
        <v>3444</v>
      </c>
      <c r="C1011" s="9">
        <v>41793</v>
      </c>
      <c r="D1011" s="7">
        <v>41797</v>
      </c>
      <c r="E1011" s="1" t="s">
        <v>24</v>
      </c>
      <c r="F1011" s="1" t="s">
        <v>494</v>
      </c>
      <c r="G1011" s="1" t="s">
        <v>495</v>
      </c>
      <c r="H1011" s="1" t="s">
        <v>369</v>
      </c>
      <c r="I1011" s="1" t="s">
        <v>2354</v>
      </c>
      <c r="J1011" s="1" t="s">
        <v>1317</v>
      </c>
      <c r="K1011" s="1" t="s">
        <v>1732</v>
      </c>
      <c r="L1011" s="1" t="s">
        <v>31</v>
      </c>
      <c r="M1011" s="1" t="s">
        <v>32</v>
      </c>
      <c r="N1011" s="1" t="s">
        <v>1733</v>
      </c>
      <c r="O1011" s="1">
        <v>11.231999999999999</v>
      </c>
      <c r="P1011" s="2">
        <v>2</v>
      </c>
      <c r="Q1011" s="2">
        <v>0</v>
      </c>
      <c r="R1011" s="1">
        <v>1.792</v>
      </c>
      <c r="S1011" s="1">
        <v>0.70599999999999996</v>
      </c>
      <c r="T1011" s="1" t="s">
        <v>34</v>
      </c>
      <c r="U1011" s="1" t="s">
        <v>2406</v>
      </c>
      <c r="V1011" s="1" t="s">
        <v>2406</v>
      </c>
      <c r="W1011" s="1" t="s">
        <v>2350</v>
      </c>
      <c r="X1011" t="str">
        <f>VLOOKUP(W1011,'Regional Managers'!A:B,2,FALSE)</f>
        <v>Giulietta Dortch</v>
      </c>
    </row>
    <row r="1012" spans="1:24" ht="15.75" customHeight="1" x14ac:dyDescent="0.25">
      <c r="A1012" s="2">
        <v>22470</v>
      </c>
      <c r="B1012" s="1" t="s">
        <v>3445</v>
      </c>
      <c r="C1012" s="9">
        <v>41962</v>
      </c>
      <c r="D1012" s="7">
        <v>41967</v>
      </c>
      <c r="E1012" s="1" t="s">
        <v>24</v>
      </c>
      <c r="F1012" s="1" t="s">
        <v>1287</v>
      </c>
      <c r="G1012" s="1" t="s">
        <v>1288</v>
      </c>
      <c r="H1012" s="1" t="s">
        <v>369</v>
      </c>
      <c r="I1012" s="1" t="s">
        <v>2531</v>
      </c>
      <c r="J1012" s="1" t="s">
        <v>2519</v>
      </c>
      <c r="K1012" s="1" t="s">
        <v>2679</v>
      </c>
      <c r="L1012" s="1" t="s">
        <v>31</v>
      </c>
      <c r="M1012" s="1" t="s">
        <v>32</v>
      </c>
      <c r="N1012" s="1" t="s">
        <v>2680</v>
      </c>
      <c r="O1012" s="1">
        <v>13.68</v>
      </c>
      <c r="P1012" s="2">
        <v>2</v>
      </c>
      <c r="Q1012" s="2">
        <v>0</v>
      </c>
      <c r="R1012" s="1">
        <v>4.5</v>
      </c>
      <c r="S1012" s="1">
        <v>0.57999999999999996</v>
      </c>
      <c r="T1012" s="1" t="s">
        <v>34</v>
      </c>
      <c r="U1012" s="1" t="s">
        <v>3446</v>
      </c>
      <c r="V1012" s="1" t="s">
        <v>2564</v>
      </c>
      <c r="W1012" s="1" t="s">
        <v>2536</v>
      </c>
      <c r="X1012" t="str">
        <f>VLOOKUP(W1012,'Regional Managers'!A:B,2,FALSE)</f>
        <v>Shirley Daniels</v>
      </c>
    </row>
    <row r="1013" spans="1:24" ht="15.75" customHeight="1" x14ac:dyDescent="0.25">
      <c r="A1013" s="2">
        <v>29539</v>
      </c>
      <c r="B1013" s="1" t="s">
        <v>3447</v>
      </c>
      <c r="C1013" s="9">
        <v>41949</v>
      </c>
      <c r="D1013" s="7">
        <v>41954</v>
      </c>
      <c r="E1013" s="1" t="s">
        <v>24</v>
      </c>
      <c r="F1013" s="1" t="s">
        <v>746</v>
      </c>
      <c r="G1013" s="1" t="s">
        <v>747</v>
      </c>
      <c r="H1013" s="1" t="s">
        <v>369</v>
      </c>
      <c r="I1013" s="1" t="s">
        <v>2541</v>
      </c>
      <c r="J1013" s="1" t="s">
        <v>2519</v>
      </c>
      <c r="K1013" s="1" t="s">
        <v>3448</v>
      </c>
      <c r="L1013" s="1" t="s">
        <v>31</v>
      </c>
      <c r="M1013" s="1" t="s">
        <v>90</v>
      </c>
      <c r="N1013" s="1" t="s">
        <v>3449</v>
      </c>
      <c r="O1013" s="1">
        <v>47.4</v>
      </c>
      <c r="P1013" s="2">
        <v>2</v>
      </c>
      <c r="Q1013" s="2">
        <v>0</v>
      </c>
      <c r="R1013" s="1">
        <v>9.9</v>
      </c>
      <c r="S1013" s="1">
        <v>3.98</v>
      </c>
      <c r="T1013" s="1" t="s">
        <v>34</v>
      </c>
      <c r="U1013" s="1" t="s">
        <v>3450</v>
      </c>
      <c r="V1013" s="1" t="s">
        <v>2613</v>
      </c>
      <c r="W1013" s="1" t="s">
        <v>2546</v>
      </c>
      <c r="X1013" t="str">
        <f>VLOOKUP(W1013,'Regional Managers'!A:B,2,FALSE)</f>
        <v>Nora Preis</v>
      </c>
    </row>
    <row r="1014" spans="1:24" ht="15.75" customHeight="1" x14ac:dyDescent="0.25">
      <c r="A1014" s="2">
        <v>22920</v>
      </c>
      <c r="B1014" s="1" t="s">
        <v>3451</v>
      </c>
      <c r="C1014" s="9">
        <v>41547</v>
      </c>
      <c r="D1014" s="7">
        <v>41553</v>
      </c>
      <c r="E1014" s="1" t="s">
        <v>24</v>
      </c>
      <c r="F1014" s="1" t="s">
        <v>3452</v>
      </c>
      <c r="G1014" s="1" t="s">
        <v>3453</v>
      </c>
      <c r="H1014" s="1" t="s">
        <v>369</v>
      </c>
      <c r="I1014" s="1" t="s">
        <v>2765</v>
      </c>
      <c r="J1014" s="1" t="s">
        <v>2519</v>
      </c>
      <c r="K1014" s="1" t="s">
        <v>2661</v>
      </c>
      <c r="L1014" s="1" t="s">
        <v>31</v>
      </c>
      <c r="M1014" s="1" t="s">
        <v>117</v>
      </c>
      <c r="N1014" s="1" t="s">
        <v>1547</v>
      </c>
      <c r="O1014" s="1">
        <v>26.64</v>
      </c>
      <c r="P1014" s="2">
        <v>2</v>
      </c>
      <c r="Q1014" s="2">
        <v>0</v>
      </c>
      <c r="R1014" s="1">
        <v>-12.84</v>
      </c>
      <c r="S1014" s="1">
        <v>1.32</v>
      </c>
      <c r="T1014" s="1" t="s">
        <v>34</v>
      </c>
      <c r="U1014" s="1" t="s">
        <v>3454</v>
      </c>
      <c r="V1014" s="1" t="s">
        <v>3454</v>
      </c>
      <c r="W1014" s="1" t="s">
        <v>2536</v>
      </c>
      <c r="X1014" t="str">
        <f>VLOOKUP(W1014,'Regional Managers'!A:B,2,FALSE)</f>
        <v>Shirley Daniels</v>
      </c>
    </row>
    <row r="1015" spans="1:24" ht="15.75" customHeight="1" x14ac:dyDescent="0.25">
      <c r="A1015" s="2">
        <v>22581</v>
      </c>
      <c r="B1015" s="1" t="s">
        <v>3455</v>
      </c>
      <c r="C1015" s="9">
        <v>41830</v>
      </c>
      <c r="D1015" s="7">
        <v>41834</v>
      </c>
      <c r="E1015" s="1" t="s">
        <v>24</v>
      </c>
      <c r="F1015" s="1" t="s">
        <v>1405</v>
      </c>
      <c r="G1015" s="1" t="s">
        <v>1406</v>
      </c>
      <c r="H1015" s="1" t="s">
        <v>369</v>
      </c>
      <c r="I1015" s="1" t="s">
        <v>2518</v>
      </c>
      <c r="J1015" s="1" t="s">
        <v>2519</v>
      </c>
      <c r="K1015" s="1" t="s">
        <v>2751</v>
      </c>
      <c r="L1015" s="1" t="s">
        <v>31</v>
      </c>
      <c r="M1015" s="1" t="s">
        <v>56</v>
      </c>
      <c r="N1015" s="1" t="s">
        <v>384</v>
      </c>
      <c r="O1015" s="1">
        <v>50.274000000000001</v>
      </c>
      <c r="P1015" s="2">
        <v>2</v>
      </c>
      <c r="Q1015" s="2">
        <v>0</v>
      </c>
      <c r="R1015" s="1">
        <v>16.193999999999999</v>
      </c>
      <c r="S1015" s="1">
        <v>1.43</v>
      </c>
      <c r="T1015" s="1" t="s">
        <v>34</v>
      </c>
      <c r="U1015" s="1" t="s">
        <v>2810</v>
      </c>
      <c r="V1015" s="1" t="s">
        <v>2523</v>
      </c>
      <c r="W1015" s="1" t="s">
        <v>2524</v>
      </c>
      <c r="X1015" t="str">
        <f>VLOOKUP(W1015,'Regional Managers'!A:B,2,FALSE)</f>
        <v>Anthony Jacobs</v>
      </c>
    </row>
    <row r="1016" spans="1:24" ht="15.75" customHeight="1" x14ac:dyDescent="0.25">
      <c r="A1016" s="2">
        <v>3776</v>
      </c>
      <c r="B1016" s="1" t="s">
        <v>3456</v>
      </c>
      <c r="C1016" s="9">
        <v>41526</v>
      </c>
      <c r="D1016" s="7">
        <v>41531</v>
      </c>
      <c r="E1016" s="1" t="s">
        <v>24</v>
      </c>
      <c r="F1016" s="1" t="s">
        <v>1203</v>
      </c>
      <c r="G1016" s="1" t="s">
        <v>1204</v>
      </c>
      <c r="H1016" s="1" t="s">
        <v>369</v>
      </c>
      <c r="I1016" s="1" t="s">
        <v>2148</v>
      </c>
      <c r="J1016" s="1" t="s">
        <v>1317</v>
      </c>
      <c r="K1016" s="1" t="s">
        <v>1536</v>
      </c>
      <c r="L1016" s="1" t="s">
        <v>31</v>
      </c>
      <c r="M1016" s="1" t="s">
        <v>90</v>
      </c>
      <c r="N1016" s="1" t="s">
        <v>1332</v>
      </c>
      <c r="O1016" s="1">
        <v>94.42</v>
      </c>
      <c r="P1016" s="2">
        <v>1</v>
      </c>
      <c r="Q1016" s="2">
        <v>0</v>
      </c>
      <c r="R1016" s="1">
        <v>20.76</v>
      </c>
      <c r="S1016" s="1">
        <v>2.593</v>
      </c>
      <c r="T1016" s="1" t="s">
        <v>34</v>
      </c>
      <c r="U1016" s="1" t="s">
        <v>2151</v>
      </c>
      <c r="V1016" s="1" t="s">
        <v>2151</v>
      </c>
      <c r="W1016" s="1" t="s">
        <v>2144</v>
      </c>
      <c r="X1016" t="str">
        <f>VLOOKUP(W1016,'Regional Managers'!A:B,2,FALSE)</f>
        <v>Jack Lebron</v>
      </c>
    </row>
    <row r="1017" spans="1:24" ht="15.75" customHeight="1" x14ac:dyDescent="0.25">
      <c r="A1017" s="2">
        <v>3401</v>
      </c>
      <c r="B1017" s="1" t="s">
        <v>3457</v>
      </c>
      <c r="C1017" s="9">
        <v>41814</v>
      </c>
      <c r="D1017" s="7">
        <v>41818</v>
      </c>
      <c r="E1017" s="1" t="s">
        <v>24</v>
      </c>
      <c r="F1017" s="1" t="s">
        <v>381</v>
      </c>
      <c r="G1017" s="1" t="s">
        <v>382</v>
      </c>
      <c r="H1017" s="1" t="s">
        <v>369</v>
      </c>
      <c r="I1017" s="1" t="s">
        <v>2347</v>
      </c>
      <c r="J1017" s="1" t="s">
        <v>1317</v>
      </c>
      <c r="K1017" s="1" t="s">
        <v>1924</v>
      </c>
      <c r="L1017" s="1" t="s">
        <v>31</v>
      </c>
      <c r="M1017" s="1" t="s">
        <v>117</v>
      </c>
      <c r="N1017" s="1" t="s">
        <v>1925</v>
      </c>
      <c r="O1017" s="1">
        <v>20.78</v>
      </c>
      <c r="P1017" s="2">
        <v>1</v>
      </c>
      <c r="Q1017" s="2">
        <v>0</v>
      </c>
      <c r="R1017" s="1">
        <v>1.66</v>
      </c>
      <c r="S1017" s="1">
        <v>1.169</v>
      </c>
      <c r="T1017" s="1" t="s">
        <v>34</v>
      </c>
      <c r="U1017" s="1" t="s">
        <v>2357</v>
      </c>
      <c r="V1017" s="1" t="s">
        <v>2357</v>
      </c>
      <c r="W1017" s="1" t="s">
        <v>2350</v>
      </c>
      <c r="X1017" t="str">
        <f>VLOOKUP(W1017,'Regional Managers'!A:B,2,FALSE)</f>
        <v>Giulietta Dortch</v>
      </c>
    </row>
    <row r="1018" spans="1:24" ht="15.75" customHeight="1" x14ac:dyDescent="0.25">
      <c r="A1018" s="2">
        <v>19677</v>
      </c>
      <c r="B1018" s="1" t="s">
        <v>3458</v>
      </c>
      <c r="C1018" s="9">
        <v>41513</v>
      </c>
      <c r="D1018" s="7">
        <v>41517</v>
      </c>
      <c r="E1018" s="1" t="s">
        <v>24</v>
      </c>
      <c r="F1018" s="1" t="s">
        <v>1287</v>
      </c>
      <c r="G1018" s="1" t="s">
        <v>1288</v>
      </c>
      <c r="H1018" s="1" t="s">
        <v>369</v>
      </c>
      <c r="I1018" s="1" t="s">
        <v>2172</v>
      </c>
      <c r="J1018" s="1" t="s">
        <v>29</v>
      </c>
      <c r="K1018" s="1" t="s">
        <v>96</v>
      </c>
      <c r="L1018" s="1" t="s">
        <v>31</v>
      </c>
      <c r="M1018" s="1" t="s">
        <v>97</v>
      </c>
      <c r="N1018" s="1" t="s">
        <v>98</v>
      </c>
      <c r="O1018" s="1">
        <v>14.205</v>
      </c>
      <c r="P1018" s="2">
        <v>1</v>
      </c>
      <c r="Q1018" s="2">
        <v>0</v>
      </c>
      <c r="R1018" s="1">
        <v>-0.28499999999999998</v>
      </c>
      <c r="S1018" s="1">
        <v>0.81</v>
      </c>
      <c r="T1018" s="1" t="s">
        <v>34</v>
      </c>
      <c r="U1018" s="1" t="s">
        <v>2173</v>
      </c>
      <c r="V1018" s="1" t="s">
        <v>2173</v>
      </c>
      <c r="W1018" s="1" t="s">
        <v>2144</v>
      </c>
      <c r="X1018" t="str">
        <f>VLOOKUP(W1018,'Regional Managers'!A:B,2,FALSE)</f>
        <v>Jack Lebron</v>
      </c>
    </row>
    <row r="1019" spans="1:24" ht="15.75" customHeight="1" x14ac:dyDescent="0.25">
      <c r="A1019" s="2">
        <v>134</v>
      </c>
      <c r="B1019" s="1" t="s">
        <v>3459</v>
      </c>
      <c r="C1019" s="9">
        <v>41911</v>
      </c>
      <c r="D1019" s="7">
        <v>41916</v>
      </c>
      <c r="E1019" s="1" t="s">
        <v>24</v>
      </c>
      <c r="F1019" s="1" t="s">
        <v>3440</v>
      </c>
      <c r="G1019" s="1" t="s">
        <v>3441</v>
      </c>
      <c r="H1019" s="1" t="s">
        <v>369</v>
      </c>
      <c r="I1019" s="1" t="s">
        <v>2354</v>
      </c>
      <c r="J1019" s="1" t="s">
        <v>1317</v>
      </c>
      <c r="K1019" s="1" t="s">
        <v>1418</v>
      </c>
      <c r="L1019" s="1" t="s">
        <v>31</v>
      </c>
      <c r="M1019" s="1" t="s">
        <v>32</v>
      </c>
      <c r="N1019" s="1" t="s">
        <v>1419</v>
      </c>
      <c r="O1019" s="1">
        <v>5.5519999999999996</v>
      </c>
      <c r="P1019" s="2">
        <v>1</v>
      </c>
      <c r="Q1019" s="2">
        <v>0</v>
      </c>
      <c r="R1019" s="1">
        <v>-0.76800000000000002</v>
      </c>
      <c r="S1019" s="1">
        <v>0.17799999999999999</v>
      </c>
      <c r="T1019" s="1" t="s">
        <v>34</v>
      </c>
      <c r="U1019" s="1" t="s">
        <v>2406</v>
      </c>
      <c r="V1019" s="1" t="s">
        <v>2406</v>
      </c>
      <c r="W1019" s="1" t="s">
        <v>2350</v>
      </c>
      <c r="X1019" t="str">
        <f>VLOOKUP(W1019,'Regional Managers'!A:B,2,FALSE)</f>
        <v>Giulietta Dortch</v>
      </c>
    </row>
    <row r="1020" spans="1:24" ht="15.75" customHeight="1" x14ac:dyDescent="0.25">
      <c r="A1020" s="2">
        <v>19120</v>
      </c>
      <c r="B1020" s="1" t="s">
        <v>3460</v>
      </c>
      <c r="C1020" s="9">
        <v>40583</v>
      </c>
      <c r="D1020" s="7">
        <v>40588</v>
      </c>
      <c r="E1020" s="1" t="s">
        <v>24</v>
      </c>
      <c r="F1020" s="1" t="s">
        <v>3461</v>
      </c>
      <c r="G1020" s="1" t="s">
        <v>3462</v>
      </c>
      <c r="H1020" s="1" t="s">
        <v>369</v>
      </c>
      <c r="I1020" s="1" t="s">
        <v>1766</v>
      </c>
      <c r="J1020" s="1" t="s">
        <v>29</v>
      </c>
      <c r="K1020" s="1" t="s">
        <v>30</v>
      </c>
      <c r="L1020" s="1" t="s">
        <v>31</v>
      </c>
      <c r="M1020" s="1" t="s">
        <v>32</v>
      </c>
      <c r="N1020" s="1" t="s">
        <v>33</v>
      </c>
      <c r="O1020" s="1">
        <v>84.78</v>
      </c>
      <c r="P1020" s="2">
        <v>3</v>
      </c>
      <c r="Q1020" s="2">
        <v>0</v>
      </c>
      <c r="R1020" s="1">
        <v>17.73</v>
      </c>
      <c r="S1020" s="1">
        <v>5.17</v>
      </c>
      <c r="T1020" s="1" t="s">
        <v>34</v>
      </c>
      <c r="U1020" s="1" t="s">
        <v>1894</v>
      </c>
      <c r="V1020" s="1" t="s">
        <v>1773</v>
      </c>
      <c r="W1020" s="1" t="s">
        <v>1768</v>
      </c>
      <c r="X1020" t="str">
        <f>VLOOKUP(W1020,'Regional Managers'!A:B,2,FALSE)</f>
        <v>Chuck Magee</v>
      </c>
    </row>
    <row r="1021" spans="1:24" ht="15.75" customHeight="1" x14ac:dyDescent="0.25">
      <c r="A1021" s="2">
        <v>15696</v>
      </c>
      <c r="B1021" s="1" t="s">
        <v>3463</v>
      </c>
      <c r="C1021" s="9">
        <v>40805</v>
      </c>
      <c r="D1021" s="7">
        <v>40810</v>
      </c>
      <c r="E1021" s="1" t="s">
        <v>24</v>
      </c>
      <c r="F1021" s="1" t="s">
        <v>1268</v>
      </c>
      <c r="G1021" s="1" t="s">
        <v>1269</v>
      </c>
      <c r="H1021" s="1" t="s">
        <v>369</v>
      </c>
      <c r="I1021" s="1" t="s">
        <v>2141</v>
      </c>
      <c r="J1021" s="1" t="s">
        <v>29</v>
      </c>
      <c r="K1021" s="1" t="s">
        <v>192</v>
      </c>
      <c r="L1021" s="1" t="s">
        <v>31</v>
      </c>
      <c r="M1021" s="1" t="s">
        <v>56</v>
      </c>
      <c r="N1021" s="1" t="s">
        <v>193</v>
      </c>
      <c r="O1021" s="1">
        <v>81.27</v>
      </c>
      <c r="P1021" s="2">
        <v>3</v>
      </c>
      <c r="Q1021" s="2">
        <v>0</v>
      </c>
      <c r="R1021" s="1">
        <v>40.590000000000003</v>
      </c>
      <c r="S1021" s="1">
        <v>6.23</v>
      </c>
      <c r="T1021" s="1" t="s">
        <v>34</v>
      </c>
      <c r="U1021" s="1" t="s">
        <v>3464</v>
      </c>
      <c r="V1021" s="1" t="s">
        <v>2143</v>
      </c>
      <c r="W1021" s="1" t="s">
        <v>2144</v>
      </c>
      <c r="X1021" t="str">
        <f>VLOOKUP(W1021,'Regional Managers'!A:B,2,FALSE)</f>
        <v>Jack Lebron</v>
      </c>
    </row>
    <row r="1022" spans="1:24" ht="15.75" customHeight="1" x14ac:dyDescent="0.25">
      <c r="A1022" s="2">
        <v>18562</v>
      </c>
      <c r="B1022" s="1" t="s">
        <v>3465</v>
      </c>
      <c r="C1022" s="9">
        <v>40780</v>
      </c>
      <c r="D1022" s="7">
        <v>40785</v>
      </c>
      <c r="E1022" s="1" t="s">
        <v>24</v>
      </c>
      <c r="F1022" s="1" t="s">
        <v>3466</v>
      </c>
      <c r="G1022" s="1" t="s">
        <v>3467</v>
      </c>
      <c r="H1022" s="1" t="s">
        <v>369</v>
      </c>
      <c r="I1022" s="1" t="s">
        <v>1785</v>
      </c>
      <c r="J1022" s="1" t="s">
        <v>29</v>
      </c>
      <c r="K1022" s="1" t="s">
        <v>423</v>
      </c>
      <c r="L1022" s="1" t="s">
        <v>31</v>
      </c>
      <c r="M1022" s="1" t="s">
        <v>90</v>
      </c>
      <c r="N1022" s="1" t="s">
        <v>424</v>
      </c>
      <c r="O1022" s="1">
        <v>101.628</v>
      </c>
      <c r="P1022" s="2">
        <v>3</v>
      </c>
      <c r="Q1022" s="2">
        <v>0</v>
      </c>
      <c r="R1022" s="1">
        <v>-25.452000000000002</v>
      </c>
      <c r="S1022" s="1">
        <v>3.84</v>
      </c>
      <c r="T1022" s="1" t="s">
        <v>34</v>
      </c>
      <c r="U1022" s="1" t="s">
        <v>3468</v>
      </c>
      <c r="V1022" s="1" t="s">
        <v>3469</v>
      </c>
      <c r="W1022" s="1" t="s">
        <v>1768</v>
      </c>
      <c r="X1022" t="str">
        <f>VLOOKUP(W1022,'Regional Managers'!A:B,2,FALSE)</f>
        <v>Chuck Magee</v>
      </c>
    </row>
    <row r="1023" spans="1:24" ht="15.75" customHeight="1" x14ac:dyDescent="0.25">
      <c r="A1023" s="2">
        <v>15045</v>
      </c>
      <c r="B1023" s="1" t="s">
        <v>3470</v>
      </c>
      <c r="C1023" s="9">
        <v>41677</v>
      </c>
      <c r="D1023" s="7">
        <v>41684</v>
      </c>
      <c r="E1023" s="1" t="s">
        <v>24</v>
      </c>
      <c r="F1023" s="1" t="s">
        <v>3471</v>
      </c>
      <c r="G1023" s="1" t="s">
        <v>3472</v>
      </c>
      <c r="H1023" s="1" t="s">
        <v>369</v>
      </c>
      <c r="I1023" s="1" t="s">
        <v>2172</v>
      </c>
      <c r="J1023" s="1" t="s">
        <v>29</v>
      </c>
      <c r="K1023" s="1" t="s">
        <v>170</v>
      </c>
      <c r="L1023" s="1" t="s">
        <v>31</v>
      </c>
      <c r="M1023" s="1" t="s">
        <v>56</v>
      </c>
      <c r="N1023" s="1" t="s">
        <v>171</v>
      </c>
      <c r="O1023" s="1">
        <v>38.07</v>
      </c>
      <c r="P1023" s="2">
        <v>3</v>
      </c>
      <c r="Q1023" s="2">
        <v>0</v>
      </c>
      <c r="R1023" s="1">
        <v>-12.96</v>
      </c>
      <c r="S1023" s="1">
        <v>4.43</v>
      </c>
      <c r="T1023" s="1" t="s">
        <v>34</v>
      </c>
      <c r="U1023" s="1" t="s">
        <v>2173</v>
      </c>
      <c r="V1023" s="1" t="s">
        <v>2173</v>
      </c>
      <c r="W1023" s="1" t="s">
        <v>2144</v>
      </c>
      <c r="X1023" t="str">
        <f>VLOOKUP(W1023,'Regional Managers'!A:B,2,FALSE)</f>
        <v>Jack Lebron</v>
      </c>
    </row>
    <row r="1024" spans="1:24" ht="15.75" customHeight="1" x14ac:dyDescent="0.25">
      <c r="A1024" s="2">
        <v>9401</v>
      </c>
      <c r="B1024" s="1" t="s">
        <v>3473</v>
      </c>
      <c r="C1024" s="9">
        <v>41595</v>
      </c>
      <c r="D1024" s="7">
        <v>41601</v>
      </c>
      <c r="E1024" s="1" t="s">
        <v>24</v>
      </c>
      <c r="F1024" s="1" t="s">
        <v>1268</v>
      </c>
      <c r="G1024" s="1" t="s">
        <v>1269</v>
      </c>
      <c r="H1024" s="1" t="s">
        <v>369</v>
      </c>
      <c r="I1024" s="1" t="s">
        <v>2148</v>
      </c>
      <c r="J1024" s="1" t="s">
        <v>1317</v>
      </c>
      <c r="K1024" s="1" t="s">
        <v>1744</v>
      </c>
      <c r="L1024" s="1" t="s">
        <v>31</v>
      </c>
      <c r="M1024" s="1" t="s">
        <v>97</v>
      </c>
      <c r="N1024" s="1" t="s">
        <v>187</v>
      </c>
      <c r="O1024" s="1">
        <v>33.9</v>
      </c>
      <c r="P1024" s="2">
        <v>3</v>
      </c>
      <c r="Q1024" s="2">
        <v>0</v>
      </c>
      <c r="R1024" s="1">
        <v>11.16</v>
      </c>
      <c r="S1024" s="1">
        <v>1.472</v>
      </c>
      <c r="T1024" s="1" t="s">
        <v>34</v>
      </c>
      <c r="U1024" s="1" t="s">
        <v>3474</v>
      </c>
      <c r="V1024" s="1" t="s">
        <v>3475</v>
      </c>
      <c r="W1024" s="1" t="s">
        <v>2144</v>
      </c>
      <c r="X1024" t="str">
        <f>VLOOKUP(W1024,'Regional Managers'!A:B,2,FALSE)</f>
        <v>Jack Lebron</v>
      </c>
    </row>
    <row r="1025" spans="1:24" ht="15.75" customHeight="1" x14ac:dyDescent="0.25">
      <c r="A1025" s="2">
        <v>7159</v>
      </c>
      <c r="B1025" s="1" t="s">
        <v>3476</v>
      </c>
      <c r="C1025" s="9">
        <v>41054</v>
      </c>
      <c r="D1025" s="7">
        <v>41058</v>
      </c>
      <c r="E1025" s="1" t="s">
        <v>24</v>
      </c>
      <c r="F1025" s="1" t="s">
        <v>1153</v>
      </c>
      <c r="G1025" s="1" t="s">
        <v>1154</v>
      </c>
      <c r="H1025" s="1" t="s">
        <v>369</v>
      </c>
      <c r="I1025" s="1" t="s">
        <v>2148</v>
      </c>
      <c r="J1025" s="1" t="s">
        <v>1317</v>
      </c>
      <c r="K1025" s="1" t="s">
        <v>1408</v>
      </c>
      <c r="L1025" s="1" t="s">
        <v>31</v>
      </c>
      <c r="M1025" s="1" t="s">
        <v>110</v>
      </c>
      <c r="N1025" s="1" t="s">
        <v>1409</v>
      </c>
      <c r="O1025" s="1">
        <v>32.22</v>
      </c>
      <c r="P1025" s="2">
        <v>3</v>
      </c>
      <c r="Q1025" s="2">
        <v>0</v>
      </c>
      <c r="R1025" s="1">
        <v>8.0399999999999991</v>
      </c>
      <c r="S1025" s="1">
        <v>1.9590000000000001</v>
      </c>
      <c r="T1025" s="1" t="s">
        <v>34</v>
      </c>
      <c r="U1025" s="1" t="s">
        <v>3477</v>
      </c>
      <c r="V1025" s="1" t="s">
        <v>3478</v>
      </c>
      <c r="W1025" s="1" t="s">
        <v>2144</v>
      </c>
      <c r="X1025" t="str">
        <f>VLOOKUP(W1025,'Regional Managers'!A:B,2,FALSE)</f>
        <v>Jack Lebron</v>
      </c>
    </row>
    <row r="1026" spans="1:24" ht="15.75" customHeight="1" x14ac:dyDescent="0.25">
      <c r="A1026" s="2">
        <v>6939</v>
      </c>
      <c r="B1026" s="1" t="s">
        <v>3479</v>
      </c>
      <c r="C1026" s="9">
        <v>41557</v>
      </c>
      <c r="D1026" s="7">
        <v>41562</v>
      </c>
      <c r="E1026" s="1" t="s">
        <v>24</v>
      </c>
      <c r="F1026" s="1" t="s">
        <v>1770</v>
      </c>
      <c r="G1026" s="1" t="s">
        <v>1771</v>
      </c>
      <c r="H1026" s="1" t="s">
        <v>369</v>
      </c>
      <c r="I1026" s="1" t="s">
        <v>2148</v>
      </c>
      <c r="J1026" s="1" t="s">
        <v>1317</v>
      </c>
      <c r="K1026" s="1" t="s">
        <v>1527</v>
      </c>
      <c r="L1026" s="1" t="s">
        <v>31</v>
      </c>
      <c r="M1026" s="1" t="s">
        <v>117</v>
      </c>
      <c r="N1026" s="1" t="s">
        <v>1528</v>
      </c>
      <c r="O1026" s="1">
        <v>52.68</v>
      </c>
      <c r="P1026" s="2">
        <v>3</v>
      </c>
      <c r="Q1026" s="2">
        <v>0</v>
      </c>
      <c r="R1026" s="1">
        <v>14.22</v>
      </c>
      <c r="S1026" s="1">
        <v>3.3370000000000002</v>
      </c>
      <c r="T1026" s="1" t="s">
        <v>34</v>
      </c>
      <c r="U1026" s="1" t="s">
        <v>3480</v>
      </c>
      <c r="V1026" s="1" t="s">
        <v>3481</v>
      </c>
      <c r="W1026" s="1" t="s">
        <v>2144</v>
      </c>
      <c r="X1026" t="str">
        <f>VLOOKUP(W1026,'Regional Managers'!A:B,2,FALSE)</f>
        <v>Jack Lebron</v>
      </c>
    </row>
    <row r="1027" spans="1:24" ht="15.75" customHeight="1" x14ac:dyDescent="0.25">
      <c r="A1027" s="2">
        <v>1543</v>
      </c>
      <c r="B1027" s="1" t="s">
        <v>3482</v>
      </c>
      <c r="C1027" s="9">
        <v>41633</v>
      </c>
      <c r="D1027" s="7">
        <v>41639</v>
      </c>
      <c r="E1027" s="1" t="s">
        <v>24</v>
      </c>
      <c r="F1027" s="1" t="s">
        <v>1680</v>
      </c>
      <c r="G1027" s="1" t="s">
        <v>1681</v>
      </c>
      <c r="H1027" s="1" t="s">
        <v>369</v>
      </c>
      <c r="I1027" s="1" t="s">
        <v>2148</v>
      </c>
      <c r="J1027" s="1" t="s">
        <v>1317</v>
      </c>
      <c r="K1027" s="1" t="s">
        <v>1732</v>
      </c>
      <c r="L1027" s="1" t="s">
        <v>31</v>
      </c>
      <c r="M1027" s="1" t="s">
        <v>32</v>
      </c>
      <c r="N1027" s="1" t="s">
        <v>1733</v>
      </c>
      <c r="O1027" s="1">
        <v>21.06</v>
      </c>
      <c r="P1027" s="2">
        <v>3</v>
      </c>
      <c r="Q1027" s="2">
        <v>0</v>
      </c>
      <c r="R1027" s="1">
        <v>6.9</v>
      </c>
      <c r="S1027" s="1">
        <v>1.274</v>
      </c>
      <c r="T1027" s="1" t="s">
        <v>34</v>
      </c>
      <c r="U1027" s="1" t="s">
        <v>3483</v>
      </c>
      <c r="V1027" s="1" t="s">
        <v>3478</v>
      </c>
      <c r="W1027" s="1" t="s">
        <v>2144</v>
      </c>
      <c r="X1027" t="str">
        <f>VLOOKUP(W1027,'Regional Managers'!A:B,2,FALSE)</f>
        <v>Jack Lebron</v>
      </c>
    </row>
    <row r="1028" spans="1:24" ht="15.75" customHeight="1" x14ac:dyDescent="0.25">
      <c r="A1028" s="2">
        <v>9425</v>
      </c>
      <c r="B1028" s="1" t="s">
        <v>3484</v>
      </c>
      <c r="C1028" s="9">
        <v>41943</v>
      </c>
      <c r="D1028" s="7">
        <v>41949</v>
      </c>
      <c r="E1028" s="1" t="s">
        <v>24</v>
      </c>
      <c r="F1028" s="1" t="s">
        <v>1670</v>
      </c>
      <c r="G1028" s="1" t="s">
        <v>1671</v>
      </c>
      <c r="H1028" s="1" t="s">
        <v>369</v>
      </c>
      <c r="I1028" s="1" t="s">
        <v>2354</v>
      </c>
      <c r="J1028" s="1" t="s">
        <v>1317</v>
      </c>
      <c r="K1028" s="1" t="s">
        <v>1924</v>
      </c>
      <c r="L1028" s="1" t="s">
        <v>31</v>
      </c>
      <c r="M1028" s="1" t="s">
        <v>117</v>
      </c>
      <c r="N1028" s="1" t="s">
        <v>1925</v>
      </c>
      <c r="O1028" s="1">
        <v>49.872</v>
      </c>
      <c r="P1028" s="2">
        <v>3</v>
      </c>
      <c r="Q1028" s="2">
        <v>0</v>
      </c>
      <c r="R1028" s="1">
        <v>-7.4880000000000004</v>
      </c>
      <c r="S1028" s="1">
        <v>5.0090000000000003</v>
      </c>
      <c r="T1028" s="1" t="s">
        <v>34</v>
      </c>
      <c r="U1028" s="1" t="s">
        <v>3485</v>
      </c>
      <c r="V1028" s="1" t="s">
        <v>3486</v>
      </c>
      <c r="W1028" s="1" t="s">
        <v>2350</v>
      </c>
      <c r="X1028" t="str">
        <f>VLOOKUP(W1028,'Regional Managers'!A:B,2,FALSE)</f>
        <v>Giulietta Dortch</v>
      </c>
    </row>
    <row r="1029" spans="1:24" ht="15.75" customHeight="1" x14ac:dyDescent="0.25">
      <c r="A1029" s="2">
        <v>1046</v>
      </c>
      <c r="B1029" s="1" t="s">
        <v>3487</v>
      </c>
      <c r="C1029" s="9">
        <v>41061</v>
      </c>
      <c r="D1029" s="7">
        <v>41066</v>
      </c>
      <c r="E1029" s="1" t="s">
        <v>24</v>
      </c>
      <c r="F1029" s="1" t="s">
        <v>3215</v>
      </c>
      <c r="G1029" s="1" t="s">
        <v>3216</v>
      </c>
      <c r="H1029" s="1" t="s">
        <v>369</v>
      </c>
      <c r="I1029" s="1" t="s">
        <v>2354</v>
      </c>
      <c r="J1029" s="1" t="s">
        <v>1317</v>
      </c>
      <c r="K1029" s="1" t="s">
        <v>1659</v>
      </c>
      <c r="L1029" s="1" t="s">
        <v>31</v>
      </c>
      <c r="M1029" s="1" t="s">
        <v>56</v>
      </c>
      <c r="N1029" s="1" t="s">
        <v>1660</v>
      </c>
      <c r="O1029" s="1">
        <v>46.415999999999997</v>
      </c>
      <c r="P1029" s="2">
        <v>3</v>
      </c>
      <c r="Q1029" s="2">
        <v>0</v>
      </c>
      <c r="R1029" s="1">
        <v>15.635999999999999</v>
      </c>
      <c r="S1029" s="1">
        <v>3.0609999999999999</v>
      </c>
      <c r="T1029" s="1" t="s">
        <v>34</v>
      </c>
      <c r="U1029" s="1" t="s">
        <v>3488</v>
      </c>
      <c r="V1029" s="1" t="s">
        <v>3488</v>
      </c>
      <c r="W1029" s="1" t="s">
        <v>2350</v>
      </c>
      <c r="X1029" t="str">
        <f>VLOOKUP(W1029,'Regional Managers'!A:B,2,FALSE)</f>
        <v>Giulietta Dortch</v>
      </c>
    </row>
    <row r="1030" spans="1:24" ht="15.75" customHeight="1" x14ac:dyDescent="0.25">
      <c r="A1030" s="2">
        <v>2372</v>
      </c>
      <c r="B1030" s="1" t="s">
        <v>3489</v>
      </c>
      <c r="C1030" s="9">
        <v>41408</v>
      </c>
      <c r="D1030" s="7">
        <v>41412</v>
      </c>
      <c r="E1030" s="1" t="s">
        <v>24</v>
      </c>
      <c r="F1030" s="1" t="s">
        <v>2584</v>
      </c>
      <c r="G1030" s="1" t="s">
        <v>2585</v>
      </c>
      <c r="H1030" s="1" t="s">
        <v>369</v>
      </c>
      <c r="I1030" s="1" t="s">
        <v>2354</v>
      </c>
      <c r="J1030" s="1" t="s">
        <v>1317</v>
      </c>
      <c r="K1030" s="1" t="s">
        <v>1761</v>
      </c>
      <c r="L1030" s="1" t="s">
        <v>31</v>
      </c>
      <c r="M1030" s="1" t="s">
        <v>103</v>
      </c>
      <c r="N1030" s="1" t="s">
        <v>1762</v>
      </c>
      <c r="O1030" s="1">
        <v>17.376000000000001</v>
      </c>
      <c r="P1030" s="2">
        <v>3</v>
      </c>
      <c r="Q1030" s="2">
        <v>0</v>
      </c>
      <c r="R1030" s="1">
        <v>0.39600000000000002</v>
      </c>
      <c r="S1030" s="1">
        <v>1.0449999999999999</v>
      </c>
      <c r="T1030" s="1" t="s">
        <v>34</v>
      </c>
      <c r="U1030" s="1" t="s">
        <v>3058</v>
      </c>
      <c r="V1030" s="1" t="s">
        <v>3059</v>
      </c>
      <c r="W1030" s="1" t="s">
        <v>2350</v>
      </c>
      <c r="X1030" t="str">
        <f>VLOOKUP(W1030,'Regional Managers'!A:B,2,FALSE)</f>
        <v>Giulietta Dortch</v>
      </c>
    </row>
    <row r="1031" spans="1:24" ht="15.75" customHeight="1" x14ac:dyDescent="0.25">
      <c r="A1031" s="2">
        <v>7623</v>
      </c>
      <c r="B1031" s="1" t="s">
        <v>3490</v>
      </c>
      <c r="C1031" s="9">
        <v>40854</v>
      </c>
      <c r="D1031" s="7">
        <v>40859</v>
      </c>
      <c r="E1031" s="1" t="s">
        <v>24</v>
      </c>
      <c r="F1031" s="1" t="s">
        <v>2619</v>
      </c>
      <c r="G1031" s="1" t="s">
        <v>2620</v>
      </c>
      <c r="H1031" s="1" t="s">
        <v>369</v>
      </c>
      <c r="I1031" s="1" t="s">
        <v>1832</v>
      </c>
      <c r="J1031" s="1" t="s">
        <v>1317</v>
      </c>
      <c r="K1031" s="1" t="s">
        <v>1336</v>
      </c>
      <c r="L1031" s="1" t="s">
        <v>31</v>
      </c>
      <c r="M1031" s="1" t="s">
        <v>56</v>
      </c>
      <c r="N1031" s="1" t="s">
        <v>57</v>
      </c>
      <c r="O1031" s="1">
        <v>35.136000000000003</v>
      </c>
      <c r="P1031" s="2">
        <v>3</v>
      </c>
      <c r="Q1031" s="2">
        <v>0</v>
      </c>
      <c r="R1031" s="1">
        <v>-6.444</v>
      </c>
      <c r="S1031" s="1">
        <v>1.2170000000000001</v>
      </c>
      <c r="T1031" s="1" t="s">
        <v>34</v>
      </c>
      <c r="U1031" s="1" t="s">
        <v>1955</v>
      </c>
      <c r="V1031" s="1" t="s">
        <v>1955</v>
      </c>
      <c r="W1031" s="1" t="s">
        <v>1768</v>
      </c>
      <c r="X1031" t="str">
        <f>VLOOKUP(W1031,'Regional Managers'!A:B,2,FALSE)</f>
        <v>Chuck Magee</v>
      </c>
    </row>
    <row r="1032" spans="1:24" ht="15.75" customHeight="1" x14ac:dyDescent="0.25">
      <c r="A1032" s="2">
        <v>22782</v>
      </c>
      <c r="B1032" s="1" t="s">
        <v>3491</v>
      </c>
      <c r="C1032" s="9">
        <v>41587</v>
      </c>
      <c r="D1032" s="7">
        <v>41593</v>
      </c>
      <c r="E1032" s="1" t="s">
        <v>24</v>
      </c>
      <c r="F1032" s="1" t="s">
        <v>3492</v>
      </c>
      <c r="G1032" s="1" t="s">
        <v>3493</v>
      </c>
      <c r="H1032" s="1" t="s">
        <v>369</v>
      </c>
      <c r="I1032" s="1" t="s">
        <v>2541</v>
      </c>
      <c r="J1032" s="1" t="s">
        <v>2519</v>
      </c>
      <c r="K1032" s="1" t="s">
        <v>3004</v>
      </c>
      <c r="L1032" s="1" t="s">
        <v>31</v>
      </c>
      <c r="M1032" s="1" t="s">
        <v>1341</v>
      </c>
      <c r="N1032" s="1" t="s">
        <v>3005</v>
      </c>
      <c r="O1032" s="1">
        <v>33.21</v>
      </c>
      <c r="P1032" s="2">
        <v>3</v>
      </c>
      <c r="Q1032" s="2">
        <v>0</v>
      </c>
      <c r="R1032" s="1">
        <v>0.27</v>
      </c>
      <c r="S1032" s="1">
        <v>1.68</v>
      </c>
      <c r="T1032" s="1" t="s">
        <v>34</v>
      </c>
      <c r="U1032" s="1" t="s">
        <v>2813</v>
      </c>
      <c r="V1032" s="1" t="s">
        <v>2655</v>
      </c>
      <c r="W1032" s="1" t="s">
        <v>2546</v>
      </c>
      <c r="X1032" t="str">
        <f>VLOOKUP(W1032,'Regional Managers'!A:B,2,FALSE)</f>
        <v>Nora Preis</v>
      </c>
    </row>
    <row r="1033" spans="1:24" ht="15.75" customHeight="1" x14ac:dyDescent="0.25">
      <c r="A1033" s="2">
        <v>28503</v>
      </c>
      <c r="B1033" s="1" t="s">
        <v>3494</v>
      </c>
      <c r="C1033" s="9">
        <v>42000</v>
      </c>
      <c r="D1033" s="7">
        <v>42004</v>
      </c>
      <c r="E1033" s="1" t="s">
        <v>24</v>
      </c>
      <c r="F1033" s="1" t="s">
        <v>2559</v>
      </c>
      <c r="G1033" s="1" t="s">
        <v>2560</v>
      </c>
      <c r="H1033" s="1" t="s">
        <v>369</v>
      </c>
      <c r="I1033" s="1" t="s">
        <v>2541</v>
      </c>
      <c r="J1033" s="1" t="s">
        <v>2519</v>
      </c>
      <c r="K1033" s="1" t="s">
        <v>2556</v>
      </c>
      <c r="L1033" s="1" t="s">
        <v>31</v>
      </c>
      <c r="M1033" s="1" t="s">
        <v>90</v>
      </c>
      <c r="N1033" s="1" t="s">
        <v>1446</v>
      </c>
      <c r="O1033" s="1">
        <v>192.55500000000001</v>
      </c>
      <c r="P1033" s="2">
        <v>3</v>
      </c>
      <c r="Q1033" s="2">
        <v>0</v>
      </c>
      <c r="R1033" s="1">
        <v>-154.125</v>
      </c>
      <c r="S1033" s="1">
        <v>9.94</v>
      </c>
      <c r="T1033" s="1" t="s">
        <v>34</v>
      </c>
      <c r="U1033" s="1" t="s">
        <v>3257</v>
      </c>
      <c r="V1033" s="1" t="s">
        <v>2655</v>
      </c>
      <c r="W1033" s="1" t="s">
        <v>2546</v>
      </c>
      <c r="X1033" t="str">
        <f>VLOOKUP(W1033,'Regional Managers'!A:B,2,FALSE)</f>
        <v>Nora Preis</v>
      </c>
    </row>
    <row r="1034" spans="1:24" ht="15.75" customHeight="1" x14ac:dyDescent="0.25">
      <c r="A1034" s="2">
        <v>28123</v>
      </c>
      <c r="B1034" s="1" t="s">
        <v>3495</v>
      </c>
      <c r="C1034" s="9">
        <v>41092</v>
      </c>
      <c r="D1034" s="7">
        <v>41096</v>
      </c>
      <c r="E1034" s="1" t="s">
        <v>24</v>
      </c>
      <c r="F1034" s="1" t="s">
        <v>1694</v>
      </c>
      <c r="G1034" s="1" t="s">
        <v>1695</v>
      </c>
      <c r="H1034" s="1" t="s">
        <v>369</v>
      </c>
      <c r="I1034" s="1" t="s">
        <v>2850</v>
      </c>
      <c r="J1034" s="1" t="s">
        <v>2519</v>
      </c>
      <c r="K1034" s="1" t="s">
        <v>3267</v>
      </c>
      <c r="L1034" s="1" t="s">
        <v>31</v>
      </c>
      <c r="M1034" s="1" t="s">
        <v>97</v>
      </c>
      <c r="N1034" s="1" t="s">
        <v>3268</v>
      </c>
      <c r="O1034" s="1">
        <v>71.936099999999996</v>
      </c>
      <c r="P1034" s="2">
        <v>3</v>
      </c>
      <c r="Q1034" s="2">
        <v>0</v>
      </c>
      <c r="R1034" s="1">
        <v>-5.2839</v>
      </c>
      <c r="S1034" s="1">
        <v>5.54</v>
      </c>
      <c r="T1034" s="1" t="s">
        <v>34</v>
      </c>
      <c r="U1034" s="1" t="s">
        <v>3496</v>
      </c>
      <c r="V1034" s="1" t="s">
        <v>3497</v>
      </c>
      <c r="W1034" s="1" t="s">
        <v>2554</v>
      </c>
      <c r="X1034" t="str">
        <f>VLOOKUP(W1034,'Regional Managers'!A:B,2,FALSE)</f>
        <v>Alejandro Ballentine</v>
      </c>
    </row>
    <row r="1035" spans="1:24" ht="15.75" customHeight="1" x14ac:dyDescent="0.25">
      <c r="A1035" s="2">
        <v>22284</v>
      </c>
      <c r="B1035" s="1" t="s">
        <v>3498</v>
      </c>
      <c r="C1035" s="9">
        <v>40894</v>
      </c>
      <c r="D1035" s="7">
        <v>40898</v>
      </c>
      <c r="E1035" s="1" t="s">
        <v>24</v>
      </c>
      <c r="F1035" s="1" t="s">
        <v>1016</v>
      </c>
      <c r="G1035" s="1" t="s">
        <v>1017</v>
      </c>
      <c r="H1035" s="1" t="s">
        <v>369</v>
      </c>
      <c r="I1035" s="1" t="s">
        <v>2518</v>
      </c>
      <c r="J1035" s="1" t="s">
        <v>2519</v>
      </c>
      <c r="K1035" s="1" t="s">
        <v>2636</v>
      </c>
      <c r="L1035" s="1" t="s">
        <v>31</v>
      </c>
      <c r="M1035" s="1" t="s">
        <v>110</v>
      </c>
      <c r="N1035" s="1" t="s">
        <v>2637</v>
      </c>
      <c r="O1035" s="1">
        <v>53.622</v>
      </c>
      <c r="P1035" s="2">
        <v>3</v>
      </c>
      <c r="Q1035" s="2">
        <v>0</v>
      </c>
      <c r="R1035" s="1">
        <v>16.632000000000001</v>
      </c>
      <c r="S1035" s="1">
        <v>2.35</v>
      </c>
      <c r="T1035" s="1" t="s">
        <v>34</v>
      </c>
      <c r="U1035" s="1" t="s">
        <v>2675</v>
      </c>
      <c r="V1035" s="1" t="s">
        <v>2529</v>
      </c>
      <c r="W1035" s="1" t="s">
        <v>2524</v>
      </c>
      <c r="X1035" t="str">
        <f>VLOOKUP(W1035,'Regional Managers'!A:B,2,FALSE)</f>
        <v>Anthony Jacobs</v>
      </c>
    </row>
    <row r="1036" spans="1:24" ht="15.75" customHeight="1" x14ac:dyDescent="0.25">
      <c r="A1036" s="2">
        <v>1559</v>
      </c>
      <c r="B1036" s="1" t="s">
        <v>3499</v>
      </c>
      <c r="C1036" s="9">
        <v>41375</v>
      </c>
      <c r="D1036" s="7">
        <v>41379</v>
      </c>
      <c r="E1036" s="1" t="s">
        <v>24</v>
      </c>
      <c r="F1036" s="1" t="s">
        <v>3500</v>
      </c>
      <c r="G1036" s="1" t="s">
        <v>3501</v>
      </c>
      <c r="H1036" s="1" t="s">
        <v>369</v>
      </c>
      <c r="I1036" s="1" t="s">
        <v>2347</v>
      </c>
      <c r="J1036" s="1" t="s">
        <v>1317</v>
      </c>
      <c r="K1036" s="1" t="s">
        <v>1531</v>
      </c>
      <c r="L1036" s="1" t="s">
        <v>31</v>
      </c>
      <c r="M1036" s="1" t="s">
        <v>32</v>
      </c>
      <c r="N1036" s="1" t="s">
        <v>1532</v>
      </c>
      <c r="O1036" s="1">
        <v>40.4</v>
      </c>
      <c r="P1036" s="2">
        <v>4</v>
      </c>
      <c r="Q1036" s="2">
        <v>0</v>
      </c>
      <c r="R1036" s="1">
        <v>2.8</v>
      </c>
      <c r="S1036" s="1">
        <v>3.2730000000000001</v>
      </c>
      <c r="T1036" s="1" t="s">
        <v>34</v>
      </c>
      <c r="U1036" s="1" t="s">
        <v>3502</v>
      </c>
      <c r="V1036" s="1" t="s">
        <v>3503</v>
      </c>
      <c r="W1036" s="1" t="s">
        <v>2350</v>
      </c>
      <c r="X1036" t="str">
        <f>VLOOKUP(W1036,'Regional Managers'!A:B,2,FALSE)</f>
        <v>Giulietta Dortch</v>
      </c>
    </row>
    <row r="1037" spans="1:24" ht="15.75" customHeight="1" x14ac:dyDescent="0.25">
      <c r="A1037" s="2">
        <v>6753</v>
      </c>
      <c r="B1037" s="1" t="s">
        <v>3504</v>
      </c>
      <c r="C1037" s="9">
        <v>40709</v>
      </c>
      <c r="D1037" s="7">
        <v>40714</v>
      </c>
      <c r="E1037" s="1" t="s">
        <v>24</v>
      </c>
      <c r="F1037" s="1" t="s">
        <v>736</v>
      </c>
      <c r="G1037" s="1" t="s">
        <v>737</v>
      </c>
      <c r="H1037" s="1" t="s">
        <v>369</v>
      </c>
      <c r="I1037" s="1" t="s">
        <v>1775</v>
      </c>
      <c r="J1037" s="1" t="s">
        <v>1317</v>
      </c>
      <c r="K1037" s="1" t="s">
        <v>1610</v>
      </c>
      <c r="L1037" s="1" t="s">
        <v>31</v>
      </c>
      <c r="M1037" s="1" t="s">
        <v>32</v>
      </c>
      <c r="N1037" s="1" t="s">
        <v>1611</v>
      </c>
      <c r="O1037" s="1">
        <v>80.319999999999993</v>
      </c>
      <c r="P1037" s="2">
        <v>4</v>
      </c>
      <c r="Q1037" s="2">
        <v>0</v>
      </c>
      <c r="R1037" s="1">
        <v>6.4</v>
      </c>
      <c r="S1037" s="1">
        <v>6.7949999999999999</v>
      </c>
      <c r="T1037" s="1" t="s">
        <v>34</v>
      </c>
      <c r="U1037" s="1" t="s">
        <v>3505</v>
      </c>
      <c r="V1037" s="1" t="s">
        <v>3506</v>
      </c>
      <c r="W1037" s="1" t="s">
        <v>1768</v>
      </c>
      <c r="X1037" t="str">
        <f>VLOOKUP(W1037,'Regional Managers'!A:B,2,FALSE)</f>
        <v>Chuck Magee</v>
      </c>
    </row>
    <row r="1038" spans="1:24" ht="15.75" customHeight="1" x14ac:dyDescent="0.25">
      <c r="A1038" s="2">
        <v>22839</v>
      </c>
      <c r="B1038" s="1" t="s">
        <v>3507</v>
      </c>
      <c r="C1038" s="9">
        <v>41911</v>
      </c>
      <c r="D1038" s="7">
        <v>41915</v>
      </c>
      <c r="E1038" s="1" t="s">
        <v>24</v>
      </c>
      <c r="F1038" s="1" t="s">
        <v>381</v>
      </c>
      <c r="G1038" s="1" t="s">
        <v>382</v>
      </c>
      <c r="H1038" s="1" t="s">
        <v>369</v>
      </c>
      <c r="I1038" s="1" t="s">
        <v>2531</v>
      </c>
      <c r="J1038" s="1" t="s">
        <v>2519</v>
      </c>
      <c r="K1038" s="1" t="s">
        <v>3094</v>
      </c>
      <c r="L1038" s="1" t="s">
        <v>31</v>
      </c>
      <c r="M1038" s="1" t="s">
        <v>32</v>
      </c>
      <c r="N1038" s="1" t="s">
        <v>3095</v>
      </c>
      <c r="O1038" s="1">
        <v>49.44</v>
      </c>
      <c r="P1038" s="2">
        <v>4</v>
      </c>
      <c r="Q1038" s="2">
        <v>0</v>
      </c>
      <c r="R1038" s="1">
        <v>21.24</v>
      </c>
      <c r="S1038" s="1">
        <v>3.34</v>
      </c>
      <c r="T1038" s="1" t="s">
        <v>34</v>
      </c>
      <c r="U1038" s="1" t="s">
        <v>3508</v>
      </c>
      <c r="V1038" s="1" t="s">
        <v>2663</v>
      </c>
      <c r="W1038" s="1" t="s">
        <v>2536</v>
      </c>
      <c r="X1038" t="str">
        <f>VLOOKUP(W1038,'Regional Managers'!A:B,2,FALSE)</f>
        <v>Shirley Daniels</v>
      </c>
    </row>
    <row r="1039" spans="1:24" ht="15.75" customHeight="1" x14ac:dyDescent="0.25">
      <c r="A1039" s="2">
        <v>18559</v>
      </c>
      <c r="B1039" s="1" t="s">
        <v>3465</v>
      </c>
      <c r="C1039" s="9">
        <v>40780</v>
      </c>
      <c r="D1039" s="7">
        <v>40785</v>
      </c>
      <c r="E1039" s="1" t="s">
        <v>24</v>
      </c>
      <c r="F1039" s="1" t="s">
        <v>3466</v>
      </c>
      <c r="G1039" s="1" t="s">
        <v>3467</v>
      </c>
      <c r="H1039" s="1" t="s">
        <v>369</v>
      </c>
      <c r="I1039" s="1" t="s">
        <v>1785</v>
      </c>
      <c r="J1039" s="1" t="s">
        <v>29</v>
      </c>
      <c r="K1039" s="1" t="s">
        <v>711</v>
      </c>
      <c r="L1039" s="1" t="s">
        <v>31</v>
      </c>
      <c r="M1039" s="1" t="s">
        <v>32</v>
      </c>
      <c r="N1039" s="1" t="s">
        <v>712</v>
      </c>
      <c r="O1039" s="1">
        <v>31.32</v>
      </c>
      <c r="P1039" s="2">
        <v>4</v>
      </c>
      <c r="Q1039" s="2">
        <v>0</v>
      </c>
      <c r="R1039" s="1">
        <v>12.84</v>
      </c>
      <c r="S1039" s="1">
        <v>1.46</v>
      </c>
      <c r="T1039" s="1" t="s">
        <v>34</v>
      </c>
      <c r="U1039" s="1" t="s">
        <v>3468</v>
      </c>
      <c r="V1039" s="1" t="s">
        <v>3469</v>
      </c>
      <c r="W1039" s="1" t="s">
        <v>1768</v>
      </c>
      <c r="X1039" t="str">
        <f>VLOOKUP(W1039,'Regional Managers'!A:B,2,FALSE)</f>
        <v>Chuck Magee</v>
      </c>
    </row>
    <row r="1040" spans="1:24" ht="15.75" customHeight="1" x14ac:dyDescent="0.25">
      <c r="A1040" s="2">
        <v>1502</v>
      </c>
      <c r="B1040" s="1" t="s">
        <v>3509</v>
      </c>
      <c r="C1040" s="9">
        <v>41647</v>
      </c>
      <c r="D1040" s="7">
        <v>41652</v>
      </c>
      <c r="E1040" s="1" t="s">
        <v>24</v>
      </c>
      <c r="F1040" s="1" t="s">
        <v>2352</v>
      </c>
      <c r="G1040" s="1" t="s">
        <v>2353</v>
      </c>
      <c r="H1040" s="1" t="s">
        <v>369</v>
      </c>
      <c r="I1040" s="1" t="s">
        <v>1775</v>
      </c>
      <c r="J1040" s="1" t="s">
        <v>1317</v>
      </c>
      <c r="K1040" s="1" t="s">
        <v>1553</v>
      </c>
      <c r="L1040" s="1" t="s">
        <v>31</v>
      </c>
      <c r="M1040" s="1" t="s">
        <v>97</v>
      </c>
      <c r="N1040" s="1" t="s">
        <v>1554</v>
      </c>
      <c r="O1040" s="1">
        <v>67.44</v>
      </c>
      <c r="P1040" s="2">
        <v>4</v>
      </c>
      <c r="Q1040" s="2">
        <v>0</v>
      </c>
      <c r="R1040" s="1">
        <v>30.32</v>
      </c>
      <c r="S1040" s="1">
        <v>7.694</v>
      </c>
      <c r="T1040" s="1" t="s">
        <v>34</v>
      </c>
      <c r="U1040" s="1" t="s">
        <v>1861</v>
      </c>
      <c r="V1040" s="1" t="s">
        <v>1862</v>
      </c>
      <c r="W1040" s="1" t="s">
        <v>1768</v>
      </c>
      <c r="X1040" t="str">
        <f>VLOOKUP(W1040,'Regional Managers'!A:B,2,FALSE)</f>
        <v>Chuck Magee</v>
      </c>
    </row>
    <row r="1041" spans="1:24" ht="15.75" customHeight="1" x14ac:dyDescent="0.25">
      <c r="A1041" s="2">
        <v>13355</v>
      </c>
      <c r="B1041" s="1" t="s">
        <v>3510</v>
      </c>
      <c r="C1041" s="9">
        <v>41092</v>
      </c>
      <c r="D1041" s="7">
        <v>41096</v>
      </c>
      <c r="E1041" s="1" t="s">
        <v>24</v>
      </c>
      <c r="F1041" s="1" t="s">
        <v>741</v>
      </c>
      <c r="G1041" s="1" t="s">
        <v>742</v>
      </c>
      <c r="H1041" s="1" t="s">
        <v>369</v>
      </c>
      <c r="I1041" s="1" t="s">
        <v>2141</v>
      </c>
      <c r="J1041" s="1" t="s">
        <v>29</v>
      </c>
      <c r="K1041" s="1" t="s">
        <v>861</v>
      </c>
      <c r="L1041" s="1" t="s">
        <v>31</v>
      </c>
      <c r="M1041" s="1" t="s">
        <v>110</v>
      </c>
      <c r="N1041" s="1" t="s">
        <v>862</v>
      </c>
      <c r="O1041" s="1">
        <v>173.16</v>
      </c>
      <c r="P1041" s="2">
        <v>4</v>
      </c>
      <c r="Q1041" s="2">
        <v>0</v>
      </c>
      <c r="R1041" s="1">
        <v>81.36</v>
      </c>
      <c r="S1041" s="1">
        <v>11.47</v>
      </c>
      <c r="T1041" s="1" t="s">
        <v>34</v>
      </c>
      <c r="U1041" s="1" t="s">
        <v>3511</v>
      </c>
      <c r="V1041" s="1" t="s">
        <v>2165</v>
      </c>
      <c r="W1041" s="1" t="s">
        <v>2144</v>
      </c>
      <c r="X1041" t="str">
        <f>VLOOKUP(W1041,'Regional Managers'!A:B,2,FALSE)</f>
        <v>Jack Lebron</v>
      </c>
    </row>
    <row r="1042" spans="1:24" ht="15.75" customHeight="1" x14ac:dyDescent="0.25">
      <c r="A1042" s="2">
        <v>28117</v>
      </c>
      <c r="B1042" s="1" t="s">
        <v>3512</v>
      </c>
      <c r="C1042" s="9">
        <v>41513</v>
      </c>
      <c r="D1042" s="7">
        <v>41518</v>
      </c>
      <c r="E1042" s="1" t="s">
        <v>24</v>
      </c>
      <c r="F1042" s="1" t="s">
        <v>2632</v>
      </c>
      <c r="G1042" s="1" t="s">
        <v>2633</v>
      </c>
      <c r="H1042" s="1" t="s">
        <v>369</v>
      </c>
      <c r="I1042" s="1" t="s">
        <v>2531</v>
      </c>
      <c r="J1042" s="1" t="s">
        <v>2519</v>
      </c>
      <c r="K1042" s="1" t="s">
        <v>2872</v>
      </c>
      <c r="L1042" s="1" t="s">
        <v>31</v>
      </c>
      <c r="M1042" s="1" t="s">
        <v>267</v>
      </c>
      <c r="N1042" s="1" t="s">
        <v>2150</v>
      </c>
      <c r="O1042" s="1">
        <v>1241.28</v>
      </c>
      <c r="P1042" s="2">
        <v>4</v>
      </c>
      <c r="Q1042" s="2">
        <v>0</v>
      </c>
      <c r="R1042" s="1">
        <v>434.4</v>
      </c>
      <c r="S1042" s="1">
        <v>106.27</v>
      </c>
      <c r="T1042" s="1" t="s">
        <v>34</v>
      </c>
      <c r="U1042" s="1" t="s">
        <v>2815</v>
      </c>
      <c r="V1042" s="1" t="s">
        <v>2816</v>
      </c>
      <c r="W1042" s="1" t="s">
        <v>2536</v>
      </c>
      <c r="X1042" t="str">
        <f>VLOOKUP(W1042,'Regional Managers'!A:B,2,FALSE)</f>
        <v>Shirley Daniels</v>
      </c>
    </row>
    <row r="1043" spans="1:24" ht="15.75" customHeight="1" x14ac:dyDescent="0.25">
      <c r="A1043" s="2">
        <v>6701</v>
      </c>
      <c r="B1043" s="1" t="s">
        <v>3513</v>
      </c>
      <c r="C1043" s="9">
        <v>41796</v>
      </c>
      <c r="D1043" s="7">
        <v>41801</v>
      </c>
      <c r="E1043" s="1" t="s">
        <v>24</v>
      </c>
      <c r="F1043" s="1" t="s">
        <v>490</v>
      </c>
      <c r="G1043" s="1" t="s">
        <v>491</v>
      </c>
      <c r="H1043" s="1" t="s">
        <v>369</v>
      </c>
      <c r="I1043" s="1" t="s">
        <v>1775</v>
      </c>
      <c r="J1043" s="1" t="s">
        <v>1317</v>
      </c>
      <c r="K1043" s="1" t="s">
        <v>2149</v>
      </c>
      <c r="L1043" s="1" t="s">
        <v>31</v>
      </c>
      <c r="M1043" s="1" t="s">
        <v>267</v>
      </c>
      <c r="N1043" s="1" t="s">
        <v>2150</v>
      </c>
      <c r="O1043" s="1">
        <v>827.52</v>
      </c>
      <c r="P1043" s="2">
        <v>4</v>
      </c>
      <c r="Q1043" s="2">
        <v>0</v>
      </c>
      <c r="R1043" s="1">
        <v>182</v>
      </c>
      <c r="S1043" s="1">
        <v>49.04</v>
      </c>
      <c r="T1043" s="1" t="s">
        <v>34</v>
      </c>
      <c r="U1043" s="1" t="s">
        <v>3514</v>
      </c>
      <c r="V1043" s="1" t="s">
        <v>2075</v>
      </c>
      <c r="W1043" s="1" t="s">
        <v>1768</v>
      </c>
      <c r="X1043" t="str">
        <f>VLOOKUP(W1043,'Regional Managers'!A:B,2,FALSE)</f>
        <v>Chuck Magee</v>
      </c>
    </row>
    <row r="1044" spans="1:24" ht="15.75" customHeight="1" x14ac:dyDescent="0.25">
      <c r="A1044" s="2">
        <v>15818</v>
      </c>
      <c r="B1044" s="1" t="s">
        <v>3515</v>
      </c>
      <c r="C1044" s="9">
        <v>41653</v>
      </c>
      <c r="D1044" s="7">
        <v>41657</v>
      </c>
      <c r="E1044" s="1" t="s">
        <v>24</v>
      </c>
      <c r="F1044" s="1" t="s">
        <v>2591</v>
      </c>
      <c r="G1044" s="1" t="s">
        <v>2592</v>
      </c>
      <c r="H1044" s="1" t="s">
        <v>369</v>
      </c>
      <c r="I1044" s="1" t="s">
        <v>2141</v>
      </c>
      <c r="J1044" s="1" t="s">
        <v>29</v>
      </c>
      <c r="K1044" s="1" t="s">
        <v>526</v>
      </c>
      <c r="L1044" s="1" t="s">
        <v>31</v>
      </c>
      <c r="M1044" s="1" t="s">
        <v>90</v>
      </c>
      <c r="N1044" s="1" t="s">
        <v>527</v>
      </c>
      <c r="O1044" s="1">
        <v>214.92</v>
      </c>
      <c r="P1044" s="2">
        <v>4</v>
      </c>
      <c r="Q1044" s="2">
        <v>0</v>
      </c>
      <c r="R1044" s="1">
        <v>25.68</v>
      </c>
      <c r="S1044" s="1">
        <v>17</v>
      </c>
      <c r="T1044" s="1" t="s">
        <v>34</v>
      </c>
      <c r="U1044" s="1" t="s">
        <v>3284</v>
      </c>
      <c r="V1044" s="1" t="s">
        <v>2165</v>
      </c>
      <c r="W1044" s="1" t="s">
        <v>2144</v>
      </c>
      <c r="X1044" t="str">
        <f>VLOOKUP(W1044,'Regional Managers'!A:B,2,FALSE)</f>
        <v>Jack Lebron</v>
      </c>
    </row>
    <row r="1045" spans="1:24" ht="15.75" customHeight="1" x14ac:dyDescent="0.25">
      <c r="A1045" s="2">
        <v>24562</v>
      </c>
      <c r="B1045" s="1" t="s">
        <v>3516</v>
      </c>
      <c r="C1045" s="9">
        <v>40652</v>
      </c>
      <c r="D1045" s="7">
        <v>40657</v>
      </c>
      <c r="E1045" s="1" t="s">
        <v>24</v>
      </c>
      <c r="F1045" s="1" t="s">
        <v>2178</v>
      </c>
      <c r="G1045" s="1" t="s">
        <v>2179</v>
      </c>
      <c r="H1045" s="1" t="s">
        <v>369</v>
      </c>
      <c r="I1045" s="1" t="s">
        <v>2667</v>
      </c>
      <c r="J1045" s="1" t="s">
        <v>2519</v>
      </c>
      <c r="K1045" s="1" t="s">
        <v>2576</v>
      </c>
      <c r="L1045" s="1" t="s">
        <v>31</v>
      </c>
      <c r="M1045" s="1" t="s">
        <v>90</v>
      </c>
      <c r="N1045" s="1" t="s">
        <v>2577</v>
      </c>
      <c r="O1045" s="1">
        <v>275.58</v>
      </c>
      <c r="P1045" s="2">
        <v>4</v>
      </c>
      <c r="Q1045" s="2">
        <v>0</v>
      </c>
      <c r="R1045" s="1">
        <v>-231.54</v>
      </c>
      <c r="S1045" s="1">
        <v>24.56</v>
      </c>
      <c r="T1045" s="1" t="s">
        <v>34</v>
      </c>
      <c r="U1045" s="1" t="s">
        <v>2834</v>
      </c>
      <c r="V1045" s="1" t="s">
        <v>2688</v>
      </c>
      <c r="W1045" s="1" t="s">
        <v>2546</v>
      </c>
      <c r="X1045" t="str">
        <f>VLOOKUP(W1045,'Regional Managers'!A:B,2,FALSE)</f>
        <v>Nora Preis</v>
      </c>
    </row>
    <row r="1046" spans="1:24" ht="15.75" customHeight="1" x14ac:dyDescent="0.25">
      <c r="A1046" s="2">
        <v>20614</v>
      </c>
      <c r="B1046" s="1" t="s">
        <v>3517</v>
      </c>
      <c r="C1046" s="9">
        <v>40583</v>
      </c>
      <c r="D1046" s="7">
        <v>40589</v>
      </c>
      <c r="E1046" s="1" t="s">
        <v>24</v>
      </c>
      <c r="F1046" s="1" t="s">
        <v>3206</v>
      </c>
      <c r="G1046" s="1" t="s">
        <v>3207</v>
      </c>
      <c r="H1046" s="1" t="s">
        <v>369</v>
      </c>
      <c r="I1046" s="1" t="s">
        <v>2765</v>
      </c>
      <c r="J1046" s="1" t="s">
        <v>2519</v>
      </c>
      <c r="K1046" s="1" t="s">
        <v>2556</v>
      </c>
      <c r="L1046" s="1" t="s">
        <v>31</v>
      </c>
      <c r="M1046" s="1" t="s">
        <v>90</v>
      </c>
      <c r="N1046" s="1" t="s">
        <v>1446</v>
      </c>
      <c r="O1046" s="1">
        <v>256.74</v>
      </c>
      <c r="P1046" s="2">
        <v>4</v>
      </c>
      <c r="Q1046" s="2">
        <v>0</v>
      </c>
      <c r="R1046" s="1">
        <v>-205.5</v>
      </c>
      <c r="S1046" s="1">
        <v>13.62</v>
      </c>
      <c r="T1046" s="1" t="s">
        <v>34</v>
      </c>
      <c r="U1046" s="1" t="s">
        <v>3518</v>
      </c>
      <c r="V1046" s="1" t="s">
        <v>3518</v>
      </c>
      <c r="W1046" s="1" t="s">
        <v>2536</v>
      </c>
      <c r="X1046" t="str">
        <f>VLOOKUP(W1046,'Regional Managers'!A:B,2,FALSE)</f>
        <v>Shirley Daniels</v>
      </c>
    </row>
    <row r="1047" spans="1:24" ht="15.75" customHeight="1" x14ac:dyDescent="0.25">
      <c r="A1047" s="2">
        <v>15237</v>
      </c>
      <c r="B1047" s="1" t="s">
        <v>3519</v>
      </c>
      <c r="C1047" s="9">
        <v>41769</v>
      </c>
      <c r="D1047" s="7">
        <v>41774</v>
      </c>
      <c r="E1047" s="1" t="s">
        <v>24</v>
      </c>
      <c r="F1047" s="1" t="s">
        <v>1779</v>
      </c>
      <c r="G1047" s="1" t="s">
        <v>1780</v>
      </c>
      <c r="H1047" s="1" t="s">
        <v>369</v>
      </c>
      <c r="I1047" s="1" t="s">
        <v>2296</v>
      </c>
      <c r="J1047" s="1" t="s">
        <v>29</v>
      </c>
      <c r="K1047" s="1" t="s">
        <v>180</v>
      </c>
      <c r="L1047" s="1" t="s">
        <v>31</v>
      </c>
      <c r="M1047" s="1" t="s">
        <v>90</v>
      </c>
      <c r="N1047" s="1" t="s">
        <v>181</v>
      </c>
      <c r="O1047" s="1">
        <v>110.28</v>
      </c>
      <c r="P1047" s="2">
        <v>4</v>
      </c>
      <c r="Q1047" s="2">
        <v>0</v>
      </c>
      <c r="R1047" s="1">
        <v>-68.400000000000006</v>
      </c>
      <c r="S1047" s="1">
        <v>4.3499999999999996</v>
      </c>
      <c r="T1047" s="1" t="s">
        <v>34</v>
      </c>
      <c r="U1047" s="1" t="s">
        <v>2297</v>
      </c>
      <c r="V1047" s="1" t="s">
        <v>2298</v>
      </c>
      <c r="W1047" s="1" t="s">
        <v>2144</v>
      </c>
      <c r="X1047" t="str">
        <f>VLOOKUP(W1047,'Regional Managers'!A:B,2,FALSE)</f>
        <v>Jack Lebron</v>
      </c>
    </row>
    <row r="1048" spans="1:24" ht="15.75" customHeight="1" x14ac:dyDescent="0.25">
      <c r="A1048" s="2">
        <v>24119</v>
      </c>
      <c r="B1048" s="1" t="s">
        <v>3520</v>
      </c>
      <c r="C1048" s="9">
        <v>41969</v>
      </c>
      <c r="D1048" s="7">
        <v>41975</v>
      </c>
      <c r="E1048" s="1" t="s">
        <v>24</v>
      </c>
      <c r="F1048" s="1" t="s">
        <v>381</v>
      </c>
      <c r="G1048" s="1" t="s">
        <v>382</v>
      </c>
      <c r="H1048" s="1" t="s">
        <v>369</v>
      </c>
      <c r="I1048" s="1" t="s">
        <v>2703</v>
      </c>
      <c r="J1048" s="1" t="s">
        <v>2519</v>
      </c>
      <c r="K1048" s="1" t="s">
        <v>3004</v>
      </c>
      <c r="L1048" s="1" t="s">
        <v>31</v>
      </c>
      <c r="M1048" s="1" t="s">
        <v>1341</v>
      </c>
      <c r="N1048" s="1" t="s">
        <v>3005</v>
      </c>
      <c r="O1048" s="1">
        <v>24.353999999999999</v>
      </c>
      <c r="P1048" s="2">
        <v>4</v>
      </c>
      <c r="Q1048" s="2">
        <v>0</v>
      </c>
      <c r="R1048" s="1">
        <v>-19.565999999999999</v>
      </c>
      <c r="S1048" s="1">
        <v>1.81</v>
      </c>
      <c r="T1048" s="1" t="s">
        <v>34</v>
      </c>
      <c r="U1048" s="1" t="s">
        <v>3521</v>
      </c>
      <c r="V1048" s="1" t="s">
        <v>2705</v>
      </c>
      <c r="W1048" s="1" t="s">
        <v>2554</v>
      </c>
      <c r="X1048" t="str">
        <f>VLOOKUP(W1048,'Regional Managers'!A:B,2,FALSE)</f>
        <v>Alejandro Ballentine</v>
      </c>
    </row>
    <row r="1049" spans="1:24" ht="15.75" customHeight="1" x14ac:dyDescent="0.25">
      <c r="A1049" s="2">
        <v>10757</v>
      </c>
      <c r="B1049" s="1" t="s">
        <v>3522</v>
      </c>
      <c r="C1049" s="9">
        <v>40701</v>
      </c>
      <c r="D1049" s="7">
        <v>40706</v>
      </c>
      <c r="E1049" s="1" t="s">
        <v>24</v>
      </c>
      <c r="F1049" s="1" t="s">
        <v>2508</v>
      </c>
      <c r="G1049" s="1" t="s">
        <v>2509</v>
      </c>
      <c r="H1049" s="1" t="s">
        <v>369</v>
      </c>
      <c r="I1049" s="1" t="s">
        <v>2141</v>
      </c>
      <c r="J1049" s="1" t="s">
        <v>29</v>
      </c>
      <c r="K1049" s="1" t="s">
        <v>55</v>
      </c>
      <c r="L1049" s="1" t="s">
        <v>31</v>
      </c>
      <c r="M1049" s="1" t="s">
        <v>56</v>
      </c>
      <c r="N1049" s="1" t="s">
        <v>57</v>
      </c>
      <c r="O1049" s="1">
        <v>146.4</v>
      </c>
      <c r="P1049" s="2">
        <v>5</v>
      </c>
      <c r="Q1049" s="2">
        <v>0</v>
      </c>
      <c r="R1049" s="1">
        <v>7.2</v>
      </c>
      <c r="S1049" s="1">
        <v>11.53</v>
      </c>
      <c r="T1049" s="1" t="s">
        <v>34</v>
      </c>
      <c r="U1049" s="1" t="s">
        <v>3511</v>
      </c>
      <c r="V1049" s="1" t="s">
        <v>2165</v>
      </c>
      <c r="W1049" s="1" t="s">
        <v>2144</v>
      </c>
      <c r="X1049" t="str">
        <f>VLOOKUP(W1049,'Regional Managers'!A:B,2,FALSE)</f>
        <v>Jack Lebron</v>
      </c>
    </row>
    <row r="1050" spans="1:24" ht="15.75" customHeight="1" x14ac:dyDescent="0.25">
      <c r="A1050" s="2">
        <v>16011</v>
      </c>
      <c r="B1050" s="1" t="s">
        <v>3523</v>
      </c>
      <c r="C1050" s="9">
        <v>41877</v>
      </c>
      <c r="D1050" s="7">
        <v>41881</v>
      </c>
      <c r="E1050" s="1" t="s">
        <v>24</v>
      </c>
      <c r="F1050" s="1" t="s">
        <v>3015</v>
      </c>
      <c r="G1050" s="1" t="s">
        <v>3016</v>
      </c>
      <c r="H1050" s="1" t="s">
        <v>369</v>
      </c>
      <c r="I1050" s="1" t="s">
        <v>1785</v>
      </c>
      <c r="J1050" s="1" t="s">
        <v>29</v>
      </c>
      <c r="K1050" s="1" t="s">
        <v>719</v>
      </c>
      <c r="L1050" s="1" t="s">
        <v>31</v>
      </c>
      <c r="M1050" s="1" t="s">
        <v>103</v>
      </c>
      <c r="N1050" s="1" t="s">
        <v>720</v>
      </c>
      <c r="O1050" s="1">
        <v>34.5</v>
      </c>
      <c r="P1050" s="2">
        <v>5</v>
      </c>
      <c r="Q1050" s="2">
        <v>0</v>
      </c>
      <c r="R1050" s="1">
        <v>12.3</v>
      </c>
      <c r="S1050" s="1">
        <v>3.09</v>
      </c>
      <c r="T1050" s="1" t="s">
        <v>34</v>
      </c>
      <c r="U1050" s="1" t="s">
        <v>1998</v>
      </c>
      <c r="V1050" s="1" t="s">
        <v>1868</v>
      </c>
      <c r="W1050" s="1" t="s">
        <v>1768</v>
      </c>
      <c r="X1050" t="str">
        <f>VLOOKUP(W1050,'Regional Managers'!A:B,2,FALSE)</f>
        <v>Chuck Magee</v>
      </c>
    </row>
    <row r="1051" spans="1:24" ht="15.75" customHeight="1" x14ac:dyDescent="0.25">
      <c r="A1051" s="2">
        <v>6938</v>
      </c>
      <c r="B1051" s="1" t="s">
        <v>3479</v>
      </c>
      <c r="C1051" s="9">
        <v>41557</v>
      </c>
      <c r="D1051" s="7">
        <v>41562</v>
      </c>
      <c r="E1051" s="1" t="s">
        <v>24</v>
      </c>
      <c r="F1051" s="1" t="s">
        <v>1770</v>
      </c>
      <c r="G1051" s="1" t="s">
        <v>1771</v>
      </c>
      <c r="H1051" s="1" t="s">
        <v>369</v>
      </c>
      <c r="I1051" s="1" t="s">
        <v>2148</v>
      </c>
      <c r="J1051" s="1" t="s">
        <v>1317</v>
      </c>
      <c r="K1051" s="1" t="s">
        <v>1509</v>
      </c>
      <c r="L1051" s="1" t="s">
        <v>31</v>
      </c>
      <c r="M1051" s="1" t="s">
        <v>117</v>
      </c>
      <c r="N1051" s="1" t="s">
        <v>1510</v>
      </c>
      <c r="O1051" s="1">
        <v>157</v>
      </c>
      <c r="P1051" s="2">
        <v>5</v>
      </c>
      <c r="Q1051" s="2">
        <v>0</v>
      </c>
      <c r="R1051" s="1">
        <v>18.8</v>
      </c>
      <c r="S1051" s="1">
        <v>3.3929999999999998</v>
      </c>
      <c r="T1051" s="1" t="s">
        <v>34</v>
      </c>
      <c r="U1051" s="1" t="s">
        <v>3480</v>
      </c>
      <c r="V1051" s="1" t="s">
        <v>3481</v>
      </c>
      <c r="W1051" s="1" t="s">
        <v>2144</v>
      </c>
      <c r="X1051" t="str">
        <f>VLOOKUP(W1051,'Regional Managers'!A:B,2,FALSE)</f>
        <v>Jack Lebron</v>
      </c>
    </row>
    <row r="1052" spans="1:24" ht="15.75" customHeight="1" x14ac:dyDescent="0.25">
      <c r="A1052" s="2">
        <v>7138</v>
      </c>
      <c r="B1052" s="1" t="s">
        <v>3524</v>
      </c>
      <c r="C1052" s="9">
        <v>41597</v>
      </c>
      <c r="D1052" s="7">
        <v>41602</v>
      </c>
      <c r="E1052" s="1" t="s">
        <v>24</v>
      </c>
      <c r="F1052" s="1" t="s">
        <v>3525</v>
      </c>
      <c r="G1052" s="1" t="s">
        <v>3526</v>
      </c>
      <c r="H1052" s="1" t="s">
        <v>369</v>
      </c>
      <c r="I1052" s="1" t="s">
        <v>2354</v>
      </c>
      <c r="J1052" s="1" t="s">
        <v>1317</v>
      </c>
      <c r="K1052" s="1" t="s">
        <v>1380</v>
      </c>
      <c r="L1052" s="1" t="s">
        <v>31</v>
      </c>
      <c r="M1052" s="1" t="s">
        <v>32</v>
      </c>
      <c r="N1052" s="1" t="s">
        <v>1381</v>
      </c>
      <c r="O1052" s="1">
        <v>81.2</v>
      </c>
      <c r="P1052" s="2">
        <v>5</v>
      </c>
      <c r="Q1052" s="2">
        <v>0</v>
      </c>
      <c r="R1052" s="1">
        <v>6</v>
      </c>
      <c r="S1052" s="1">
        <v>6.7949999999999999</v>
      </c>
      <c r="T1052" s="1" t="s">
        <v>34</v>
      </c>
      <c r="U1052" s="1" t="s">
        <v>2406</v>
      </c>
      <c r="V1052" s="1" t="s">
        <v>2406</v>
      </c>
      <c r="W1052" s="1" t="s">
        <v>2350</v>
      </c>
      <c r="X1052" t="str">
        <f>VLOOKUP(W1052,'Regional Managers'!A:B,2,FALSE)</f>
        <v>Giulietta Dortch</v>
      </c>
    </row>
    <row r="1053" spans="1:24" ht="15.75" customHeight="1" x14ac:dyDescent="0.25">
      <c r="A1053" s="2">
        <v>130</v>
      </c>
      <c r="B1053" s="1" t="s">
        <v>3527</v>
      </c>
      <c r="C1053" s="9">
        <v>40547</v>
      </c>
      <c r="D1053" s="7">
        <v>40554</v>
      </c>
      <c r="E1053" s="1" t="s">
        <v>24</v>
      </c>
      <c r="F1053" s="1" t="s">
        <v>1006</v>
      </c>
      <c r="G1053" s="1" t="s">
        <v>1007</v>
      </c>
      <c r="H1053" s="1" t="s">
        <v>369</v>
      </c>
      <c r="I1053" s="1" t="s">
        <v>2347</v>
      </c>
      <c r="J1053" s="1" t="s">
        <v>1317</v>
      </c>
      <c r="K1053" s="1" t="s">
        <v>3528</v>
      </c>
      <c r="L1053" s="1" t="s">
        <v>31</v>
      </c>
      <c r="M1053" s="1" t="s">
        <v>97</v>
      </c>
      <c r="N1053" s="1" t="s">
        <v>3412</v>
      </c>
      <c r="O1053" s="1">
        <v>185.76</v>
      </c>
      <c r="P1053" s="2">
        <v>6</v>
      </c>
      <c r="Q1053" s="2">
        <v>0</v>
      </c>
      <c r="R1053" s="1">
        <v>3.6</v>
      </c>
      <c r="S1053" s="1">
        <v>16.393999999999998</v>
      </c>
      <c r="T1053" s="1" t="s">
        <v>34</v>
      </c>
      <c r="U1053" s="1" t="s">
        <v>2365</v>
      </c>
      <c r="V1053" s="1" t="s">
        <v>2366</v>
      </c>
      <c r="W1053" s="1" t="s">
        <v>2350</v>
      </c>
      <c r="X1053" t="str">
        <f>VLOOKUP(W1053,'Regional Managers'!A:B,2,FALSE)</f>
        <v>Giulietta Dortch</v>
      </c>
    </row>
    <row r="1054" spans="1:24" ht="15.75" customHeight="1" x14ac:dyDescent="0.25">
      <c r="A1054" s="2">
        <v>1764</v>
      </c>
      <c r="B1054" s="1" t="s">
        <v>3439</v>
      </c>
      <c r="C1054" s="9">
        <v>41446</v>
      </c>
      <c r="D1054" s="7">
        <v>41450</v>
      </c>
      <c r="E1054" s="1" t="s">
        <v>24</v>
      </c>
      <c r="F1054" s="1" t="s">
        <v>3440</v>
      </c>
      <c r="G1054" s="1" t="s">
        <v>3441</v>
      </c>
      <c r="H1054" s="1" t="s">
        <v>369</v>
      </c>
      <c r="I1054" s="1" t="s">
        <v>1775</v>
      </c>
      <c r="J1054" s="1" t="s">
        <v>1317</v>
      </c>
      <c r="K1054" s="1" t="s">
        <v>1598</v>
      </c>
      <c r="L1054" s="1" t="s">
        <v>31</v>
      </c>
      <c r="M1054" s="1" t="s">
        <v>110</v>
      </c>
      <c r="N1054" s="1" t="s">
        <v>1599</v>
      </c>
      <c r="O1054" s="1">
        <v>175.68</v>
      </c>
      <c r="P1054" s="2">
        <v>6</v>
      </c>
      <c r="Q1054" s="2">
        <v>0</v>
      </c>
      <c r="R1054" s="1">
        <v>68.400000000000006</v>
      </c>
      <c r="S1054" s="1">
        <v>8.9469999999999992</v>
      </c>
      <c r="T1054" s="1" t="s">
        <v>34</v>
      </c>
      <c r="U1054" s="1" t="s">
        <v>3442</v>
      </c>
      <c r="V1054" s="1" t="s">
        <v>3443</v>
      </c>
      <c r="W1054" s="1" t="s">
        <v>1768</v>
      </c>
      <c r="X1054" t="str">
        <f>VLOOKUP(W1054,'Regional Managers'!A:B,2,FALSE)</f>
        <v>Chuck Magee</v>
      </c>
    </row>
    <row r="1055" spans="1:24" ht="15.75" customHeight="1" x14ac:dyDescent="0.25">
      <c r="A1055" s="2">
        <v>5038</v>
      </c>
      <c r="B1055" s="1" t="s">
        <v>3529</v>
      </c>
      <c r="C1055" s="9">
        <v>41883</v>
      </c>
      <c r="D1055" s="7">
        <v>41889</v>
      </c>
      <c r="E1055" s="1" t="s">
        <v>24</v>
      </c>
      <c r="F1055" s="1" t="s">
        <v>1700</v>
      </c>
      <c r="G1055" s="1" t="s">
        <v>1701</v>
      </c>
      <c r="H1055" s="1" t="s">
        <v>369</v>
      </c>
      <c r="I1055" s="1" t="s">
        <v>2347</v>
      </c>
      <c r="J1055" s="1" t="s">
        <v>1317</v>
      </c>
      <c r="K1055" s="1" t="s">
        <v>1455</v>
      </c>
      <c r="L1055" s="1" t="s">
        <v>31</v>
      </c>
      <c r="M1055" s="1" t="s">
        <v>110</v>
      </c>
      <c r="N1055" s="1" t="s">
        <v>1456</v>
      </c>
      <c r="O1055" s="1">
        <v>99.36</v>
      </c>
      <c r="P1055" s="2">
        <v>6</v>
      </c>
      <c r="Q1055" s="2">
        <v>0</v>
      </c>
      <c r="R1055" s="1">
        <v>32.76</v>
      </c>
      <c r="S1055" s="1">
        <v>3.4460000000000002</v>
      </c>
      <c r="T1055" s="1" t="s">
        <v>34</v>
      </c>
      <c r="U1055" s="1" t="s">
        <v>3530</v>
      </c>
      <c r="V1055" s="1" t="s">
        <v>3531</v>
      </c>
      <c r="W1055" s="1" t="s">
        <v>2350</v>
      </c>
      <c r="X1055" t="str">
        <f>VLOOKUP(W1055,'Regional Managers'!A:B,2,FALSE)</f>
        <v>Giulietta Dortch</v>
      </c>
    </row>
    <row r="1056" spans="1:24" ht="15.75" customHeight="1" x14ac:dyDescent="0.25">
      <c r="A1056" s="2">
        <v>3862</v>
      </c>
      <c r="B1056" s="1" t="s">
        <v>3532</v>
      </c>
      <c r="C1056" s="9">
        <v>40703</v>
      </c>
      <c r="D1056" s="7">
        <v>40707</v>
      </c>
      <c r="E1056" s="1" t="s">
        <v>24</v>
      </c>
      <c r="F1056" s="1" t="s">
        <v>494</v>
      </c>
      <c r="G1056" s="1" t="s">
        <v>495</v>
      </c>
      <c r="H1056" s="1" t="s">
        <v>369</v>
      </c>
      <c r="I1056" s="1" t="s">
        <v>2354</v>
      </c>
      <c r="J1056" s="1" t="s">
        <v>1317</v>
      </c>
      <c r="K1056" s="1" t="s">
        <v>1569</v>
      </c>
      <c r="L1056" s="1" t="s">
        <v>31</v>
      </c>
      <c r="M1056" s="1" t="s">
        <v>32</v>
      </c>
      <c r="N1056" s="1" t="s">
        <v>1570</v>
      </c>
      <c r="O1056" s="1">
        <v>29.664000000000001</v>
      </c>
      <c r="P1056" s="2">
        <v>6</v>
      </c>
      <c r="Q1056" s="2">
        <v>0</v>
      </c>
      <c r="R1056" s="1">
        <v>-2.6160000000000001</v>
      </c>
      <c r="S1056" s="1">
        <v>1.7829999999999999</v>
      </c>
      <c r="T1056" s="1" t="s">
        <v>34</v>
      </c>
      <c r="U1056" s="1" t="s">
        <v>2406</v>
      </c>
      <c r="V1056" s="1" t="s">
        <v>2406</v>
      </c>
      <c r="W1056" s="1" t="s">
        <v>2350</v>
      </c>
      <c r="X1056" t="str">
        <f>VLOOKUP(W1056,'Regional Managers'!A:B,2,FALSE)</f>
        <v>Giulietta Dortch</v>
      </c>
    </row>
    <row r="1057" spans="1:24" ht="15.75" customHeight="1" x14ac:dyDescent="0.25">
      <c r="A1057" s="2">
        <v>5638</v>
      </c>
      <c r="B1057" s="1" t="s">
        <v>3533</v>
      </c>
      <c r="C1057" s="9">
        <v>40630</v>
      </c>
      <c r="D1057" s="7">
        <v>40635</v>
      </c>
      <c r="E1057" s="1" t="s">
        <v>24</v>
      </c>
      <c r="F1057" s="1" t="s">
        <v>3534</v>
      </c>
      <c r="G1057" s="1" t="s">
        <v>3535</v>
      </c>
      <c r="H1057" s="1" t="s">
        <v>369</v>
      </c>
      <c r="I1057" s="1" t="s">
        <v>2148</v>
      </c>
      <c r="J1057" s="1" t="s">
        <v>1317</v>
      </c>
      <c r="K1057" s="1" t="s">
        <v>1642</v>
      </c>
      <c r="L1057" s="1" t="s">
        <v>31</v>
      </c>
      <c r="M1057" s="1" t="s">
        <v>97</v>
      </c>
      <c r="N1057" s="1" t="s">
        <v>1643</v>
      </c>
      <c r="O1057" s="1">
        <v>120.4</v>
      </c>
      <c r="P1057" s="2">
        <v>7</v>
      </c>
      <c r="Q1057" s="2">
        <v>0</v>
      </c>
      <c r="R1057" s="1">
        <v>21.56</v>
      </c>
      <c r="S1057" s="1">
        <v>3.1669999999999998</v>
      </c>
      <c r="T1057" s="1" t="s">
        <v>34</v>
      </c>
      <c r="U1057" s="1" t="s">
        <v>2318</v>
      </c>
      <c r="V1057" s="1" t="s">
        <v>2190</v>
      </c>
      <c r="W1057" s="1" t="s">
        <v>2144</v>
      </c>
      <c r="X1057" t="str">
        <f>VLOOKUP(W1057,'Regional Managers'!A:B,2,FALSE)</f>
        <v>Jack Lebron</v>
      </c>
    </row>
    <row r="1058" spans="1:24" ht="15.75" customHeight="1" x14ac:dyDescent="0.25">
      <c r="A1058" s="2">
        <v>26585</v>
      </c>
      <c r="B1058" s="1" t="s">
        <v>3536</v>
      </c>
      <c r="C1058" s="9">
        <v>41452</v>
      </c>
      <c r="D1058" s="7">
        <v>41458</v>
      </c>
      <c r="E1058" s="1" t="s">
        <v>24</v>
      </c>
      <c r="F1058" s="1" t="s">
        <v>3537</v>
      </c>
      <c r="G1058" s="1" t="s">
        <v>3538</v>
      </c>
      <c r="H1058" s="1" t="s">
        <v>369</v>
      </c>
      <c r="I1058" s="1" t="s">
        <v>2531</v>
      </c>
      <c r="J1058" s="1" t="s">
        <v>2519</v>
      </c>
      <c r="K1058" s="1" t="s">
        <v>2532</v>
      </c>
      <c r="L1058" s="1" t="s">
        <v>31</v>
      </c>
      <c r="M1058" s="1" t="s">
        <v>103</v>
      </c>
      <c r="N1058" s="1" t="s">
        <v>2533</v>
      </c>
      <c r="O1058" s="1">
        <v>93.03</v>
      </c>
      <c r="P1058" s="2">
        <v>7</v>
      </c>
      <c r="Q1058" s="2">
        <v>0</v>
      </c>
      <c r="R1058" s="1">
        <v>5.46</v>
      </c>
      <c r="S1058" s="1">
        <v>4.38</v>
      </c>
      <c r="T1058" s="1" t="s">
        <v>34</v>
      </c>
      <c r="U1058" s="1" t="s">
        <v>3539</v>
      </c>
      <c r="V1058" s="1" t="s">
        <v>2535</v>
      </c>
      <c r="W1058" s="1" t="s">
        <v>2536</v>
      </c>
      <c r="X1058" t="str">
        <f>VLOOKUP(W1058,'Regional Managers'!A:B,2,FALSE)</f>
        <v>Shirley Daniels</v>
      </c>
    </row>
    <row r="1059" spans="1:24" ht="15.75" customHeight="1" x14ac:dyDescent="0.25">
      <c r="A1059" s="2">
        <v>5640</v>
      </c>
      <c r="B1059" s="1" t="s">
        <v>3533</v>
      </c>
      <c r="C1059" s="9">
        <v>40630</v>
      </c>
      <c r="D1059" s="7">
        <v>40635</v>
      </c>
      <c r="E1059" s="1" t="s">
        <v>24</v>
      </c>
      <c r="F1059" s="1" t="s">
        <v>3534</v>
      </c>
      <c r="G1059" s="1" t="s">
        <v>3535</v>
      </c>
      <c r="H1059" s="1" t="s">
        <v>369</v>
      </c>
      <c r="I1059" s="1" t="s">
        <v>2148</v>
      </c>
      <c r="J1059" s="1" t="s">
        <v>1317</v>
      </c>
      <c r="K1059" s="1" t="s">
        <v>1598</v>
      </c>
      <c r="L1059" s="1" t="s">
        <v>31</v>
      </c>
      <c r="M1059" s="1" t="s">
        <v>110</v>
      </c>
      <c r="N1059" s="1" t="s">
        <v>1599</v>
      </c>
      <c r="O1059" s="1">
        <v>204.96</v>
      </c>
      <c r="P1059" s="2">
        <v>7</v>
      </c>
      <c r="Q1059" s="2">
        <v>0</v>
      </c>
      <c r="R1059" s="1">
        <v>79.8</v>
      </c>
      <c r="S1059" s="1">
        <v>13.906000000000001</v>
      </c>
      <c r="T1059" s="1" t="s">
        <v>34</v>
      </c>
      <c r="U1059" s="1" t="s">
        <v>2318</v>
      </c>
      <c r="V1059" s="1" t="s">
        <v>2190</v>
      </c>
      <c r="W1059" s="1" t="s">
        <v>2144</v>
      </c>
      <c r="X1059" t="str">
        <f>VLOOKUP(W1059,'Regional Managers'!A:B,2,FALSE)</f>
        <v>Jack Lebron</v>
      </c>
    </row>
    <row r="1060" spans="1:24" ht="15.75" customHeight="1" x14ac:dyDescent="0.25">
      <c r="A1060" s="2">
        <v>21091</v>
      </c>
      <c r="B1060" s="1" t="s">
        <v>3540</v>
      </c>
      <c r="C1060" s="9">
        <v>41533</v>
      </c>
      <c r="D1060" s="7">
        <v>41539</v>
      </c>
      <c r="E1060" s="1" t="s">
        <v>24</v>
      </c>
      <c r="F1060" s="1" t="s">
        <v>3541</v>
      </c>
      <c r="G1060" s="1" t="s">
        <v>3542</v>
      </c>
      <c r="H1060" s="1" t="s">
        <v>369</v>
      </c>
      <c r="I1060" s="1" t="s">
        <v>2531</v>
      </c>
      <c r="J1060" s="1" t="s">
        <v>2519</v>
      </c>
      <c r="K1060" s="1" t="s">
        <v>2827</v>
      </c>
      <c r="L1060" s="1" t="s">
        <v>31</v>
      </c>
      <c r="M1060" s="1" t="s">
        <v>90</v>
      </c>
      <c r="N1060" s="1" t="s">
        <v>2828</v>
      </c>
      <c r="O1060" s="1">
        <v>336</v>
      </c>
      <c r="P1060" s="2">
        <v>7</v>
      </c>
      <c r="Q1060" s="2">
        <v>0</v>
      </c>
      <c r="R1060" s="1">
        <v>23.52</v>
      </c>
      <c r="S1060" s="1">
        <v>18.059999999999999</v>
      </c>
      <c r="T1060" s="1" t="s">
        <v>34</v>
      </c>
      <c r="U1060" s="1" t="s">
        <v>3543</v>
      </c>
      <c r="V1060" s="1" t="s">
        <v>2935</v>
      </c>
      <c r="W1060" s="1" t="s">
        <v>2536</v>
      </c>
      <c r="X1060" t="str">
        <f>VLOOKUP(W1060,'Regional Managers'!A:B,2,FALSE)</f>
        <v>Shirley Daniels</v>
      </c>
    </row>
    <row r="1061" spans="1:24" ht="15.75" customHeight="1" x14ac:dyDescent="0.25">
      <c r="A1061" s="2">
        <v>26440</v>
      </c>
      <c r="B1061" s="1" t="s">
        <v>3544</v>
      </c>
      <c r="C1061" s="9">
        <v>40970</v>
      </c>
      <c r="D1061" s="7">
        <v>40976</v>
      </c>
      <c r="E1061" s="1" t="s">
        <v>24</v>
      </c>
      <c r="F1061" s="1" t="s">
        <v>2178</v>
      </c>
      <c r="G1061" s="1" t="s">
        <v>2179</v>
      </c>
      <c r="H1061" s="1" t="s">
        <v>369</v>
      </c>
      <c r="I1061" s="1" t="s">
        <v>2518</v>
      </c>
      <c r="J1061" s="1" t="s">
        <v>2519</v>
      </c>
      <c r="K1061" s="1" t="s">
        <v>3079</v>
      </c>
      <c r="L1061" s="1" t="s">
        <v>31</v>
      </c>
      <c r="M1061" s="1" t="s">
        <v>32</v>
      </c>
      <c r="N1061" s="1" t="s">
        <v>3080</v>
      </c>
      <c r="O1061" s="1">
        <v>28.097999999999999</v>
      </c>
      <c r="P1061" s="2">
        <v>7</v>
      </c>
      <c r="Q1061" s="2">
        <v>0</v>
      </c>
      <c r="R1061" s="1">
        <v>-9.9120000000000008</v>
      </c>
      <c r="S1061" s="1">
        <v>2.7</v>
      </c>
      <c r="T1061" s="1" t="s">
        <v>34</v>
      </c>
      <c r="U1061" s="1" t="s">
        <v>2857</v>
      </c>
      <c r="V1061" s="1" t="s">
        <v>2858</v>
      </c>
      <c r="W1061" s="1" t="s">
        <v>2524</v>
      </c>
      <c r="X1061" t="str">
        <f>VLOOKUP(W1061,'Regional Managers'!A:B,2,FALSE)</f>
        <v>Anthony Jacobs</v>
      </c>
    </row>
    <row r="1062" spans="1:24" ht="15.75" customHeight="1" x14ac:dyDescent="0.25">
      <c r="A1062" s="2">
        <v>26116</v>
      </c>
      <c r="B1062" s="1" t="s">
        <v>3545</v>
      </c>
      <c r="C1062" s="9">
        <v>41331</v>
      </c>
      <c r="D1062" s="7">
        <v>41335</v>
      </c>
      <c r="E1062" s="1" t="s">
        <v>24</v>
      </c>
      <c r="F1062" s="1" t="s">
        <v>3541</v>
      </c>
      <c r="G1062" s="1" t="s">
        <v>3542</v>
      </c>
      <c r="H1062" s="1" t="s">
        <v>369</v>
      </c>
      <c r="I1062" s="1" t="s">
        <v>2518</v>
      </c>
      <c r="J1062" s="1" t="s">
        <v>2519</v>
      </c>
      <c r="K1062" s="1" t="s">
        <v>2876</v>
      </c>
      <c r="L1062" s="1" t="s">
        <v>31</v>
      </c>
      <c r="M1062" s="1" t="s">
        <v>90</v>
      </c>
      <c r="N1062" s="1" t="s">
        <v>364</v>
      </c>
      <c r="O1062" s="1">
        <v>109.998</v>
      </c>
      <c r="P1062" s="2">
        <v>7</v>
      </c>
      <c r="Q1062" s="2">
        <v>0</v>
      </c>
      <c r="R1062" s="1">
        <v>-8.6519999999999992</v>
      </c>
      <c r="S1062" s="1">
        <v>10.17</v>
      </c>
      <c r="T1062" s="1" t="s">
        <v>34</v>
      </c>
      <c r="U1062" s="1" t="s">
        <v>3546</v>
      </c>
      <c r="V1062" s="1" t="s">
        <v>2529</v>
      </c>
      <c r="W1062" s="1" t="s">
        <v>2524</v>
      </c>
      <c r="X1062" t="str">
        <f>VLOOKUP(W1062,'Regional Managers'!A:B,2,FALSE)</f>
        <v>Anthony Jacobs</v>
      </c>
    </row>
    <row r="1063" spans="1:24" ht="15.75" customHeight="1" x14ac:dyDescent="0.25">
      <c r="A1063" s="2">
        <v>12248</v>
      </c>
      <c r="B1063" s="1" t="s">
        <v>3547</v>
      </c>
      <c r="C1063" s="9">
        <v>41799</v>
      </c>
      <c r="D1063" s="7">
        <v>41804</v>
      </c>
      <c r="E1063" s="1" t="s">
        <v>24</v>
      </c>
      <c r="F1063" s="1" t="s">
        <v>2359</v>
      </c>
      <c r="G1063" s="1" t="s">
        <v>2360</v>
      </c>
      <c r="H1063" s="1" t="s">
        <v>369</v>
      </c>
      <c r="I1063" s="1" t="s">
        <v>1785</v>
      </c>
      <c r="J1063" s="1" t="s">
        <v>29</v>
      </c>
      <c r="K1063" s="1" t="s">
        <v>210</v>
      </c>
      <c r="L1063" s="1" t="s">
        <v>31</v>
      </c>
      <c r="M1063" s="1" t="s">
        <v>32</v>
      </c>
      <c r="N1063" s="1" t="s">
        <v>211</v>
      </c>
      <c r="O1063" s="1">
        <v>461.43</v>
      </c>
      <c r="P1063" s="2">
        <v>9</v>
      </c>
      <c r="Q1063" s="2">
        <v>0</v>
      </c>
      <c r="R1063" s="1">
        <v>161.46</v>
      </c>
      <c r="S1063" s="1">
        <v>32.49</v>
      </c>
      <c r="T1063" s="1" t="s">
        <v>34</v>
      </c>
      <c r="U1063" s="1" t="s">
        <v>1786</v>
      </c>
      <c r="V1063" s="1" t="s">
        <v>1787</v>
      </c>
      <c r="W1063" s="1" t="s">
        <v>1768</v>
      </c>
      <c r="X1063" t="str">
        <f>VLOOKUP(W1063,'Regional Managers'!A:B,2,FALSE)</f>
        <v>Chuck Magee</v>
      </c>
    </row>
    <row r="1064" spans="1:24" ht="15.75" customHeight="1" x14ac:dyDescent="0.25">
      <c r="A1064" s="2">
        <v>4588</v>
      </c>
      <c r="B1064" s="1" t="s">
        <v>3548</v>
      </c>
      <c r="C1064" s="9">
        <v>40742</v>
      </c>
      <c r="D1064" s="7">
        <v>40746</v>
      </c>
      <c r="E1064" s="1" t="s">
        <v>24</v>
      </c>
      <c r="F1064" s="1" t="s">
        <v>3209</v>
      </c>
      <c r="G1064" s="1" t="s">
        <v>3210</v>
      </c>
      <c r="H1064" s="1" t="s">
        <v>369</v>
      </c>
      <c r="I1064" s="1" t="s">
        <v>2347</v>
      </c>
      <c r="J1064" s="1" t="s">
        <v>1317</v>
      </c>
      <c r="K1064" s="1" t="s">
        <v>1677</v>
      </c>
      <c r="L1064" s="1" t="s">
        <v>31</v>
      </c>
      <c r="M1064" s="1" t="s">
        <v>56</v>
      </c>
      <c r="N1064" s="1" t="s">
        <v>1678</v>
      </c>
      <c r="O1064" s="1">
        <v>304.74</v>
      </c>
      <c r="P1064" s="2">
        <v>9</v>
      </c>
      <c r="Q1064" s="2">
        <v>0</v>
      </c>
      <c r="R1064" s="1">
        <v>5.94</v>
      </c>
      <c r="S1064" s="1">
        <v>17.061</v>
      </c>
      <c r="T1064" s="1" t="s">
        <v>34</v>
      </c>
      <c r="U1064" s="1" t="s">
        <v>3549</v>
      </c>
      <c r="V1064" s="1" t="s">
        <v>2357</v>
      </c>
      <c r="W1064" s="1" t="s">
        <v>2350</v>
      </c>
      <c r="X1064" t="str">
        <f>VLOOKUP(W1064,'Regional Managers'!A:B,2,FALSE)</f>
        <v>Giulietta Dortch</v>
      </c>
    </row>
    <row r="1065" spans="1:24" ht="15.75" customHeight="1" x14ac:dyDescent="0.25">
      <c r="A1065" s="2">
        <v>13219</v>
      </c>
      <c r="B1065" s="1" t="s">
        <v>3550</v>
      </c>
      <c r="C1065" s="9">
        <v>40933</v>
      </c>
      <c r="D1065" s="7">
        <v>40937</v>
      </c>
      <c r="E1065" s="1" t="s">
        <v>24</v>
      </c>
      <c r="F1065" s="1" t="s">
        <v>3551</v>
      </c>
      <c r="G1065" s="1" t="s">
        <v>3552</v>
      </c>
      <c r="H1065" s="1" t="s">
        <v>369</v>
      </c>
      <c r="I1065" s="1" t="s">
        <v>2141</v>
      </c>
      <c r="J1065" s="1" t="s">
        <v>29</v>
      </c>
      <c r="K1065" s="1" t="s">
        <v>684</v>
      </c>
      <c r="L1065" s="1" t="s">
        <v>31</v>
      </c>
      <c r="M1065" s="1" t="s">
        <v>117</v>
      </c>
      <c r="N1065" s="1" t="s">
        <v>685</v>
      </c>
      <c r="O1065" s="1">
        <v>215.19</v>
      </c>
      <c r="P1065" s="2">
        <v>9</v>
      </c>
      <c r="Q1065" s="2">
        <v>0</v>
      </c>
      <c r="R1065" s="1">
        <v>10.53</v>
      </c>
      <c r="S1065" s="1">
        <v>13.51</v>
      </c>
      <c r="T1065" s="1" t="s">
        <v>34</v>
      </c>
      <c r="U1065" s="1" t="s">
        <v>3200</v>
      </c>
      <c r="V1065" s="1" t="s">
        <v>2165</v>
      </c>
      <c r="W1065" s="1" t="s">
        <v>2144</v>
      </c>
      <c r="X1065" t="str">
        <f>VLOOKUP(W1065,'Regional Managers'!A:B,2,FALSE)</f>
        <v>Jack Lebron</v>
      </c>
    </row>
    <row r="1066" spans="1:24" ht="15.75" customHeight="1" x14ac:dyDescent="0.25">
      <c r="A1066" s="2">
        <v>12547</v>
      </c>
      <c r="B1066" s="1" t="s">
        <v>3553</v>
      </c>
      <c r="C1066" s="9">
        <v>41260</v>
      </c>
      <c r="D1066" s="7">
        <v>41266</v>
      </c>
      <c r="E1066" s="1" t="s">
        <v>24</v>
      </c>
      <c r="F1066" s="1" t="s">
        <v>1334</v>
      </c>
      <c r="G1066" s="1" t="s">
        <v>1335</v>
      </c>
      <c r="H1066" s="1" t="s">
        <v>369</v>
      </c>
      <c r="I1066" s="1" t="s">
        <v>2141</v>
      </c>
      <c r="J1066" s="1" t="s">
        <v>29</v>
      </c>
      <c r="K1066" s="1" t="s">
        <v>514</v>
      </c>
      <c r="L1066" s="1" t="s">
        <v>31</v>
      </c>
      <c r="M1066" s="1" t="s">
        <v>56</v>
      </c>
      <c r="N1066" s="1" t="s">
        <v>515</v>
      </c>
      <c r="O1066" s="1">
        <v>379.08</v>
      </c>
      <c r="P1066" s="2">
        <v>8</v>
      </c>
      <c r="Q1066" s="2">
        <v>0</v>
      </c>
      <c r="R1066" s="1">
        <v>143.16</v>
      </c>
      <c r="S1066" s="1">
        <v>25.18</v>
      </c>
      <c r="T1066" s="1" t="s">
        <v>34</v>
      </c>
      <c r="U1066" s="1" t="s">
        <v>2214</v>
      </c>
      <c r="V1066" s="1" t="s">
        <v>2165</v>
      </c>
      <c r="W1066" s="1" t="s">
        <v>2144</v>
      </c>
      <c r="X1066" t="str">
        <f>VLOOKUP(W1066,'Regional Managers'!A:B,2,FALSE)</f>
        <v>Jack Lebron</v>
      </c>
    </row>
    <row r="1067" spans="1:24" ht="15.75" customHeight="1" x14ac:dyDescent="0.25">
      <c r="A1067" s="2">
        <v>9424</v>
      </c>
      <c r="B1067" s="1" t="s">
        <v>3484</v>
      </c>
      <c r="C1067" s="9">
        <v>41943</v>
      </c>
      <c r="D1067" s="7">
        <v>41949</v>
      </c>
      <c r="E1067" s="1" t="s">
        <v>24</v>
      </c>
      <c r="F1067" s="1" t="s">
        <v>1670</v>
      </c>
      <c r="G1067" s="1" t="s">
        <v>1671</v>
      </c>
      <c r="H1067" s="1" t="s">
        <v>369</v>
      </c>
      <c r="I1067" s="1" t="s">
        <v>2354</v>
      </c>
      <c r="J1067" s="1" t="s">
        <v>1317</v>
      </c>
      <c r="K1067" s="1" t="s">
        <v>1408</v>
      </c>
      <c r="L1067" s="1" t="s">
        <v>31</v>
      </c>
      <c r="M1067" s="1" t="s">
        <v>110</v>
      </c>
      <c r="N1067" s="1" t="s">
        <v>1409</v>
      </c>
      <c r="O1067" s="1">
        <v>68.736000000000004</v>
      </c>
      <c r="P1067" s="2">
        <v>8</v>
      </c>
      <c r="Q1067" s="2">
        <v>0</v>
      </c>
      <c r="R1067" s="1">
        <v>4.2560000000000002</v>
      </c>
      <c r="S1067" s="1">
        <v>7.2409999999999997</v>
      </c>
      <c r="T1067" s="1" t="s">
        <v>34</v>
      </c>
      <c r="U1067" s="1" t="s">
        <v>3485</v>
      </c>
      <c r="V1067" s="1" t="s">
        <v>3486</v>
      </c>
      <c r="W1067" s="1" t="s">
        <v>2350</v>
      </c>
      <c r="X1067" t="str">
        <f>VLOOKUP(W1067,'Regional Managers'!A:B,2,FALSE)</f>
        <v>Giulietta Dortch</v>
      </c>
    </row>
    <row r="1068" spans="1:24" ht="15.75" customHeight="1" x14ac:dyDescent="0.25">
      <c r="A1068" s="2">
        <v>32368</v>
      </c>
      <c r="B1068" s="1" t="s">
        <v>3554</v>
      </c>
      <c r="C1068" s="9">
        <v>41393</v>
      </c>
      <c r="D1068" s="7">
        <v>41397</v>
      </c>
      <c r="E1068" s="1" t="s">
        <v>24</v>
      </c>
      <c r="F1068" s="1" t="s">
        <v>3223</v>
      </c>
      <c r="G1068" s="1" t="s">
        <v>3224</v>
      </c>
      <c r="H1068" s="1" t="s">
        <v>369</v>
      </c>
      <c r="I1068" s="1" t="s">
        <v>1245</v>
      </c>
      <c r="J1068" s="1" t="s">
        <v>1246</v>
      </c>
      <c r="K1068" s="1" t="s">
        <v>1276</v>
      </c>
      <c r="L1068" s="1" t="s">
        <v>31</v>
      </c>
      <c r="M1068" s="1" t="s">
        <v>117</v>
      </c>
      <c r="N1068" s="1" t="s">
        <v>1277</v>
      </c>
      <c r="O1068" s="1">
        <v>29.472000000000001</v>
      </c>
      <c r="P1068" s="2">
        <v>3</v>
      </c>
      <c r="Q1068" s="2">
        <v>0</v>
      </c>
      <c r="R1068" s="1">
        <v>9.9467999999999996</v>
      </c>
      <c r="S1068" s="1">
        <v>1.99</v>
      </c>
      <c r="T1068" s="1" t="s">
        <v>34</v>
      </c>
      <c r="U1068" s="1" t="s">
        <v>3555</v>
      </c>
      <c r="V1068" s="1" t="s">
        <v>2477</v>
      </c>
      <c r="W1068" s="1" t="s">
        <v>2470</v>
      </c>
      <c r="X1068" t="str">
        <f>VLOOKUP(W1068,'Regional Managers'!A:B,2,FALSE)</f>
        <v>Matt Collister</v>
      </c>
    </row>
    <row r="1069" spans="1:24" ht="15.75" customHeight="1" x14ac:dyDescent="0.25">
      <c r="A1069" s="2">
        <v>36728</v>
      </c>
      <c r="B1069" s="1" t="s">
        <v>3556</v>
      </c>
      <c r="C1069" s="9">
        <v>41934</v>
      </c>
      <c r="D1069" s="7">
        <v>41938</v>
      </c>
      <c r="E1069" s="1" t="s">
        <v>24</v>
      </c>
      <c r="F1069" s="1" t="s">
        <v>3557</v>
      </c>
      <c r="G1069" s="1" t="s">
        <v>3558</v>
      </c>
      <c r="H1069" s="1" t="s">
        <v>369</v>
      </c>
      <c r="I1069" s="1" t="s">
        <v>1245</v>
      </c>
      <c r="J1069" s="1" t="s">
        <v>1246</v>
      </c>
      <c r="K1069" s="1" t="s">
        <v>1283</v>
      </c>
      <c r="L1069" s="1" t="s">
        <v>31</v>
      </c>
      <c r="M1069" s="1" t="s">
        <v>117</v>
      </c>
      <c r="N1069" s="1" t="s">
        <v>1284</v>
      </c>
      <c r="O1069" s="1">
        <v>4.0640000000000001</v>
      </c>
      <c r="P1069" s="2">
        <v>1</v>
      </c>
      <c r="Q1069" s="2">
        <v>0</v>
      </c>
      <c r="R1069" s="1">
        <v>1.3715999999999999</v>
      </c>
      <c r="S1069" s="1">
        <v>0.37</v>
      </c>
      <c r="T1069" s="1" t="s">
        <v>34</v>
      </c>
      <c r="U1069" s="1" t="s">
        <v>3559</v>
      </c>
      <c r="V1069" s="1" t="s">
        <v>2473</v>
      </c>
      <c r="W1069" s="1" t="s">
        <v>2474</v>
      </c>
      <c r="X1069" t="str">
        <f>VLOOKUP(W1069,'Regional Managers'!A:B,2,FALSE)</f>
        <v>Kelly Williams</v>
      </c>
    </row>
    <row r="1070" spans="1:24" ht="15.75" customHeight="1" x14ac:dyDescent="0.25">
      <c r="A1070" s="2">
        <v>40969</v>
      </c>
      <c r="B1070" s="1" t="s">
        <v>3560</v>
      </c>
      <c r="C1070" s="9">
        <v>41632</v>
      </c>
      <c r="D1070" s="7">
        <v>41637</v>
      </c>
      <c r="E1070" s="1" t="s">
        <v>24</v>
      </c>
      <c r="F1070" s="1" t="s">
        <v>2170</v>
      </c>
      <c r="G1070" s="1" t="s">
        <v>2171</v>
      </c>
      <c r="H1070" s="1" t="s">
        <v>369</v>
      </c>
      <c r="I1070" s="1" t="s">
        <v>1245</v>
      </c>
      <c r="J1070" s="1" t="s">
        <v>1246</v>
      </c>
      <c r="K1070" s="1" t="s">
        <v>1263</v>
      </c>
      <c r="L1070" s="1" t="s">
        <v>31</v>
      </c>
      <c r="M1070" s="1" t="s">
        <v>117</v>
      </c>
      <c r="N1070" s="1" t="s">
        <v>1264</v>
      </c>
      <c r="O1070" s="1">
        <v>7.968</v>
      </c>
      <c r="P1070" s="2">
        <v>2</v>
      </c>
      <c r="Q1070" s="2">
        <v>0</v>
      </c>
      <c r="R1070" s="1">
        <v>2.6892</v>
      </c>
      <c r="S1070" s="1">
        <v>0.53</v>
      </c>
      <c r="T1070" s="1" t="s">
        <v>34</v>
      </c>
      <c r="U1070" s="1" t="s">
        <v>3387</v>
      </c>
      <c r="V1070" s="1" t="s">
        <v>3388</v>
      </c>
      <c r="W1070" s="1" t="s">
        <v>2474</v>
      </c>
      <c r="X1070" t="str">
        <f>VLOOKUP(W1070,'Regional Managers'!A:B,2,FALSE)</f>
        <v>Kelly Williams</v>
      </c>
    </row>
    <row r="1071" spans="1:24" ht="15.75" customHeight="1" x14ac:dyDescent="0.25">
      <c r="A1071" s="2">
        <v>34960</v>
      </c>
      <c r="B1071" s="1" t="s">
        <v>3561</v>
      </c>
      <c r="C1071" s="9">
        <v>41824</v>
      </c>
      <c r="D1071" s="7">
        <v>41830</v>
      </c>
      <c r="E1071" s="1" t="s">
        <v>24</v>
      </c>
      <c r="F1071" s="1" t="s">
        <v>2170</v>
      </c>
      <c r="G1071" s="1" t="s">
        <v>2171</v>
      </c>
      <c r="H1071" s="1" t="s">
        <v>369</v>
      </c>
      <c r="I1071" s="1" t="s">
        <v>1245</v>
      </c>
      <c r="J1071" s="1" t="s">
        <v>1246</v>
      </c>
      <c r="K1071" s="1" t="s">
        <v>1276</v>
      </c>
      <c r="L1071" s="1" t="s">
        <v>31</v>
      </c>
      <c r="M1071" s="1" t="s">
        <v>117</v>
      </c>
      <c r="N1071" s="1" t="s">
        <v>1277</v>
      </c>
      <c r="O1071" s="1">
        <v>24.56</v>
      </c>
      <c r="P1071" s="2">
        <v>2</v>
      </c>
      <c r="Q1071" s="2">
        <v>0</v>
      </c>
      <c r="R1071" s="1">
        <v>11.543200000000001</v>
      </c>
      <c r="S1071" s="1">
        <v>1.26</v>
      </c>
      <c r="T1071" s="1" t="s">
        <v>34</v>
      </c>
      <c r="U1071" s="1" t="s">
        <v>3562</v>
      </c>
      <c r="V1071" s="1" t="s">
        <v>3563</v>
      </c>
      <c r="W1071" s="1" t="s">
        <v>2474</v>
      </c>
      <c r="X1071" t="str">
        <f>VLOOKUP(W1071,'Regional Managers'!A:B,2,FALSE)</f>
        <v>Kelly Williams</v>
      </c>
    </row>
    <row r="1072" spans="1:24" ht="15.75" customHeight="1" x14ac:dyDescent="0.25">
      <c r="A1072" s="2">
        <v>37174</v>
      </c>
      <c r="B1072" s="1" t="s">
        <v>3564</v>
      </c>
      <c r="C1072" s="9">
        <v>40684</v>
      </c>
      <c r="D1072" s="7">
        <v>40689</v>
      </c>
      <c r="E1072" s="1" t="s">
        <v>24</v>
      </c>
      <c r="F1072" s="1" t="s">
        <v>3039</v>
      </c>
      <c r="G1072" s="1" t="s">
        <v>3040</v>
      </c>
      <c r="H1072" s="1" t="s">
        <v>369</v>
      </c>
      <c r="I1072" s="1" t="s">
        <v>1245</v>
      </c>
      <c r="J1072" s="1" t="s">
        <v>1246</v>
      </c>
      <c r="K1072" s="1" t="s">
        <v>1270</v>
      </c>
      <c r="L1072" s="1" t="s">
        <v>31</v>
      </c>
      <c r="M1072" s="1" t="s">
        <v>117</v>
      </c>
      <c r="N1072" s="1" t="s">
        <v>1271</v>
      </c>
      <c r="O1072" s="1">
        <v>17.940000000000001</v>
      </c>
      <c r="P1072" s="2">
        <v>3</v>
      </c>
      <c r="Q1072" s="2">
        <v>0</v>
      </c>
      <c r="R1072" s="1">
        <v>8.7905999999999995</v>
      </c>
      <c r="S1072" s="1">
        <v>1.22</v>
      </c>
      <c r="T1072" s="1" t="s">
        <v>34</v>
      </c>
      <c r="U1072" s="1" t="s">
        <v>3565</v>
      </c>
      <c r="V1072" s="1" t="s">
        <v>3563</v>
      </c>
      <c r="W1072" s="1" t="s">
        <v>2474</v>
      </c>
      <c r="X1072" t="str">
        <f>VLOOKUP(W1072,'Regional Managers'!A:B,2,FALSE)</f>
        <v>Kelly Williams</v>
      </c>
    </row>
    <row r="1073" spans="1:24" ht="15.75" customHeight="1" x14ac:dyDescent="0.25">
      <c r="A1073" s="2">
        <v>14528</v>
      </c>
      <c r="B1073" s="1" t="s">
        <v>2018</v>
      </c>
      <c r="C1073" s="9">
        <v>41964</v>
      </c>
      <c r="D1073" s="7">
        <v>41970</v>
      </c>
      <c r="E1073" s="1" t="s">
        <v>24</v>
      </c>
      <c r="F1073" s="1" t="s">
        <v>3566</v>
      </c>
      <c r="G1073" s="1" t="s">
        <v>3567</v>
      </c>
      <c r="H1073" s="1" t="s">
        <v>245</v>
      </c>
      <c r="I1073" s="1" t="s">
        <v>1785</v>
      </c>
      <c r="J1073" s="1" t="s">
        <v>29</v>
      </c>
      <c r="K1073" s="1" t="s">
        <v>220</v>
      </c>
      <c r="L1073" s="1" t="s">
        <v>31</v>
      </c>
      <c r="M1073" s="1" t="s">
        <v>56</v>
      </c>
      <c r="N1073" s="1" t="s">
        <v>221</v>
      </c>
      <c r="O1073" s="1">
        <v>119.07</v>
      </c>
      <c r="P1073" s="2">
        <v>9</v>
      </c>
      <c r="Q1073" s="2">
        <v>0</v>
      </c>
      <c r="R1073" s="1">
        <v>38.07</v>
      </c>
      <c r="S1073" s="1">
        <v>8.41</v>
      </c>
      <c r="T1073" s="1" t="s">
        <v>34</v>
      </c>
      <c r="U1073" s="1" t="s">
        <v>3568</v>
      </c>
      <c r="V1073" s="1" t="s">
        <v>3032</v>
      </c>
      <c r="W1073" s="1" t="s">
        <v>1768</v>
      </c>
      <c r="X1073" t="str">
        <f>VLOOKUP(W1073,'Regional Managers'!A:B,2,FALSE)</f>
        <v>Chuck Magee</v>
      </c>
    </row>
    <row r="1074" spans="1:24" ht="15.75" customHeight="1" x14ac:dyDescent="0.25">
      <c r="A1074" s="2">
        <v>27794</v>
      </c>
      <c r="B1074" s="1" t="s">
        <v>3569</v>
      </c>
      <c r="C1074" s="9">
        <v>41222</v>
      </c>
      <c r="D1074" s="7">
        <v>41226</v>
      </c>
      <c r="E1074" s="1" t="s">
        <v>24</v>
      </c>
      <c r="F1074" s="1" t="s">
        <v>2665</v>
      </c>
      <c r="G1074" s="1" t="s">
        <v>2666</v>
      </c>
      <c r="H1074" s="1" t="s">
        <v>245</v>
      </c>
      <c r="I1074" s="1" t="s">
        <v>2518</v>
      </c>
      <c r="J1074" s="1" t="s">
        <v>2519</v>
      </c>
      <c r="K1074" s="1" t="s">
        <v>2542</v>
      </c>
      <c r="L1074" s="1" t="s">
        <v>31</v>
      </c>
      <c r="M1074" s="1" t="s">
        <v>110</v>
      </c>
      <c r="N1074" s="1" t="s">
        <v>2543</v>
      </c>
      <c r="O1074" s="1">
        <v>117.126</v>
      </c>
      <c r="P1074" s="2">
        <v>9</v>
      </c>
      <c r="Q1074" s="2">
        <v>0</v>
      </c>
      <c r="R1074" s="1">
        <v>-23.544</v>
      </c>
      <c r="S1074" s="1">
        <v>10.94</v>
      </c>
      <c r="T1074" s="1" t="s">
        <v>34</v>
      </c>
      <c r="U1074" s="1" t="s">
        <v>2857</v>
      </c>
      <c r="V1074" s="1" t="s">
        <v>2858</v>
      </c>
      <c r="W1074" s="1" t="s">
        <v>2524</v>
      </c>
      <c r="X1074" t="str">
        <f>VLOOKUP(W1074,'Regional Managers'!A:B,2,FALSE)</f>
        <v>Anthony Jacobs</v>
      </c>
    </row>
    <row r="1075" spans="1:24" ht="15.75" customHeight="1" x14ac:dyDescent="0.25">
      <c r="A1075" s="2">
        <v>14426</v>
      </c>
      <c r="B1075" s="1" t="s">
        <v>3570</v>
      </c>
      <c r="C1075" s="9">
        <v>40866</v>
      </c>
      <c r="D1075" s="7">
        <v>40872</v>
      </c>
      <c r="E1075" s="1" t="s">
        <v>24</v>
      </c>
      <c r="F1075" s="1" t="s">
        <v>3571</v>
      </c>
      <c r="G1075" s="1" t="s">
        <v>3572</v>
      </c>
      <c r="H1075" s="1" t="s">
        <v>245</v>
      </c>
      <c r="I1075" s="1" t="s">
        <v>2141</v>
      </c>
      <c r="J1075" s="1" t="s">
        <v>29</v>
      </c>
      <c r="K1075" s="1" t="s">
        <v>139</v>
      </c>
      <c r="L1075" s="1" t="s">
        <v>31</v>
      </c>
      <c r="M1075" s="1" t="s">
        <v>32</v>
      </c>
      <c r="N1075" s="1" t="s">
        <v>140</v>
      </c>
      <c r="O1075" s="1">
        <v>206.43</v>
      </c>
      <c r="P1075" s="2">
        <v>7</v>
      </c>
      <c r="Q1075" s="2">
        <v>0</v>
      </c>
      <c r="R1075" s="1">
        <v>43.26</v>
      </c>
      <c r="S1075" s="1">
        <v>15.62</v>
      </c>
      <c r="T1075" s="1" t="s">
        <v>34</v>
      </c>
      <c r="U1075" s="1" t="s">
        <v>3573</v>
      </c>
      <c r="V1075" s="1" t="s">
        <v>2165</v>
      </c>
      <c r="W1075" s="1" t="s">
        <v>2144</v>
      </c>
      <c r="X1075" t="str">
        <f>VLOOKUP(W1075,'Regional Managers'!A:B,2,FALSE)</f>
        <v>Jack Lebron</v>
      </c>
    </row>
    <row r="1076" spans="1:24" ht="15.75" customHeight="1" x14ac:dyDescent="0.25">
      <c r="A1076" s="2">
        <v>11528</v>
      </c>
      <c r="B1076" s="1" t="s">
        <v>3574</v>
      </c>
      <c r="C1076" s="9">
        <v>41743</v>
      </c>
      <c r="D1076" s="7">
        <v>41749</v>
      </c>
      <c r="E1076" s="1" t="s">
        <v>24</v>
      </c>
      <c r="F1076" s="1" t="s">
        <v>3575</v>
      </c>
      <c r="G1076" s="1" t="s">
        <v>3576</v>
      </c>
      <c r="H1076" s="1" t="s">
        <v>245</v>
      </c>
      <c r="I1076" s="1" t="s">
        <v>1766</v>
      </c>
      <c r="J1076" s="1" t="s">
        <v>29</v>
      </c>
      <c r="K1076" s="1" t="s">
        <v>186</v>
      </c>
      <c r="L1076" s="1" t="s">
        <v>31</v>
      </c>
      <c r="M1076" s="1" t="s">
        <v>97</v>
      </c>
      <c r="N1076" s="1" t="s">
        <v>187</v>
      </c>
      <c r="O1076" s="1">
        <v>118.65</v>
      </c>
      <c r="P1076" s="2">
        <v>7</v>
      </c>
      <c r="Q1076" s="2">
        <v>0</v>
      </c>
      <c r="R1076" s="1">
        <v>42.63</v>
      </c>
      <c r="S1076" s="1">
        <v>9.1</v>
      </c>
      <c r="T1076" s="1" t="s">
        <v>34</v>
      </c>
      <c r="U1076" s="1" t="s">
        <v>2094</v>
      </c>
      <c r="V1076" s="1" t="s">
        <v>1884</v>
      </c>
      <c r="W1076" s="1" t="s">
        <v>1768</v>
      </c>
      <c r="X1076" t="str">
        <f>VLOOKUP(W1076,'Regional Managers'!A:B,2,FALSE)</f>
        <v>Chuck Magee</v>
      </c>
    </row>
    <row r="1077" spans="1:24" ht="15.75" customHeight="1" x14ac:dyDescent="0.25">
      <c r="A1077" s="2">
        <v>9965</v>
      </c>
      <c r="B1077" s="1" t="s">
        <v>3577</v>
      </c>
      <c r="C1077" s="9">
        <v>41624</v>
      </c>
      <c r="D1077" s="7">
        <v>41629</v>
      </c>
      <c r="E1077" s="1" t="s">
        <v>24</v>
      </c>
      <c r="F1077" s="1" t="s">
        <v>782</v>
      </c>
      <c r="G1077" s="1" t="s">
        <v>783</v>
      </c>
      <c r="H1077" s="1" t="s">
        <v>245</v>
      </c>
      <c r="I1077" s="1" t="s">
        <v>2038</v>
      </c>
      <c r="J1077" s="1" t="s">
        <v>1317</v>
      </c>
      <c r="K1077" s="1" t="s">
        <v>1353</v>
      </c>
      <c r="L1077" s="1" t="s">
        <v>31</v>
      </c>
      <c r="M1077" s="1" t="s">
        <v>267</v>
      </c>
      <c r="N1077" s="1" t="s">
        <v>1354</v>
      </c>
      <c r="O1077" s="1">
        <v>2423.54</v>
      </c>
      <c r="P1077" s="2">
        <v>7</v>
      </c>
      <c r="Q1077" s="2">
        <v>0</v>
      </c>
      <c r="R1077" s="1">
        <v>24.22</v>
      </c>
      <c r="S1077" s="1">
        <v>163.45599999999999</v>
      </c>
      <c r="T1077" s="1" t="s">
        <v>34</v>
      </c>
      <c r="U1077" s="1" t="s">
        <v>3578</v>
      </c>
      <c r="V1077" s="1" t="s">
        <v>3579</v>
      </c>
      <c r="W1077" s="1" t="s">
        <v>1768</v>
      </c>
      <c r="X1077" t="str">
        <f>VLOOKUP(W1077,'Regional Managers'!A:B,2,FALSE)</f>
        <v>Chuck Magee</v>
      </c>
    </row>
    <row r="1078" spans="1:24" ht="15.75" customHeight="1" x14ac:dyDescent="0.25">
      <c r="A1078" s="2">
        <v>23578</v>
      </c>
      <c r="B1078" s="1" t="s">
        <v>3580</v>
      </c>
      <c r="C1078" s="9">
        <v>41232</v>
      </c>
      <c r="D1078" s="7">
        <v>41237</v>
      </c>
      <c r="E1078" s="1" t="s">
        <v>24</v>
      </c>
      <c r="F1078" s="1" t="s">
        <v>1212</v>
      </c>
      <c r="G1078" s="1" t="s">
        <v>1213</v>
      </c>
      <c r="H1078" s="1" t="s">
        <v>245</v>
      </c>
      <c r="I1078" s="1" t="s">
        <v>2531</v>
      </c>
      <c r="J1078" s="1" t="s">
        <v>2519</v>
      </c>
      <c r="K1078" s="1" t="s">
        <v>2976</v>
      </c>
      <c r="L1078" s="1" t="s">
        <v>31</v>
      </c>
      <c r="M1078" s="1" t="s">
        <v>56</v>
      </c>
      <c r="N1078" s="1" t="s">
        <v>2977</v>
      </c>
      <c r="O1078" s="1">
        <v>225.33</v>
      </c>
      <c r="P1078" s="2">
        <v>7</v>
      </c>
      <c r="Q1078" s="2">
        <v>0</v>
      </c>
      <c r="R1078" s="1">
        <v>11.13</v>
      </c>
      <c r="S1078" s="1">
        <v>22.39</v>
      </c>
      <c r="T1078" s="1" t="s">
        <v>34</v>
      </c>
      <c r="U1078" s="1" t="s">
        <v>2877</v>
      </c>
      <c r="V1078" s="1" t="s">
        <v>2877</v>
      </c>
      <c r="W1078" s="1" t="s">
        <v>2536</v>
      </c>
      <c r="X1078" t="str">
        <f>VLOOKUP(W1078,'Regional Managers'!A:B,2,FALSE)</f>
        <v>Shirley Daniels</v>
      </c>
    </row>
    <row r="1079" spans="1:24" ht="15.75" customHeight="1" x14ac:dyDescent="0.25">
      <c r="A1079" s="2">
        <v>21987</v>
      </c>
      <c r="B1079" s="1" t="s">
        <v>3581</v>
      </c>
      <c r="C1079" s="9">
        <v>40662</v>
      </c>
      <c r="D1079" s="7">
        <v>40666</v>
      </c>
      <c r="E1079" s="1" t="s">
        <v>24</v>
      </c>
      <c r="F1079" s="1" t="s">
        <v>3186</v>
      </c>
      <c r="G1079" s="1" t="s">
        <v>3187</v>
      </c>
      <c r="H1079" s="1" t="s">
        <v>245</v>
      </c>
      <c r="I1079" s="1" t="s">
        <v>2518</v>
      </c>
      <c r="J1079" s="1" t="s">
        <v>2519</v>
      </c>
      <c r="K1079" s="1" t="s">
        <v>2945</v>
      </c>
      <c r="L1079" s="1" t="s">
        <v>31</v>
      </c>
      <c r="M1079" s="1" t="s">
        <v>117</v>
      </c>
      <c r="N1079" s="1" t="s">
        <v>2946</v>
      </c>
      <c r="O1079" s="1">
        <v>150.066</v>
      </c>
      <c r="P1079" s="2">
        <v>7</v>
      </c>
      <c r="Q1079" s="2">
        <v>0</v>
      </c>
      <c r="R1079" s="1">
        <v>-16.673999999999999</v>
      </c>
      <c r="S1079" s="1">
        <v>8.44</v>
      </c>
      <c r="T1079" s="1" t="s">
        <v>34</v>
      </c>
      <c r="U1079" s="1" t="s">
        <v>2522</v>
      </c>
      <c r="V1079" s="1" t="s">
        <v>2523</v>
      </c>
      <c r="W1079" s="1" t="s">
        <v>2524</v>
      </c>
      <c r="X1079" t="str">
        <f>VLOOKUP(W1079,'Regional Managers'!A:B,2,FALSE)</f>
        <v>Anthony Jacobs</v>
      </c>
    </row>
    <row r="1080" spans="1:24" ht="15.75" customHeight="1" x14ac:dyDescent="0.25">
      <c r="A1080" s="2">
        <v>13776</v>
      </c>
      <c r="B1080" s="1" t="s">
        <v>3582</v>
      </c>
      <c r="C1080" s="9">
        <v>41271</v>
      </c>
      <c r="D1080" s="7">
        <v>41277</v>
      </c>
      <c r="E1080" s="1" t="s">
        <v>24</v>
      </c>
      <c r="F1080" s="1" t="s">
        <v>530</v>
      </c>
      <c r="G1080" s="1" t="s">
        <v>531</v>
      </c>
      <c r="H1080" s="1" t="s">
        <v>245</v>
      </c>
      <c r="I1080" s="1" t="s">
        <v>2141</v>
      </c>
      <c r="J1080" s="1" t="s">
        <v>29</v>
      </c>
      <c r="K1080" s="1" t="s">
        <v>84</v>
      </c>
      <c r="L1080" s="1" t="s">
        <v>31</v>
      </c>
      <c r="M1080" s="1" t="s">
        <v>56</v>
      </c>
      <c r="N1080" s="1" t="s">
        <v>85</v>
      </c>
      <c r="O1080" s="1">
        <v>140.76</v>
      </c>
      <c r="P1080" s="2">
        <v>6</v>
      </c>
      <c r="Q1080" s="2">
        <v>0</v>
      </c>
      <c r="R1080" s="1">
        <v>47.7</v>
      </c>
      <c r="S1080" s="1">
        <v>12.89</v>
      </c>
      <c r="T1080" s="1" t="s">
        <v>34</v>
      </c>
      <c r="U1080" s="1" t="s">
        <v>2142</v>
      </c>
      <c r="V1080" s="1" t="s">
        <v>2143</v>
      </c>
      <c r="W1080" s="1" t="s">
        <v>2144</v>
      </c>
      <c r="X1080" t="str">
        <f>VLOOKUP(W1080,'Regional Managers'!A:B,2,FALSE)</f>
        <v>Jack Lebron</v>
      </c>
    </row>
    <row r="1081" spans="1:24" ht="15.75" customHeight="1" x14ac:dyDescent="0.25">
      <c r="A1081" s="2">
        <v>13507</v>
      </c>
      <c r="B1081" s="1" t="s">
        <v>3583</v>
      </c>
      <c r="C1081" s="9">
        <v>41680</v>
      </c>
      <c r="D1081" s="7">
        <v>41684</v>
      </c>
      <c r="E1081" s="1" t="s">
        <v>24</v>
      </c>
      <c r="F1081" s="1" t="s">
        <v>2711</v>
      </c>
      <c r="G1081" s="1" t="s">
        <v>2712</v>
      </c>
      <c r="H1081" s="1" t="s">
        <v>245</v>
      </c>
      <c r="I1081" s="1" t="s">
        <v>1766</v>
      </c>
      <c r="J1081" s="1" t="s">
        <v>29</v>
      </c>
      <c r="K1081" s="1" t="s">
        <v>170</v>
      </c>
      <c r="L1081" s="1" t="s">
        <v>31</v>
      </c>
      <c r="M1081" s="1" t="s">
        <v>56</v>
      </c>
      <c r="N1081" s="1" t="s">
        <v>171</v>
      </c>
      <c r="O1081" s="1">
        <v>152.28</v>
      </c>
      <c r="P1081" s="2">
        <v>6</v>
      </c>
      <c r="Q1081" s="2">
        <v>0</v>
      </c>
      <c r="R1081" s="1">
        <v>50.22</v>
      </c>
      <c r="S1081" s="1">
        <v>12.56</v>
      </c>
      <c r="T1081" s="1" t="s">
        <v>34</v>
      </c>
      <c r="U1081" s="1" t="s">
        <v>1884</v>
      </c>
      <c r="V1081" s="1" t="s">
        <v>1884</v>
      </c>
      <c r="W1081" s="1" t="s">
        <v>1768</v>
      </c>
      <c r="X1081" t="str">
        <f>VLOOKUP(W1081,'Regional Managers'!A:B,2,FALSE)</f>
        <v>Chuck Magee</v>
      </c>
    </row>
    <row r="1082" spans="1:24" ht="15.75" customHeight="1" x14ac:dyDescent="0.25">
      <c r="A1082" s="2">
        <v>12315</v>
      </c>
      <c r="B1082" s="1" t="s">
        <v>3584</v>
      </c>
      <c r="C1082" s="9">
        <v>41836</v>
      </c>
      <c r="D1082" s="7">
        <v>41842</v>
      </c>
      <c r="E1082" s="1" t="s">
        <v>24</v>
      </c>
      <c r="F1082" s="1" t="s">
        <v>3585</v>
      </c>
      <c r="G1082" s="1" t="s">
        <v>2387</v>
      </c>
      <c r="H1082" s="1" t="s">
        <v>245</v>
      </c>
      <c r="I1082" s="1" t="s">
        <v>1785</v>
      </c>
      <c r="J1082" s="1" t="s">
        <v>29</v>
      </c>
      <c r="K1082" s="1" t="s">
        <v>63</v>
      </c>
      <c r="L1082" s="1" t="s">
        <v>31</v>
      </c>
      <c r="M1082" s="1" t="s">
        <v>56</v>
      </c>
      <c r="N1082" s="1" t="s">
        <v>64</v>
      </c>
      <c r="O1082" s="1">
        <v>304.38</v>
      </c>
      <c r="P1082" s="2">
        <v>6</v>
      </c>
      <c r="Q1082" s="2">
        <v>0</v>
      </c>
      <c r="R1082" s="1">
        <v>97.38</v>
      </c>
      <c r="S1082" s="1">
        <v>7.61</v>
      </c>
      <c r="T1082" s="1" t="s">
        <v>34</v>
      </c>
      <c r="U1082" s="1" t="s">
        <v>3425</v>
      </c>
      <c r="V1082" s="1" t="s">
        <v>1868</v>
      </c>
      <c r="W1082" s="1" t="s">
        <v>1768</v>
      </c>
      <c r="X1082" t="str">
        <f>VLOOKUP(W1082,'Regional Managers'!A:B,2,FALSE)</f>
        <v>Chuck Magee</v>
      </c>
    </row>
    <row r="1083" spans="1:24" ht="15.75" customHeight="1" x14ac:dyDescent="0.25">
      <c r="A1083" s="2">
        <v>7739</v>
      </c>
      <c r="B1083" s="1" t="s">
        <v>3586</v>
      </c>
      <c r="C1083" s="9">
        <v>41883</v>
      </c>
      <c r="D1083" s="7">
        <v>41888</v>
      </c>
      <c r="E1083" s="1" t="s">
        <v>24</v>
      </c>
      <c r="F1083" s="1" t="s">
        <v>3587</v>
      </c>
      <c r="G1083" s="1" t="s">
        <v>3588</v>
      </c>
      <c r="H1083" s="1" t="s">
        <v>245</v>
      </c>
      <c r="I1083" s="1" t="s">
        <v>2148</v>
      </c>
      <c r="J1083" s="1" t="s">
        <v>1317</v>
      </c>
      <c r="K1083" s="1" t="s">
        <v>1558</v>
      </c>
      <c r="L1083" s="1" t="s">
        <v>31</v>
      </c>
      <c r="M1083" s="1" t="s">
        <v>1341</v>
      </c>
      <c r="N1083" s="1" t="s">
        <v>1559</v>
      </c>
      <c r="O1083" s="1">
        <v>66.36</v>
      </c>
      <c r="P1083" s="2">
        <v>6</v>
      </c>
      <c r="Q1083" s="2">
        <v>0</v>
      </c>
      <c r="R1083" s="1">
        <v>8.52</v>
      </c>
      <c r="S1083" s="1">
        <v>6.0250000000000004</v>
      </c>
      <c r="T1083" s="1" t="s">
        <v>34</v>
      </c>
      <c r="U1083" s="1" t="s">
        <v>2156</v>
      </c>
      <c r="V1083" s="1" t="s">
        <v>2157</v>
      </c>
      <c r="W1083" s="1" t="s">
        <v>2144</v>
      </c>
      <c r="X1083" t="str">
        <f>VLOOKUP(W1083,'Regional Managers'!A:B,2,FALSE)</f>
        <v>Jack Lebron</v>
      </c>
    </row>
    <row r="1084" spans="1:24" ht="15.75" customHeight="1" x14ac:dyDescent="0.25">
      <c r="A1084" s="2">
        <v>14058</v>
      </c>
      <c r="B1084" s="1" t="s">
        <v>3589</v>
      </c>
      <c r="C1084" s="9">
        <v>41143</v>
      </c>
      <c r="D1084" s="7">
        <v>41149</v>
      </c>
      <c r="E1084" s="1" t="s">
        <v>24</v>
      </c>
      <c r="F1084" s="1" t="s">
        <v>534</v>
      </c>
      <c r="G1084" s="1" t="s">
        <v>535</v>
      </c>
      <c r="H1084" s="1" t="s">
        <v>245</v>
      </c>
      <c r="I1084" s="1" t="s">
        <v>1766</v>
      </c>
      <c r="J1084" s="1" t="s">
        <v>29</v>
      </c>
      <c r="K1084" s="1" t="s">
        <v>521</v>
      </c>
      <c r="L1084" s="1" t="s">
        <v>31</v>
      </c>
      <c r="M1084" s="1" t="s">
        <v>267</v>
      </c>
      <c r="N1084" s="1" t="s">
        <v>522</v>
      </c>
      <c r="O1084" s="1">
        <v>545.94000000000005</v>
      </c>
      <c r="P1084" s="2">
        <v>6</v>
      </c>
      <c r="Q1084" s="2">
        <v>0</v>
      </c>
      <c r="R1084" s="1">
        <v>114.48</v>
      </c>
      <c r="S1084" s="1">
        <v>20.079999999999998</v>
      </c>
      <c r="T1084" s="1" t="s">
        <v>34</v>
      </c>
      <c r="U1084" s="1" t="s">
        <v>3590</v>
      </c>
      <c r="V1084" s="1" t="s">
        <v>3287</v>
      </c>
      <c r="W1084" s="1" t="s">
        <v>1768</v>
      </c>
      <c r="X1084" t="str">
        <f>VLOOKUP(W1084,'Regional Managers'!A:B,2,FALSE)</f>
        <v>Chuck Magee</v>
      </c>
    </row>
    <row r="1085" spans="1:24" ht="15.75" customHeight="1" x14ac:dyDescent="0.25">
      <c r="A1085" s="2">
        <v>21220</v>
      </c>
      <c r="B1085" s="1" t="s">
        <v>3591</v>
      </c>
      <c r="C1085" s="9">
        <v>41050</v>
      </c>
      <c r="D1085" s="7">
        <v>41057</v>
      </c>
      <c r="E1085" s="1" t="s">
        <v>24</v>
      </c>
      <c r="F1085" s="1" t="s">
        <v>3592</v>
      </c>
      <c r="G1085" s="1" t="s">
        <v>3593</v>
      </c>
      <c r="H1085" s="1" t="s">
        <v>245</v>
      </c>
      <c r="I1085" s="1" t="s">
        <v>2703</v>
      </c>
      <c r="J1085" s="1" t="s">
        <v>2519</v>
      </c>
      <c r="K1085" s="1" t="s">
        <v>2720</v>
      </c>
      <c r="L1085" s="1" t="s">
        <v>31</v>
      </c>
      <c r="M1085" s="1" t="s">
        <v>117</v>
      </c>
      <c r="N1085" s="1" t="s">
        <v>2721</v>
      </c>
      <c r="O1085" s="1">
        <v>54.747</v>
      </c>
      <c r="P1085" s="2">
        <v>6</v>
      </c>
      <c r="Q1085" s="2">
        <v>0</v>
      </c>
      <c r="R1085" s="1">
        <v>-34.893000000000001</v>
      </c>
      <c r="S1085" s="1">
        <v>4.3499999999999996</v>
      </c>
      <c r="T1085" s="1" t="s">
        <v>34</v>
      </c>
      <c r="U1085" s="1" t="s">
        <v>2998</v>
      </c>
      <c r="V1085" s="1" t="s">
        <v>2705</v>
      </c>
      <c r="W1085" s="1" t="s">
        <v>2554</v>
      </c>
      <c r="X1085" t="str">
        <f>VLOOKUP(W1085,'Regional Managers'!A:B,2,FALSE)</f>
        <v>Alejandro Ballentine</v>
      </c>
    </row>
    <row r="1086" spans="1:24" ht="15.75" customHeight="1" x14ac:dyDescent="0.25">
      <c r="A1086" s="2">
        <v>16332</v>
      </c>
      <c r="B1086" s="1" t="s">
        <v>3594</v>
      </c>
      <c r="C1086" s="9">
        <v>41236</v>
      </c>
      <c r="D1086" s="7">
        <v>41241</v>
      </c>
      <c r="E1086" s="1" t="s">
        <v>24</v>
      </c>
      <c r="F1086" s="1" t="s">
        <v>524</v>
      </c>
      <c r="G1086" s="1" t="s">
        <v>525</v>
      </c>
      <c r="H1086" s="1" t="s">
        <v>245</v>
      </c>
      <c r="I1086" s="1" t="s">
        <v>1766</v>
      </c>
      <c r="J1086" s="1" t="s">
        <v>29</v>
      </c>
      <c r="K1086" s="1" t="s">
        <v>423</v>
      </c>
      <c r="L1086" s="1" t="s">
        <v>31</v>
      </c>
      <c r="M1086" s="1" t="s">
        <v>90</v>
      </c>
      <c r="N1086" s="1" t="s">
        <v>424</v>
      </c>
      <c r="O1086" s="1">
        <v>304.88400000000001</v>
      </c>
      <c r="P1086" s="2">
        <v>6</v>
      </c>
      <c r="Q1086" s="2">
        <v>0</v>
      </c>
      <c r="R1086" s="1">
        <v>50.723999999999997</v>
      </c>
      <c r="S1086" s="1">
        <v>25.67</v>
      </c>
      <c r="T1086" s="1" t="s">
        <v>34</v>
      </c>
      <c r="U1086" s="1" t="s">
        <v>3595</v>
      </c>
      <c r="V1086" s="1" t="s">
        <v>3287</v>
      </c>
      <c r="W1086" s="1" t="s">
        <v>1768</v>
      </c>
      <c r="X1086" t="str">
        <f>VLOOKUP(W1086,'Regional Managers'!A:B,2,FALSE)</f>
        <v>Chuck Magee</v>
      </c>
    </row>
    <row r="1087" spans="1:24" ht="15.75" customHeight="1" x14ac:dyDescent="0.25">
      <c r="A1087" s="2">
        <v>18057</v>
      </c>
      <c r="B1087" s="1" t="s">
        <v>3596</v>
      </c>
      <c r="C1087" s="9">
        <v>40889</v>
      </c>
      <c r="D1087" s="7">
        <v>40894</v>
      </c>
      <c r="E1087" s="1" t="s">
        <v>24</v>
      </c>
      <c r="F1087" s="1" t="s">
        <v>1719</v>
      </c>
      <c r="G1087" s="1" t="s">
        <v>1720</v>
      </c>
      <c r="H1087" s="1" t="s">
        <v>245</v>
      </c>
      <c r="I1087" s="1" t="s">
        <v>1785</v>
      </c>
      <c r="J1087" s="1" t="s">
        <v>29</v>
      </c>
      <c r="K1087" s="1" t="s">
        <v>124</v>
      </c>
      <c r="L1087" s="1" t="s">
        <v>31</v>
      </c>
      <c r="M1087" s="1" t="s">
        <v>32</v>
      </c>
      <c r="N1087" s="1" t="s">
        <v>125</v>
      </c>
      <c r="O1087" s="1">
        <v>141.75</v>
      </c>
      <c r="P1087" s="2">
        <v>5</v>
      </c>
      <c r="Q1087" s="2">
        <v>0</v>
      </c>
      <c r="R1087" s="1">
        <v>42.45</v>
      </c>
      <c r="S1087" s="1">
        <v>6.35</v>
      </c>
      <c r="T1087" s="1" t="s">
        <v>34</v>
      </c>
      <c r="U1087" s="1" t="s">
        <v>3597</v>
      </c>
      <c r="V1087" s="1" t="s">
        <v>1868</v>
      </c>
      <c r="W1087" s="1" t="s">
        <v>1768</v>
      </c>
      <c r="X1087" t="str">
        <f>VLOOKUP(W1087,'Regional Managers'!A:B,2,FALSE)</f>
        <v>Chuck Magee</v>
      </c>
    </row>
    <row r="1088" spans="1:24" ht="15.75" customHeight="1" x14ac:dyDescent="0.25">
      <c r="A1088" s="2">
        <v>10916</v>
      </c>
      <c r="B1088" s="1" t="s">
        <v>3598</v>
      </c>
      <c r="C1088" s="9">
        <v>41955</v>
      </c>
      <c r="D1088" s="7">
        <v>41962</v>
      </c>
      <c r="E1088" s="1" t="s">
        <v>24</v>
      </c>
      <c r="F1088" s="1" t="s">
        <v>1629</v>
      </c>
      <c r="G1088" s="1" t="s">
        <v>1630</v>
      </c>
      <c r="H1088" s="1" t="s">
        <v>245</v>
      </c>
      <c r="I1088" s="1" t="s">
        <v>2172</v>
      </c>
      <c r="J1088" s="1" t="s">
        <v>29</v>
      </c>
      <c r="K1088" s="1" t="s">
        <v>261</v>
      </c>
      <c r="L1088" s="1" t="s">
        <v>31</v>
      </c>
      <c r="M1088" s="1" t="s">
        <v>97</v>
      </c>
      <c r="N1088" s="1" t="s">
        <v>262</v>
      </c>
      <c r="O1088" s="1">
        <v>86.625</v>
      </c>
      <c r="P1088" s="2">
        <v>5</v>
      </c>
      <c r="Q1088" s="2">
        <v>0</v>
      </c>
      <c r="R1088" s="1">
        <v>-83.174999999999997</v>
      </c>
      <c r="S1088" s="1">
        <v>7.76</v>
      </c>
      <c r="T1088" s="1" t="s">
        <v>34</v>
      </c>
      <c r="U1088" s="1" t="s">
        <v>2173</v>
      </c>
      <c r="V1088" s="1" t="s">
        <v>2173</v>
      </c>
      <c r="W1088" s="1" t="s">
        <v>2144</v>
      </c>
      <c r="X1088" t="str">
        <f>VLOOKUP(W1088,'Regional Managers'!A:B,2,FALSE)</f>
        <v>Jack Lebron</v>
      </c>
    </row>
    <row r="1089" spans="1:24" ht="15.75" customHeight="1" x14ac:dyDescent="0.25">
      <c r="A1089" s="2">
        <v>16372</v>
      </c>
      <c r="B1089" s="1" t="s">
        <v>3599</v>
      </c>
      <c r="C1089" s="9">
        <v>41426</v>
      </c>
      <c r="D1089" s="7">
        <v>41432</v>
      </c>
      <c r="E1089" s="1" t="s">
        <v>24</v>
      </c>
      <c r="F1089" s="1" t="s">
        <v>3600</v>
      </c>
      <c r="G1089" s="1" t="s">
        <v>3601</v>
      </c>
      <c r="H1089" s="1" t="s">
        <v>245</v>
      </c>
      <c r="I1089" s="1" t="s">
        <v>2141</v>
      </c>
      <c r="J1089" s="1" t="s">
        <v>29</v>
      </c>
      <c r="K1089" s="1" t="s">
        <v>363</v>
      </c>
      <c r="L1089" s="1" t="s">
        <v>31</v>
      </c>
      <c r="M1089" s="1" t="s">
        <v>90</v>
      </c>
      <c r="N1089" s="1" t="s">
        <v>364</v>
      </c>
      <c r="O1089" s="1">
        <v>78.569999999999993</v>
      </c>
      <c r="P1089" s="2">
        <v>5</v>
      </c>
      <c r="Q1089" s="2">
        <v>0</v>
      </c>
      <c r="R1089" s="1">
        <v>-6.18</v>
      </c>
      <c r="S1089" s="1">
        <v>5.24</v>
      </c>
      <c r="T1089" s="1" t="s">
        <v>34</v>
      </c>
      <c r="U1089" s="1" t="s">
        <v>2214</v>
      </c>
      <c r="V1089" s="1" t="s">
        <v>2165</v>
      </c>
      <c r="W1089" s="1" t="s">
        <v>2144</v>
      </c>
      <c r="X1089" t="str">
        <f>VLOOKUP(W1089,'Regional Managers'!A:B,2,FALSE)</f>
        <v>Jack Lebron</v>
      </c>
    </row>
    <row r="1090" spans="1:24" ht="15.75" customHeight="1" x14ac:dyDescent="0.25">
      <c r="A1090" s="2">
        <v>8627</v>
      </c>
      <c r="B1090" s="1" t="s">
        <v>3602</v>
      </c>
      <c r="C1090" s="9">
        <v>41464</v>
      </c>
      <c r="D1090" s="7">
        <v>41470</v>
      </c>
      <c r="E1090" s="1" t="s">
        <v>24</v>
      </c>
      <c r="F1090" s="1" t="s">
        <v>2755</v>
      </c>
      <c r="G1090" s="1" t="s">
        <v>2756</v>
      </c>
      <c r="H1090" s="1" t="s">
        <v>245</v>
      </c>
      <c r="I1090" s="1" t="s">
        <v>2148</v>
      </c>
      <c r="J1090" s="1" t="s">
        <v>1317</v>
      </c>
      <c r="K1090" s="1" t="s">
        <v>1569</v>
      </c>
      <c r="L1090" s="1" t="s">
        <v>31</v>
      </c>
      <c r="M1090" s="1" t="s">
        <v>32</v>
      </c>
      <c r="N1090" s="1" t="s">
        <v>1570</v>
      </c>
      <c r="O1090" s="1">
        <v>30.9</v>
      </c>
      <c r="P1090" s="2">
        <v>5</v>
      </c>
      <c r="Q1090" s="2">
        <v>0</v>
      </c>
      <c r="R1090" s="1">
        <v>4</v>
      </c>
      <c r="S1090" s="1">
        <v>2.923</v>
      </c>
      <c r="T1090" s="1" t="s">
        <v>34</v>
      </c>
      <c r="U1090" s="1" t="s">
        <v>2318</v>
      </c>
      <c r="V1090" s="1" t="s">
        <v>2190</v>
      </c>
      <c r="W1090" s="1" t="s">
        <v>2144</v>
      </c>
      <c r="X1090" t="str">
        <f>VLOOKUP(W1090,'Regional Managers'!A:B,2,FALSE)</f>
        <v>Jack Lebron</v>
      </c>
    </row>
    <row r="1091" spans="1:24" ht="15.75" customHeight="1" x14ac:dyDescent="0.25">
      <c r="A1091" s="2">
        <v>7810</v>
      </c>
      <c r="B1091" s="1" t="s">
        <v>3603</v>
      </c>
      <c r="C1091" s="9">
        <v>40856</v>
      </c>
      <c r="D1091" s="7">
        <v>40860</v>
      </c>
      <c r="E1091" s="1" t="s">
        <v>24</v>
      </c>
      <c r="F1091" s="1" t="s">
        <v>782</v>
      </c>
      <c r="G1091" s="1" t="s">
        <v>783</v>
      </c>
      <c r="H1091" s="1" t="s">
        <v>245</v>
      </c>
      <c r="I1091" s="1" t="s">
        <v>1775</v>
      </c>
      <c r="J1091" s="1" t="s">
        <v>1317</v>
      </c>
      <c r="K1091" s="1" t="s">
        <v>1642</v>
      </c>
      <c r="L1091" s="1" t="s">
        <v>31</v>
      </c>
      <c r="M1091" s="1" t="s">
        <v>97</v>
      </c>
      <c r="N1091" s="1" t="s">
        <v>1643</v>
      </c>
      <c r="O1091" s="1">
        <v>86</v>
      </c>
      <c r="P1091" s="2">
        <v>5</v>
      </c>
      <c r="Q1091" s="2">
        <v>0</v>
      </c>
      <c r="R1091" s="1">
        <v>15.4</v>
      </c>
      <c r="S1091" s="1">
        <v>5.7359999999999998</v>
      </c>
      <c r="T1091" s="1" t="s">
        <v>34</v>
      </c>
      <c r="U1091" s="1" t="s">
        <v>1861</v>
      </c>
      <c r="V1091" s="1" t="s">
        <v>1862</v>
      </c>
      <c r="W1091" s="1" t="s">
        <v>1768</v>
      </c>
      <c r="X1091" t="str">
        <f>VLOOKUP(W1091,'Regional Managers'!A:B,2,FALSE)</f>
        <v>Chuck Magee</v>
      </c>
    </row>
    <row r="1092" spans="1:24" ht="15.75" customHeight="1" x14ac:dyDescent="0.25">
      <c r="A1092" s="2">
        <v>8382</v>
      </c>
      <c r="B1092" s="1" t="s">
        <v>3604</v>
      </c>
      <c r="C1092" s="9">
        <v>41981</v>
      </c>
      <c r="D1092" s="7">
        <v>41987</v>
      </c>
      <c r="E1092" s="1" t="s">
        <v>24</v>
      </c>
      <c r="F1092" s="1" t="s">
        <v>3605</v>
      </c>
      <c r="G1092" s="1" t="s">
        <v>3606</v>
      </c>
      <c r="H1092" s="1" t="s">
        <v>245</v>
      </c>
      <c r="I1092" s="1" t="s">
        <v>1775</v>
      </c>
      <c r="J1092" s="1" t="s">
        <v>1317</v>
      </c>
      <c r="K1092" s="1" t="s">
        <v>1399</v>
      </c>
      <c r="L1092" s="1" t="s">
        <v>31</v>
      </c>
      <c r="M1092" s="1" t="s">
        <v>110</v>
      </c>
      <c r="N1092" s="1" t="s">
        <v>1400</v>
      </c>
      <c r="O1092" s="1">
        <v>58.28</v>
      </c>
      <c r="P1092" s="2">
        <v>5</v>
      </c>
      <c r="Q1092" s="2">
        <v>1</v>
      </c>
      <c r="R1092" s="1">
        <v>-87.42</v>
      </c>
      <c r="S1092" s="1">
        <v>4.6070000000000002</v>
      </c>
      <c r="T1092" s="1" t="s">
        <v>34</v>
      </c>
      <c r="U1092" s="1" t="s">
        <v>3607</v>
      </c>
      <c r="V1092" s="1" t="s">
        <v>1962</v>
      </c>
      <c r="W1092" s="1" t="s">
        <v>1768</v>
      </c>
      <c r="X1092" t="str">
        <f>VLOOKUP(W1092,'Regional Managers'!A:B,2,FALSE)</f>
        <v>Chuck Magee</v>
      </c>
    </row>
    <row r="1093" spans="1:24" ht="15.75" customHeight="1" x14ac:dyDescent="0.25">
      <c r="A1093" s="2">
        <v>302</v>
      </c>
      <c r="B1093" s="1" t="s">
        <v>3608</v>
      </c>
      <c r="C1093" s="9">
        <v>41213</v>
      </c>
      <c r="D1093" s="7">
        <v>41218</v>
      </c>
      <c r="E1093" s="1" t="s">
        <v>24</v>
      </c>
      <c r="F1093" s="1" t="s">
        <v>3609</v>
      </c>
      <c r="G1093" s="1" t="s">
        <v>3610</v>
      </c>
      <c r="H1093" s="1" t="s">
        <v>245</v>
      </c>
      <c r="I1093" s="1" t="s">
        <v>1775</v>
      </c>
      <c r="J1093" s="1" t="s">
        <v>1317</v>
      </c>
      <c r="K1093" s="1" t="s">
        <v>1438</v>
      </c>
      <c r="L1093" s="1" t="s">
        <v>31</v>
      </c>
      <c r="M1093" s="1" t="s">
        <v>117</v>
      </c>
      <c r="N1093" s="1" t="s">
        <v>1439</v>
      </c>
      <c r="O1093" s="1">
        <v>18.04</v>
      </c>
      <c r="P1093" s="2">
        <v>5</v>
      </c>
      <c r="Q1093" s="2">
        <v>1</v>
      </c>
      <c r="R1093" s="1">
        <v>-5.4599999999999902</v>
      </c>
      <c r="S1093" s="1">
        <v>1.161</v>
      </c>
      <c r="T1093" s="1" t="s">
        <v>34</v>
      </c>
      <c r="U1093" s="1" t="s">
        <v>1921</v>
      </c>
      <c r="V1093" s="1" t="s">
        <v>1777</v>
      </c>
      <c r="W1093" s="1" t="s">
        <v>1768</v>
      </c>
      <c r="X1093" t="str">
        <f>VLOOKUP(W1093,'Regional Managers'!A:B,2,FALSE)</f>
        <v>Chuck Magee</v>
      </c>
    </row>
    <row r="1094" spans="1:24" ht="15.75" customHeight="1" x14ac:dyDescent="0.25">
      <c r="A1094" s="2">
        <v>25591</v>
      </c>
      <c r="B1094" s="1" t="s">
        <v>3611</v>
      </c>
      <c r="C1094" s="9">
        <v>40826</v>
      </c>
      <c r="D1094" s="7">
        <v>40832</v>
      </c>
      <c r="E1094" s="1" t="s">
        <v>24</v>
      </c>
      <c r="F1094" s="1" t="s">
        <v>557</v>
      </c>
      <c r="G1094" s="1" t="s">
        <v>558</v>
      </c>
      <c r="H1094" s="1" t="s">
        <v>245</v>
      </c>
      <c r="I1094" s="1" t="s">
        <v>2541</v>
      </c>
      <c r="J1094" s="1" t="s">
        <v>2519</v>
      </c>
      <c r="K1094" s="1" t="s">
        <v>2928</v>
      </c>
      <c r="L1094" s="1" t="s">
        <v>31</v>
      </c>
      <c r="M1094" s="1" t="s">
        <v>97</v>
      </c>
      <c r="N1094" s="1" t="s">
        <v>2929</v>
      </c>
      <c r="O1094" s="1">
        <v>87.45</v>
      </c>
      <c r="P1094" s="2">
        <v>5</v>
      </c>
      <c r="Q1094" s="2">
        <v>0</v>
      </c>
      <c r="R1094" s="1">
        <v>19.2</v>
      </c>
      <c r="S1094" s="1">
        <v>3.95</v>
      </c>
      <c r="T1094" s="1" t="s">
        <v>34</v>
      </c>
      <c r="U1094" s="1" t="s">
        <v>3612</v>
      </c>
      <c r="V1094" s="1" t="s">
        <v>3613</v>
      </c>
      <c r="W1094" s="1" t="s">
        <v>2546</v>
      </c>
      <c r="X1094" t="str">
        <f>VLOOKUP(W1094,'Regional Managers'!A:B,2,FALSE)</f>
        <v>Nora Preis</v>
      </c>
    </row>
    <row r="1095" spans="1:24" ht="15.75" customHeight="1" x14ac:dyDescent="0.25">
      <c r="A1095" s="2">
        <v>28308</v>
      </c>
      <c r="B1095" s="1" t="s">
        <v>3614</v>
      </c>
      <c r="C1095" s="9">
        <v>41908</v>
      </c>
      <c r="D1095" s="7">
        <v>41914</v>
      </c>
      <c r="E1095" s="1" t="s">
        <v>24</v>
      </c>
      <c r="F1095" s="1" t="s">
        <v>2650</v>
      </c>
      <c r="G1095" s="1" t="s">
        <v>2651</v>
      </c>
      <c r="H1095" s="1" t="s">
        <v>245</v>
      </c>
      <c r="I1095" s="1" t="s">
        <v>2531</v>
      </c>
      <c r="J1095" s="1" t="s">
        <v>2519</v>
      </c>
      <c r="K1095" s="1" t="s">
        <v>2733</v>
      </c>
      <c r="L1095" s="1" t="s">
        <v>31</v>
      </c>
      <c r="M1095" s="1" t="s">
        <v>110</v>
      </c>
      <c r="N1095" s="1" t="s">
        <v>2734</v>
      </c>
      <c r="O1095" s="1">
        <v>221.85</v>
      </c>
      <c r="P1095" s="2">
        <v>5</v>
      </c>
      <c r="Q1095" s="2">
        <v>0</v>
      </c>
      <c r="R1095" s="1">
        <v>102</v>
      </c>
      <c r="S1095" s="1">
        <v>8.69</v>
      </c>
      <c r="T1095" s="1" t="s">
        <v>34</v>
      </c>
      <c r="U1095" s="1" t="s">
        <v>2815</v>
      </c>
      <c r="V1095" s="1" t="s">
        <v>2816</v>
      </c>
      <c r="W1095" s="1" t="s">
        <v>2536</v>
      </c>
      <c r="X1095" t="str">
        <f>VLOOKUP(W1095,'Regional Managers'!A:B,2,FALSE)</f>
        <v>Shirley Daniels</v>
      </c>
    </row>
    <row r="1096" spans="1:24" ht="15.75" customHeight="1" x14ac:dyDescent="0.25">
      <c r="A1096" s="2">
        <v>21451</v>
      </c>
      <c r="B1096" s="1" t="s">
        <v>3615</v>
      </c>
      <c r="C1096" s="9">
        <v>41221</v>
      </c>
      <c r="D1096" s="7">
        <v>41226</v>
      </c>
      <c r="E1096" s="1" t="s">
        <v>24</v>
      </c>
      <c r="F1096" s="1" t="s">
        <v>3616</v>
      </c>
      <c r="G1096" s="1" t="s">
        <v>3617</v>
      </c>
      <c r="H1096" s="1" t="s">
        <v>245</v>
      </c>
      <c r="I1096" s="1" t="s">
        <v>2703</v>
      </c>
      <c r="J1096" s="1" t="s">
        <v>2519</v>
      </c>
      <c r="K1096" s="1" t="s">
        <v>3079</v>
      </c>
      <c r="L1096" s="1" t="s">
        <v>31</v>
      </c>
      <c r="M1096" s="1" t="s">
        <v>32</v>
      </c>
      <c r="N1096" s="1" t="s">
        <v>3080</v>
      </c>
      <c r="O1096" s="1">
        <v>28.432500000000001</v>
      </c>
      <c r="P1096" s="2">
        <v>5</v>
      </c>
      <c r="Q1096" s="2">
        <v>0</v>
      </c>
      <c r="R1096" s="1">
        <v>1.2825</v>
      </c>
      <c r="S1096" s="1">
        <v>1.35</v>
      </c>
      <c r="T1096" s="1" t="s">
        <v>34</v>
      </c>
      <c r="U1096" s="1" t="s">
        <v>3521</v>
      </c>
      <c r="V1096" s="1" t="s">
        <v>2705</v>
      </c>
      <c r="W1096" s="1" t="s">
        <v>2554</v>
      </c>
      <c r="X1096" t="str">
        <f>VLOOKUP(W1096,'Regional Managers'!A:B,2,FALSE)</f>
        <v>Alejandro Ballentine</v>
      </c>
    </row>
    <row r="1097" spans="1:24" ht="15.75" customHeight="1" x14ac:dyDescent="0.25">
      <c r="A1097" s="2">
        <v>21629</v>
      </c>
      <c r="B1097" s="1" t="s">
        <v>3618</v>
      </c>
      <c r="C1097" s="9">
        <v>41730</v>
      </c>
      <c r="D1097" s="7">
        <v>41736</v>
      </c>
      <c r="E1097" s="1" t="s">
        <v>24</v>
      </c>
      <c r="F1097" s="1" t="s">
        <v>3619</v>
      </c>
      <c r="G1097" s="1" t="s">
        <v>3620</v>
      </c>
      <c r="H1097" s="1" t="s">
        <v>245</v>
      </c>
      <c r="I1097" s="1" t="s">
        <v>2703</v>
      </c>
      <c r="J1097" s="1" t="s">
        <v>2519</v>
      </c>
      <c r="K1097" s="1" t="s">
        <v>3350</v>
      </c>
      <c r="L1097" s="1" t="s">
        <v>31</v>
      </c>
      <c r="M1097" s="1" t="s">
        <v>32</v>
      </c>
      <c r="N1097" s="1" t="s">
        <v>3351</v>
      </c>
      <c r="O1097" s="1">
        <v>33.787500000000001</v>
      </c>
      <c r="P1097" s="2">
        <v>5</v>
      </c>
      <c r="Q1097" s="2">
        <v>0</v>
      </c>
      <c r="R1097" s="1">
        <v>1.0874999999999999</v>
      </c>
      <c r="S1097" s="1">
        <v>1.2</v>
      </c>
      <c r="T1097" s="1" t="s">
        <v>34</v>
      </c>
      <c r="U1097" s="1" t="s">
        <v>2704</v>
      </c>
      <c r="V1097" s="1" t="s">
        <v>2705</v>
      </c>
      <c r="W1097" s="1" t="s">
        <v>2554</v>
      </c>
      <c r="X1097" t="str">
        <f>VLOOKUP(W1097,'Regional Managers'!A:B,2,FALSE)</f>
        <v>Alejandro Ballentine</v>
      </c>
    </row>
    <row r="1098" spans="1:24" ht="15.75" customHeight="1" x14ac:dyDescent="0.25">
      <c r="A1098" s="2">
        <v>947</v>
      </c>
      <c r="B1098" s="1" t="s">
        <v>3621</v>
      </c>
      <c r="C1098" s="9">
        <v>41698</v>
      </c>
      <c r="D1098" s="7">
        <v>41704</v>
      </c>
      <c r="E1098" s="1" t="s">
        <v>24</v>
      </c>
      <c r="F1098" s="1" t="s">
        <v>984</v>
      </c>
      <c r="G1098" s="1" t="s">
        <v>985</v>
      </c>
      <c r="H1098" s="1" t="s">
        <v>245</v>
      </c>
      <c r="I1098" s="1" t="s">
        <v>2347</v>
      </c>
      <c r="J1098" s="1" t="s">
        <v>1317</v>
      </c>
      <c r="K1098" s="1" t="s">
        <v>1520</v>
      </c>
      <c r="L1098" s="1" t="s">
        <v>31</v>
      </c>
      <c r="M1098" s="1" t="s">
        <v>90</v>
      </c>
      <c r="N1098" s="1" t="s">
        <v>1521</v>
      </c>
      <c r="O1098" s="1">
        <v>45.28</v>
      </c>
      <c r="P1098" s="2">
        <v>4</v>
      </c>
      <c r="Q1098" s="2">
        <v>0</v>
      </c>
      <c r="R1098" s="1">
        <v>0</v>
      </c>
      <c r="S1098" s="1">
        <v>2.044</v>
      </c>
      <c r="T1098" s="1" t="s">
        <v>34</v>
      </c>
      <c r="U1098" s="1" t="s">
        <v>3112</v>
      </c>
      <c r="V1098" s="1" t="s">
        <v>3112</v>
      </c>
      <c r="W1098" s="1" t="s">
        <v>2350</v>
      </c>
      <c r="X1098" t="str">
        <f>VLOOKUP(W1098,'Regional Managers'!A:B,2,FALSE)</f>
        <v>Giulietta Dortch</v>
      </c>
    </row>
    <row r="1099" spans="1:24" ht="15.75" customHeight="1" x14ac:dyDescent="0.25">
      <c r="A1099" s="2">
        <v>17146</v>
      </c>
      <c r="B1099" s="1" t="s">
        <v>3622</v>
      </c>
      <c r="C1099" s="9">
        <v>41907</v>
      </c>
      <c r="D1099" s="7">
        <v>41912</v>
      </c>
      <c r="E1099" s="1" t="s">
        <v>24</v>
      </c>
      <c r="F1099" s="1" t="s">
        <v>3619</v>
      </c>
      <c r="G1099" s="1" t="s">
        <v>3620</v>
      </c>
      <c r="H1099" s="1" t="s">
        <v>245</v>
      </c>
      <c r="I1099" s="1" t="s">
        <v>1766</v>
      </c>
      <c r="J1099" s="1" t="s">
        <v>29</v>
      </c>
      <c r="K1099" s="1" t="s">
        <v>894</v>
      </c>
      <c r="L1099" s="1" t="s">
        <v>31</v>
      </c>
      <c r="M1099" s="1" t="s">
        <v>97</v>
      </c>
      <c r="N1099" s="1" t="s">
        <v>895</v>
      </c>
      <c r="O1099" s="1">
        <v>108.36</v>
      </c>
      <c r="P1099" s="2">
        <v>4</v>
      </c>
      <c r="Q1099" s="2">
        <v>0</v>
      </c>
      <c r="R1099" s="1">
        <v>43.32</v>
      </c>
      <c r="S1099" s="1">
        <v>10.35</v>
      </c>
      <c r="T1099" s="1" t="s">
        <v>34</v>
      </c>
      <c r="U1099" s="1" t="s">
        <v>3623</v>
      </c>
      <c r="V1099" s="1" t="s">
        <v>2011</v>
      </c>
      <c r="W1099" s="1" t="s">
        <v>1768</v>
      </c>
      <c r="X1099" t="str">
        <f>VLOOKUP(W1099,'Regional Managers'!A:B,2,FALSE)</f>
        <v>Chuck Magee</v>
      </c>
    </row>
    <row r="1100" spans="1:24" ht="15.75" customHeight="1" x14ac:dyDescent="0.25">
      <c r="A1100" s="2">
        <v>3674</v>
      </c>
      <c r="B1100" s="1" t="s">
        <v>3624</v>
      </c>
      <c r="C1100" s="9">
        <v>41940</v>
      </c>
      <c r="D1100" s="7">
        <v>41945</v>
      </c>
      <c r="E1100" s="1" t="s">
        <v>24</v>
      </c>
      <c r="F1100" s="1" t="s">
        <v>3625</v>
      </c>
      <c r="G1100" s="1" t="s">
        <v>3626</v>
      </c>
      <c r="H1100" s="1" t="s">
        <v>245</v>
      </c>
      <c r="I1100" s="1" t="s">
        <v>2148</v>
      </c>
      <c r="J1100" s="1" t="s">
        <v>1317</v>
      </c>
      <c r="K1100" s="1" t="s">
        <v>3627</v>
      </c>
      <c r="L1100" s="1" t="s">
        <v>31</v>
      </c>
      <c r="M1100" s="1" t="s">
        <v>267</v>
      </c>
      <c r="N1100" s="1" t="s">
        <v>3628</v>
      </c>
      <c r="O1100" s="1">
        <v>737.6</v>
      </c>
      <c r="P1100" s="2">
        <v>4</v>
      </c>
      <c r="Q1100" s="2">
        <v>0</v>
      </c>
      <c r="R1100" s="1">
        <v>228.64</v>
      </c>
      <c r="S1100" s="1">
        <v>52.569000000000003</v>
      </c>
      <c r="T1100" s="1" t="s">
        <v>34</v>
      </c>
      <c r="U1100" s="1" t="s">
        <v>3629</v>
      </c>
      <c r="V1100" s="1" t="s">
        <v>2168</v>
      </c>
      <c r="W1100" s="1" t="s">
        <v>2144</v>
      </c>
      <c r="X1100" t="str">
        <f>VLOOKUP(W1100,'Regional Managers'!A:B,2,FALSE)</f>
        <v>Jack Lebron</v>
      </c>
    </row>
    <row r="1101" spans="1:24" ht="15.75" customHeight="1" x14ac:dyDescent="0.25">
      <c r="A1101" s="2">
        <v>10679</v>
      </c>
      <c r="B1101" s="1" t="s">
        <v>3630</v>
      </c>
      <c r="C1101" s="9">
        <v>41768</v>
      </c>
      <c r="D1101" s="7">
        <v>41773</v>
      </c>
      <c r="E1101" s="1" t="s">
        <v>24</v>
      </c>
      <c r="F1101" s="1" t="s">
        <v>329</v>
      </c>
      <c r="G1101" s="1" t="s">
        <v>330</v>
      </c>
      <c r="H1101" s="1" t="s">
        <v>245</v>
      </c>
      <c r="I1101" s="1" t="s">
        <v>2172</v>
      </c>
      <c r="J1101" s="1" t="s">
        <v>29</v>
      </c>
      <c r="K1101" s="1" t="s">
        <v>261</v>
      </c>
      <c r="L1101" s="1" t="s">
        <v>31</v>
      </c>
      <c r="M1101" s="1" t="s">
        <v>97</v>
      </c>
      <c r="N1101" s="1" t="s">
        <v>262</v>
      </c>
      <c r="O1101" s="1">
        <v>69.3</v>
      </c>
      <c r="P1101" s="2">
        <v>4</v>
      </c>
      <c r="Q1101" s="2">
        <v>0</v>
      </c>
      <c r="R1101" s="1">
        <v>-66.540000000000006</v>
      </c>
      <c r="S1101" s="1">
        <v>3.82</v>
      </c>
      <c r="T1101" s="1" t="s">
        <v>34</v>
      </c>
      <c r="U1101" s="1" t="s">
        <v>2173</v>
      </c>
      <c r="V1101" s="1" t="s">
        <v>2173</v>
      </c>
      <c r="W1101" s="1" t="s">
        <v>2144</v>
      </c>
      <c r="X1101" t="str">
        <f>VLOOKUP(W1101,'Regional Managers'!A:B,2,FALSE)</f>
        <v>Jack Lebron</v>
      </c>
    </row>
    <row r="1102" spans="1:24" ht="15.75" customHeight="1" x14ac:dyDescent="0.25">
      <c r="A1102" s="2">
        <v>13097</v>
      </c>
      <c r="B1102" s="1" t="s">
        <v>3631</v>
      </c>
      <c r="C1102" s="9">
        <v>41744</v>
      </c>
      <c r="D1102" s="7">
        <v>41750</v>
      </c>
      <c r="E1102" s="1" t="s">
        <v>24</v>
      </c>
      <c r="F1102" s="1" t="s">
        <v>3632</v>
      </c>
      <c r="G1102" s="1" t="s">
        <v>3633</v>
      </c>
      <c r="H1102" s="1" t="s">
        <v>245</v>
      </c>
      <c r="I1102" s="1" t="s">
        <v>1785</v>
      </c>
      <c r="J1102" s="1" t="s">
        <v>29</v>
      </c>
      <c r="K1102" s="1" t="s">
        <v>273</v>
      </c>
      <c r="L1102" s="1" t="s">
        <v>31</v>
      </c>
      <c r="M1102" s="1" t="s">
        <v>90</v>
      </c>
      <c r="N1102" s="1" t="s">
        <v>274</v>
      </c>
      <c r="O1102" s="1">
        <v>497.59199999999998</v>
      </c>
      <c r="P1102" s="2">
        <v>4</v>
      </c>
      <c r="Q1102" s="2">
        <v>0</v>
      </c>
      <c r="R1102" s="1">
        <v>-116.208</v>
      </c>
      <c r="S1102" s="1">
        <v>43.79</v>
      </c>
      <c r="T1102" s="1" t="s">
        <v>34</v>
      </c>
      <c r="U1102" s="1" t="s">
        <v>3634</v>
      </c>
      <c r="V1102" s="1" t="s">
        <v>1842</v>
      </c>
      <c r="W1102" s="1" t="s">
        <v>1768</v>
      </c>
      <c r="X1102" t="str">
        <f>VLOOKUP(W1102,'Regional Managers'!A:B,2,FALSE)</f>
        <v>Chuck Magee</v>
      </c>
    </row>
    <row r="1103" spans="1:24" ht="15.75" customHeight="1" x14ac:dyDescent="0.25">
      <c r="A1103" s="2">
        <v>22718</v>
      </c>
      <c r="B1103" s="1" t="s">
        <v>3635</v>
      </c>
      <c r="C1103" s="9">
        <v>41401</v>
      </c>
      <c r="D1103" s="7">
        <v>41406</v>
      </c>
      <c r="E1103" s="1" t="s">
        <v>24</v>
      </c>
      <c r="F1103" s="1" t="s">
        <v>2701</v>
      </c>
      <c r="G1103" s="1" t="s">
        <v>2702</v>
      </c>
      <c r="H1103" s="1" t="s">
        <v>245</v>
      </c>
      <c r="I1103" s="1" t="s">
        <v>2541</v>
      </c>
      <c r="J1103" s="1" t="s">
        <v>2519</v>
      </c>
      <c r="K1103" s="1" t="s">
        <v>3342</v>
      </c>
      <c r="L1103" s="1" t="s">
        <v>31</v>
      </c>
      <c r="M1103" s="1" t="s">
        <v>90</v>
      </c>
      <c r="N1103" s="1" t="s">
        <v>3343</v>
      </c>
      <c r="O1103" s="1">
        <v>248.64</v>
      </c>
      <c r="P1103" s="2">
        <v>4</v>
      </c>
      <c r="Q1103" s="2">
        <v>0</v>
      </c>
      <c r="R1103" s="1">
        <v>109.32</v>
      </c>
      <c r="S1103" s="1">
        <v>15.39</v>
      </c>
      <c r="T1103" s="1" t="s">
        <v>34</v>
      </c>
      <c r="U1103" s="1" t="s">
        <v>3636</v>
      </c>
      <c r="V1103" s="1" t="s">
        <v>2846</v>
      </c>
      <c r="W1103" s="1" t="s">
        <v>2546</v>
      </c>
      <c r="X1103" t="str">
        <f>VLOOKUP(W1103,'Regional Managers'!A:B,2,FALSE)</f>
        <v>Nora Preis</v>
      </c>
    </row>
    <row r="1104" spans="1:24" ht="15.75" customHeight="1" x14ac:dyDescent="0.25">
      <c r="A1104" s="2">
        <v>25320</v>
      </c>
      <c r="B1104" s="1" t="s">
        <v>3637</v>
      </c>
      <c r="C1104" s="9">
        <v>40906</v>
      </c>
      <c r="D1104" s="7">
        <v>40911</v>
      </c>
      <c r="E1104" s="1" t="s">
        <v>24</v>
      </c>
      <c r="F1104" s="1" t="s">
        <v>3638</v>
      </c>
      <c r="G1104" s="1" t="s">
        <v>3639</v>
      </c>
      <c r="H1104" s="1" t="s">
        <v>245</v>
      </c>
      <c r="I1104" s="1" t="s">
        <v>2703</v>
      </c>
      <c r="J1104" s="1" t="s">
        <v>2519</v>
      </c>
      <c r="K1104" s="1" t="s">
        <v>2605</v>
      </c>
      <c r="L1104" s="1" t="s">
        <v>31</v>
      </c>
      <c r="M1104" s="1" t="s">
        <v>117</v>
      </c>
      <c r="N1104" s="1" t="s">
        <v>2606</v>
      </c>
      <c r="O1104" s="1">
        <v>61.512</v>
      </c>
      <c r="P1104" s="2">
        <v>4</v>
      </c>
      <c r="Q1104" s="2">
        <v>0</v>
      </c>
      <c r="R1104" s="1">
        <v>-47.088000000000001</v>
      </c>
      <c r="S1104" s="1">
        <v>2.63</v>
      </c>
      <c r="T1104" s="1" t="s">
        <v>34</v>
      </c>
      <c r="U1104" s="1" t="s">
        <v>2704</v>
      </c>
      <c r="V1104" s="1" t="s">
        <v>2705</v>
      </c>
      <c r="W1104" s="1" t="s">
        <v>2554</v>
      </c>
      <c r="X1104" t="str">
        <f>VLOOKUP(W1104,'Regional Managers'!A:B,2,FALSE)</f>
        <v>Alejandro Ballentine</v>
      </c>
    </row>
    <row r="1105" spans="1:24" ht="15.75" customHeight="1" x14ac:dyDescent="0.25">
      <c r="A1105" s="2">
        <v>31209</v>
      </c>
      <c r="B1105" s="1" t="s">
        <v>3640</v>
      </c>
      <c r="C1105" s="9">
        <v>40800</v>
      </c>
      <c r="D1105" s="7">
        <v>40807</v>
      </c>
      <c r="E1105" s="1" t="s">
        <v>24</v>
      </c>
      <c r="F1105" s="1" t="s">
        <v>3592</v>
      </c>
      <c r="G1105" s="1" t="s">
        <v>3593</v>
      </c>
      <c r="H1105" s="1" t="s">
        <v>245</v>
      </c>
      <c r="I1105" s="1" t="s">
        <v>2621</v>
      </c>
      <c r="J1105" s="1" t="s">
        <v>2519</v>
      </c>
      <c r="K1105" s="1" t="s">
        <v>2965</v>
      </c>
      <c r="L1105" s="1" t="s">
        <v>31</v>
      </c>
      <c r="M1105" s="1" t="s">
        <v>103</v>
      </c>
      <c r="N1105" s="1" t="s">
        <v>2966</v>
      </c>
      <c r="O1105" s="1">
        <v>27.216000000000001</v>
      </c>
      <c r="P1105" s="2">
        <v>4</v>
      </c>
      <c r="Q1105" s="2">
        <v>0</v>
      </c>
      <c r="R1105" s="1">
        <v>-12.263999999999999</v>
      </c>
      <c r="S1105" s="1">
        <v>2.64</v>
      </c>
      <c r="T1105" s="1" t="s">
        <v>34</v>
      </c>
      <c r="U1105" s="1" t="s">
        <v>3641</v>
      </c>
      <c r="V1105" s="1" t="s">
        <v>2697</v>
      </c>
      <c r="W1105" s="1" t="s">
        <v>2524</v>
      </c>
      <c r="X1105" t="str">
        <f>VLOOKUP(W1105,'Regional Managers'!A:B,2,FALSE)</f>
        <v>Anthony Jacobs</v>
      </c>
    </row>
    <row r="1106" spans="1:24" ht="15.75" customHeight="1" x14ac:dyDescent="0.25">
      <c r="A1106" s="2">
        <v>23162</v>
      </c>
      <c r="B1106" s="1" t="s">
        <v>3642</v>
      </c>
      <c r="C1106" s="9">
        <v>41832</v>
      </c>
      <c r="D1106" s="7">
        <v>41837</v>
      </c>
      <c r="E1106" s="1" t="s">
        <v>24</v>
      </c>
      <c r="F1106" s="1" t="s">
        <v>3643</v>
      </c>
      <c r="G1106" s="1" t="s">
        <v>3644</v>
      </c>
      <c r="H1106" s="1" t="s">
        <v>245</v>
      </c>
      <c r="I1106" s="1" t="s">
        <v>2550</v>
      </c>
      <c r="J1106" s="1" t="s">
        <v>2519</v>
      </c>
      <c r="K1106" s="1" t="s">
        <v>2636</v>
      </c>
      <c r="L1106" s="1" t="s">
        <v>31</v>
      </c>
      <c r="M1106" s="1" t="s">
        <v>110</v>
      </c>
      <c r="N1106" s="1" t="s">
        <v>2637</v>
      </c>
      <c r="O1106" s="1">
        <v>42.103200000000001</v>
      </c>
      <c r="P1106" s="2">
        <v>4</v>
      </c>
      <c r="Q1106" s="2">
        <v>0</v>
      </c>
      <c r="R1106" s="1">
        <v>-7.2168000000000099</v>
      </c>
      <c r="S1106" s="1">
        <v>2.64</v>
      </c>
      <c r="T1106" s="1" t="s">
        <v>34</v>
      </c>
      <c r="U1106" s="1" t="s">
        <v>2553</v>
      </c>
      <c r="V1106" s="1" t="s">
        <v>2553</v>
      </c>
      <c r="W1106" s="1" t="s">
        <v>2554</v>
      </c>
      <c r="X1106" t="str">
        <f>VLOOKUP(W1106,'Regional Managers'!A:B,2,FALSE)</f>
        <v>Alejandro Ballentine</v>
      </c>
    </row>
    <row r="1107" spans="1:24" ht="15.75" customHeight="1" x14ac:dyDescent="0.25">
      <c r="A1107" s="2">
        <v>26625</v>
      </c>
      <c r="B1107" s="1" t="s">
        <v>3645</v>
      </c>
      <c r="C1107" s="9">
        <v>40627</v>
      </c>
      <c r="D1107" s="7">
        <v>40631</v>
      </c>
      <c r="E1107" s="1" t="s">
        <v>24</v>
      </c>
      <c r="F1107" s="1" t="s">
        <v>756</v>
      </c>
      <c r="G1107" s="1" t="s">
        <v>757</v>
      </c>
      <c r="H1107" s="1" t="s">
        <v>245</v>
      </c>
      <c r="I1107" s="1" t="s">
        <v>2550</v>
      </c>
      <c r="J1107" s="1" t="s">
        <v>2519</v>
      </c>
      <c r="K1107" s="1" t="s">
        <v>2884</v>
      </c>
      <c r="L1107" s="1" t="s">
        <v>31</v>
      </c>
      <c r="M1107" s="1" t="s">
        <v>103</v>
      </c>
      <c r="N1107" s="1" t="s">
        <v>404</v>
      </c>
      <c r="O1107" s="1">
        <v>19.334399999999999</v>
      </c>
      <c r="P1107" s="2">
        <v>4</v>
      </c>
      <c r="Q1107" s="2">
        <v>0</v>
      </c>
      <c r="R1107" s="1">
        <v>-2.2656000000000001</v>
      </c>
      <c r="S1107" s="1">
        <v>1.55</v>
      </c>
      <c r="T1107" s="1" t="s">
        <v>34</v>
      </c>
      <c r="U1107" s="1" t="s">
        <v>3646</v>
      </c>
      <c r="V1107" s="1" t="s">
        <v>3647</v>
      </c>
      <c r="W1107" s="1" t="s">
        <v>2554</v>
      </c>
      <c r="X1107" t="str">
        <f>VLOOKUP(W1107,'Regional Managers'!A:B,2,FALSE)</f>
        <v>Alejandro Ballentine</v>
      </c>
    </row>
    <row r="1108" spans="1:24" ht="15.75" customHeight="1" x14ac:dyDescent="0.25">
      <c r="A1108" s="2">
        <v>23399</v>
      </c>
      <c r="B1108" s="1" t="s">
        <v>3648</v>
      </c>
      <c r="C1108" s="9">
        <v>40886</v>
      </c>
      <c r="D1108" s="7">
        <v>40891</v>
      </c>
      <c r="E1108" s="1" t="s">
        <v>24</v>
      </c>
      <c r="F1108" s="1" t="s">
        <v>1645</v>
      </c>
      <c r="G1108" s="1" t="s">
        <v>1646</v>
      </c>
      <c r="H1108" s="1" t="s">
        <v>245</v>
      </c>
      <c r="I1108" s="1" t="s">
        <v>2518</v>
      </c>
      <c r="J1108" s="1" t="s">
        <v>2519</v>
      </c>
      <c r="K1108" s="1" t="s">
        <v>2646</v>
      </c>
      <c r="L1108" s="1" t="s">
        <v>31</v>
      </c>
      <c r="M1108" s="1" t="s">
        <v>103</v>
      </c>
      <c r="N1108" s="1" t="s">
        <v>2647</v>
      </c>
      <c r="O1108" s="1">
        <v>34.884</v>
      </c>
      <c r="P1108" s="2">
        <v>4</v>
      </c>
      <c r="Q1108" s="2">
        <v>0</v>
      </c>
      <c r="R1108" s="1">
        <v>15.444000000000001</v>
      </c>
      <c r="S1108" s="1">
        <v>3.57</v>
      </c>
      <c r="T1108" s="1" t="s">
        <v>34</v>
      </c>
      <c r="U1108" s="1" t="s">
        <v>3046</v>
      </c>
      <c r="V1108" s="1" t="s">
        <v>2573</v>
      </c>
      <c r="W1108" s="1" t="s">
        <v>2524</v>
      </c>
      <c r="X1108" t="str">
        <f>VLOOKUP(W1108,'Regional Managers'!A:B,2,FALSE)</f>
        <v>Anthony Jacobs</v>
      </c>
    </row>
    <row r="1109" spans="1:24" ht="15.75" customHeight="1" x14ac:dyDescent="0.25">
      <c r="A1109" s="2">
        <v>21551</v>
      </c>
      <c r="B1109" s="1" t="s">
        <v>3649</v>
      </c>
      <c r="C1109" s="9">
        <v>41226</v>
      </c>
      <c r="D1109" s="7">
        <v>41233</v>
      </c>
      <c r="E1109" s="1" t="s">
        <v>24</v>
      </c>
      <c r="F1109" s="1" t="s">
        <v>1024</v>
      </c>
      <c r="G1109" s="1" t="s">
        <v>1025</v>
      </c>
      <c r="H1109" s="1" t="s">
        <v>245</v>
      </c>
      <c r="I1109" s="1" t="s">
        <v>2518</v>
      </c>
      <c r="J1109" s="1" t="s">
        <v>2519</v>
      </c>
      <c r="K1109" s="1" t="s">
        <v>2945</v>
      </c>
      <c r="L1109" s="1" t="s">
        <v>31</v>
      </c>
      <c r="M1109" s="1" t="s">
        <v>117</v>
      </c>
      <c r="N1109" s="1" t="s">
        <v>2946</v>
      </c>
      <c r="O1109" s="1">
        <v>85.751999999999995</v>
      </c>
      <c r="P1109" s="2">
        <v>4</v>
      </c>
      <c r="Q1109" s="2">
        <v>0</v>
      </c>
      <c r="R1109" s="1">
        <v>-9.5280000000000005</v>
      </c>
      <c r="S1109" s="1">
        <v>4.76</v>
      </c>
      <c r="T1109" s="1" t="s">
        <v>34</v>
      </c>
      <c r="U1109" s="1" t="s">
        <v>3331</v>
      </c>
      <c r="V1109" s="1" t="s">
        <v>2573</v>
      </c>
      <c r="W1109" s="1" t="s">
        <v>2524</v>
      </c>
      <c r="X1109" t="str">
        <f>VLOOKUP(W1109,'Regional Managers'!A:B,2,FALSE)</f>
        <v>Anthony Jacobs</v>
      </c>
    </row>
    <row r="1110" spans="1:24" ht="15.75" customHeight="1" x14ac:dyDescent="0.25">
      <c r="A1110" s="2">
        <v>23469</v>
      </c>
      <c r="B1110" s="1" t="s">
        <v>3650</v>
      </c>
      <c r="C1110" s="9">
        <v>41718</v>
      </c>
      <c r="D1110" s="7">
        <v>41723</v>
      </c>
      <c r="E1110" s="1" t="s">
        <v>24</v>
      </c>
      <c r="F1110" s="1" t="s">
        <v>3651</v>
      </c>
      <c r="G1110" s="1" t="s">
        <v>3652</v>
      </c>
      <c r="H1110" s="1" t="s">
        <v>245</v>
      </c>
      <c r="I1110" s="1" t="s">
        <v>2518</v>
      </c>
      <c r="J1110" s="1" t="s">
        <v>2519</v>
      </c>
      <c r="K1110" s="1" t="s">
        <v>2532</v>
      </c>
      <c r="L1110" s="1" t="s">
        <v>31</v>
      </c>
      <c r="M1110" s="1" t="s">
        <v>103</v>
      </c>
      <c r="N1110" s="1" t="s">
        <v>2533</v>
      </c>
      <c r="O1110" s="1">
        <v>47.844000000000001</v>
      </c>
      <c r="P1110" s="2">
        <v>4</v>
      </c>
      <c r="Q1110" s="2">
        <v>0</v>
      </c>
      <c r="R1110" s="1">
        <v>-2.1960000000000002</v>
      </c>
      <c r="S1110" s="1">
        <v>2.2000000000000002</v>
      </c>
      <c r="T1110" s="1" t="s">
        <v>34</v>
      </c>
      <c r="U1110" s="1" t="s">
        <v>2572</v>
      </c>
      <c r="V1110" s="1" t="s">
        <v>2573</v>
      </c>
      <c r="W1110" s="1" t="s">
        <v>2524</v>
      </c>
      <c r="X1110" t="str">
        <f>VLOOKUP(W1110,'Regional Managers'!A:B,2,FALSE)</f>
        <v>Anthony Jacobs</v>
      </c>
    </row>
    <row r="1111" spans="1:24" ht="15.75" customHeight="1" x14ac:dyDescent="0.25">
      <c r="A1111" s="2">
        <v>28596</v>
      </c>
      <c r="B1111" s="1" t="s">
        <v>3653</v>
      </c>
      <c r="C1111" s="9">
        <v>40715</v>
      </c>
      <c r="D1111" s="7">
        <v>40721</v>
      </c>
      <c r="E1111" s="1" t="s">
        <v>24</v>
      </c>
      <c r="F1111" s="1" t="s">
        <v>1881</v>
      </c>
      <c r="G1111" s="1" t="s">
        <v>1882</v>
      </c>
      <c r="H1111" s="1" t="s">
        <v>245</v>
      </c>
      <c r="I1111" s="1" t="s">
        <v>2518</v>
      </c>
      <c r="J1111" s="1" t="s">
        <v>2519</v>
      </c>
      <c r="K1111" s="1" t="s">
        <v>2733</v>
      </c>
      <c r="L1111" s="1" t="s">
        <v>31</v>
      </c>
      <c r="M1111" s="1" t="s">
        <v>110</v>
      </c>
      <c r="N1111" s="1" t="s">
        <v>2734</v>
      </c>
      <c r="O1111" s="1">
        <v>159.732</v>
      </c>
      <c r="P1111" s="2">
        <v>4</v>
      </c>
      <c r="Q1111" s="2">
        <v>0</v>
      </c>
      <c r="R1111" s="1">
        <v>63.851999999999997</v>
      </c>
      <c r="S1111" s="1">
        <v>9.17</v>
      </c>
      <c r="T1111" s="1" t="s">
        <v>34</v>
      </c>
      <c r="U1111" s="1" t="s">
        <v>2675</v>
      </c>
      <c r="V1111" s="1" t="s">
        <v>2529</v>
      </c>
      <c r="W1111" s="1" t="s">
        <v>2524</v>
      </c>
      <c r="X1111" t="str">
        <f>VLOOKUP(W1111,'Regional Managers'!A:B,2,FALSE)</f>
        <v>Anthony Jacobs</v>
      </c>
    </row>
    <row r="1112" spans="1:24" ht="15.75" customHeight="1" x14ac:dyDescent="0.25">
      <c r="A1112" s="2">
        <v>26369</v>
      </c>
      <c r="B1112" s="1" t="s">
        <v>3654</v>
      </c>
      <c r="C1112" s="9">
        <v>40897</v>
      </c>
      <c r="D1112" s="7">
        <v>40902</v>
      </c>
      <c r="E1112" s="1" t="s">
        <v>24</v>
      </c>
      <c r="F1112" s="1" t="s">
        <v>413</v>
      </c>
      <c r="G1112" s="1" t="s">
        <v>414</v>
      </c>
      <c r="H1112" s="1" t="s">
        <v>245</v>
      </c>
      <c r="I1112" s="1" t="s">
        <v>2597</v>
      </c>
      <c r="J1112" s="1" t="s">
        <v>2519</v>
      </c>
      <c r="K1112" s="1" t="s">
        <v>3320</v>
      </c>
      <c r="L1112" s="1" t="s">
        <v>31</v>
      </c>
      <c r="M1112" s="1" t="s">
        <v>56</v>
      </c>
      <c r="N1112" s="1" t="s">
        <v>3321</v>
      </c>
      <c r="O1112" s="1">
        <v>206.52</v>
      </c>
      <c r="P1112" s="2">
        <v>4</v>
      </c>
      <c r="Q1112" s="2">
        <v>0</v>
      </c>
      <c r="R1112" s="1">
        <v>78.36</v>
      </c>
      <c r="S1112" s="1">
        <v>11.81</v>
      </c>
      <c r="T1112" s="1" t="s">
        <v>34</v>
      </c>
      <c r="U1112" s="1" t="s">
        <v>2820</v>
      </c>
      <c r="V1112" s="1" t="s">
        <v>2820</v>
      </c>
      <c r="W1112" s="1" t="s">
        <v>2546</v>
      </c>
      <c r="X1112" t="str">
        <f>VLOOKUP(W1112,'Regional Managers'!A:B,2,FALSE)</f>
        <v>Nora Preis</v>
      </c>
    </row>
    <row r="1113" spans="1:24" ht="15.75" customHeight="1" x14ac:dyDescent="0.25">
      <c r="A1113" s="2">
        <v>20423</v>
      </c>
      <c r="B1113" s="1" t="s">
        <v>3655</v>
      </c>
      <c r="C1113" s="9">
        <v>40999</v>
      </c>
      <c r="D1113" s="7">
        <v>41004</v>
      </c>
      <c r="E1113" s="1" t="s">
        <v>24</v>
      </c>
      <c r="F1113" s="1" t="s">
        <v>2218</v>
      </c>
      <c r="G1113" s="1" t="s">
        <v>2219</v>
      </c>
      <c r="H1113" s="1" t="s">
        <v>245</v>
      </c>
      <c r="I1113" s="1" t="s">
        <v>2531</v>
      </c>
      <c r="J1113" s="1" t="s">
        <v>2519</v>
      </c>
      <c r="K1113" s="1" t="s">
        <v>2641</v>
      </c>
      <c r="L1113" s="1" t="s">
        <v>31</v>
      </c>
      <c r="M1113" s="1" t="s">
        <v>56</v>
      </c>
      <c r="N1113" s="1" t="s">
        <v>2642</v>
      </c>
      <c r="O1113" s="1">
        <v>96.36</v>
      </c>
      <c r="P1113" s="2">
        <v>4</v>
      </c>
      <c r="Q1113" s="2">
        <v>0</v>
      </c>
      <c r="R1113" s="1">
        <v>12.48</v>
      </c>
      <c r="S1113" s="1">
        <v>5.96</v>
      </c>
      <c r="T1113" s="1" t="s">
        <v>34</v>
      </c>
      <c r="U1113" s="1" t="s">
        <v>3656</v>
      </c>
      <c r="V1113" s="1" t="s">
        <v>2595</v>
      </c>
      <c r="W1113" s="1" t="s">
        <v>2536</v>
      </c>
      <c r="X1113" t="str">
        <f>VLOOKUP(W1113,'Regional Managers'!A:B,2,FALSE)</f>
        <v>Shirley Daniels</v>
      </c>
    </row>
    <row r="1114" spans="1:24" ht="15.75" customHeight="1" x14ac:dyDescent="0.25">
      <c r="A1114" s="2">
        <v>7597</v>
      </c>
      <c r="B1114" s="1" t="s">
        <v>3657</v>
      </c>
      <c r="C1114" s="9">
        <v>41933</v>
      </c>
      <c r="D1114" s="7">
        <v>41938</v>
      </c>
      <c r="E1114" s="1" t="s">
        <v>24</v>
      </c>
      <c r="F1114" s="1" t="s">
        <v>1206</v>
      </c>
      <c r="G1114" s="1" t="s">
        <v>1207</v>
      </c>
      <c r="H1114" s="1" t="s">
        <v>245</v>
      </c>
      <c r="I1114" s="1" t="s">
        <v>1781</v>
      </c>
      <c r="J1114" s="1" t="s">
        <v>1317</v>
      </c>
      <c r="K1114" s="1" t="s">
        <v>1686</v>
      </c>
      <c r="L1114" s="1" t="s">
        <v>31</v>
      </c>
      <c r="M1114" s="1" t="s">
        <v>56</v>
      </c>
      <c r="N1114" s="1" t="s">
        <v>1687</v>
      </c>
      <c r="O1114" s="1">
        <v>62</v>
      </c>
      <c r="P1114" s="2">
        <v>4</v>
      </c>
      <c r="Q1114" s="2">
        <v>0</v>
      </c>
      <c r="R1114" s="1">
        <v>6.16</v>
      </c>
      <c r="S1114" s="1">
        <v>5.7930000000000001</v>
      </c>
      <c r="T1114" s="1" t="s">
        <v>34</v>
      </c>
      <c r="U1114" s="1" t="s">
        <v>3658</v>
      </c>
      <c r="V1114" s="1" t="s">
        <v>3659</v>
      </c>
      <c r="W1114" s="1" t="s">
        <v>1768</v>
      </c>
      <c r="X1114" t="str">
        <f>VLOOKUP(W1114,'Regional Managers'!A:B,2,FALSE)</f>
        <v>Chuck Magee</v>
      </c>
    </row>
    <row r="1115" spans="1:24" ht="15.75" customHeight="1" x14ac:dyDescent="0.25">
      <c r="A1115" s="2">
        <v>25424</v>
      </c>
      <c r="B1115" s="1" t="s">
        <v>3660</v>
      </c>
      <c r="C1115" s="9">
        <v>41893</v>
      </c>
      <c r="D1115" s="7">
        <v>41898</v>
      </c>
      <c r="E1115" s="1" t="s">
        <v>24</v>
      </c>
      <c r="F1115" s="1" t="s">
        <v>255</v>
      </c>
      <c r="G1115" s="1" t="s">
        <v>256</v>
      </c>
      <c r="H1115" s="1" t="s">
        <v>245</v>
      </c>
      <c r="I1115" s="1" t="s">
        <v>2518</v>
      </c>
      <c r="J1115" s="1" t="s">
        <v>2519</v>
      </c>
      <c r="K1115" s="1" t="s">
        <v>2581</v>
      </c>
      <c r="L1115" s="1" t="s">
        <v>31</v>
      </c>
      <c r="M1115" s="1" t="s">
        <v>56</v>
      </c>
      <c r="N1115" s="1" t="s">
        <v>2582</v>
      </c>
      <c r="O1115" s="1">
        <v>72.683999999999997</v>
      </c>
      <c r="P1115" s="2">
        <v>4</v>
      </c>
      <c r="Q1115" s="2">
        <v>0</v>
      </c>
      <c r="R1115" s="1">
        <v>2.3639999999999999</v>
      </c>
      <c r="S1115" s="1">
        <v>7.59</v>
      </c>
      <c r="T1115" s="1" t="s">
        <v>34</v>
      </c>
      <c r="U1115" s="1" t="s">
        <v>2557</v>
      </c>
      <c r="V1115" s="1" t="s">
        <v>2523</v>
      </c>
      <c r="W1115" s="1" t="s">
        <v>2524</v>
      </c>
      <c r="X1115" t="str">
        <f>VLOOKUP(W1115,'Regional Managers'!A:B,2,FALSE)</f>
        <v>Anthony Jacobs</v>
      </c>
    </row>
    <row r="1116" spans="1:24" ht="15.75" customHeight="1" x14ac:dyDescent="0.25">
      <c r="A1116" s="2">
        <v>22918</v>
      </c>
      <c r="B1116" s="1" t="s">
        <v>3661</v>
      </c>
      <c r="C1116" s="9">
        <v>41778</v>
      </c>
      <c r="D1116" s="7">
        <v>41782</v>
      </c>
      <c r="E1116" s="1" t="s">
        <v>24</v>
      </c>
      <c r="F1116" s="1" t="s">
        <v>3662</v>
      </c>
      <c r="G1116" s="1" t="s">
        <v>3663</v>
      </c>
      <c r="H1116" s="1" t="s">
        <v>245</v>
      </c>
      <c r="I1116" s="1" t="s">
        <v>2531</v>
      </c>
      <c r="J1116" s="1" t="s">
        <v>2519</v>
      </c>
      <c r="K1116" s="1" t="s">
        <v>3350</v>
      </c>
      <c r="L1116" s="1" t="s">
        <v>31</v>
      </c>
      <c r="M1116" s="1" t="s">
        <v>32</v>
      </c>
      <c r="N1116" s="1" t="s">
        <v>3351</v>
      </c>
      <c r="O1116" s="1">
        <v>31.8</v>
      </c>
      <c r="P1116" s="2">
        <v>4</v>
      </c>
      <c r="Q1116" s="2">
        <v>0</v>
      </c>
      <c r="R1116" s="1">
        <v>5.64</v>
      </c>
      <c r="S1116" s="1">
        <v>1.25</v>
      </c>
      <c r="T1116" s="1" t="s">
        <v>34</v>
      </c>
      <c r="U1116" s="1" t="s">
        <v>2939</v>
      </c>
      <c r="V1116" s="1" t="s">
        <v>2935</v>
      </c>
      <c r="W1116" s="1" t="s">
        <v>2536</v>
      </c>
      <c r="X1116" t="str">
        <f>VLOOKUP(W1116,'Regional Managers'!A:B,2,FALSE)</f>
        <v>Shirley Daniels</v>
      </c>
    </row>
    <row r="1117" spans="1:24" ht="15.75" customHeight="1" x14ac:dyDescent="0.25">
      <c r="A1117" s="2">
        <v>15591</v>
      </c>
      <c r="B1117" s="1" t="s">
        <v>3664</v>
      </c>
      <c r="C1117" s="9">
        <v>41115</v>
      </c>
      <c r="D1117" s="7">
        <v>41120</v>
      </c>
      <c r="E1117" s="1" t="s">
        <v>24</v>
      </c>
      <c r="F1117" s="1" t="s">
        <v>3665</v>
      </c>
      <c r="G1117" s="1" t="s">
        <v>3666</v>
      </c>
      <c r="H1117" s="1" t="s">
        <v>245</v>
      </c>
      <c r="I1117" s="1" t="s">
        <v>2172</v>
      </c>
      <c r="J1117" s="1" t="s">
        <v>29</v>
      </c>
      <c r="K1117" s="1" t="s">
        <v>30</v>
      </c>
      <c r="L1117" s="1" t="s">
        <v>31</v>
      </c>
      <c r="M1117" s="1" t="s">
        <v>32</v>
      </c>
      <c r="N1117" s="1" t="s">
        <v>33</v>
      </c>
      <c r="O1117" s="1">
        <v>56.52</v>
      </c>
      <c r="P1117" s="2">
        <v>4</v>
      </c>
      <c r="Q1117" s="2">
        <v>0</v>
      </c>
      <c r="R1117" s="1">
        <v>-32.880000000000003</v>
      </c>
      <c r="S1117" s="1">
        <v>5.25</v>
      </c>
      <c r="T1117" s="1" t="s">
        <v>34</v>
      </c>
      <c r="U1117" s="1" t="s">
        <v>2173</v>
      </c>
      <c r="V1117" s="1" t="s">
        <v>2173</v>
      </c>
      <c r="W1117" s="1" t="s">
        <v>2144</v>
      </c>
      <c r="X1117" t="str">
        <f>VLOOKUP(W1117,'Regional Managers'!A:B,2,FALSE)</f>
        <v>Jack Lebron</v>
      </c>
    </row>
    <row r="1118" spans="1:24" ht="15.75" customHeight="1" x14ac:dyDescent="0.25">
      <c r="A1118" s="2">
        <v>24774</v>
      </c>
      <c r="B1118" s="1" t="s">
        <v>3667</v>
      </c>
      <c r="C1118" s="9">
        <v>41956</v>
      </c>
      <c r="D1118" s="7">
        <v>41961</v>
      </c>
      <c r="E1118" s="1" t="s">
        <v>24</v>
      </c>
      <c r="F1118" s="1" t="s">
        <v>3668</v>
      </c>
      <c r="G1118" s="1" t="s">
        <v>3669</v>
      </c>
      <c r="H1118" s="1" t="s">
        <v>245</v>
      </c>
      <c r="I1118" s="1" t="s">
        <v>2550</v>
      </c>
      <c r="J1118" s="1" t="s">
        <v>2519</v>
      </c>
      <c r="K1118" s="1" t="s">
        <v>2683</v>
      </c>
      <c r="L1118" s="1" t="s">
        <v>31</v>
      </c>
      <c r="M1118" s="1" t="s">
        <v>32</v>
      </c>
      <c r="N1118" s="1" t="s">
        <v>554</v>
      </c>
      <c r="O1118" s="1">
        <v>22.310400000000001</v>
      </c>
      <c r="P1118" s="2">
        <v>4</v>
      </c>
      <c r="Q1118" s="2">
        <v>0</v>
      </c>
      <c r="R1118" s="1">
        <v>7.4303999999999997</v>
      </c>
      <c r="S1118" s="1">
        <v>1.64</v>
      </c>
      <c r="T1118" s="1" t="s">
        <v>34</v>
      </c>
      <c r="U1118" s="1" t="s">
        <v>3670</v>
      </c>
      <c r="V1118" s="1" t="s">
        <v>3671</v>
      </c>
      <c r="W1118" s="1" t="s">
        <v>2554</v>
      </c>
      <c r="X1118" t="str">
        <f>VLOOKUP(W1118,'Regional Managers'!A:B,2,FALSE)</f>
        <v>Alejandro Ballentine</v>
      </c>
    </row>
    <row r="1119" spans="1:24" ht="15.75" customHeight="1" x14ac:dyDescent="0.25">
      <c r="A1119" s="2">
        <v>7822</v>
      </c>
      <c r="B1119" s="1" t="s">
        <v>3672</v>
      </c>
      <c r="C1119" s="9">
        <v>40984</v>
      </c>
      <c r="D1119" s="7">
        <v>40989</v>
      </c>
      <c r="E1119" s="1" t="s">
        <v>24</v>
      </c>
      <c r="F1119" s="1" t="s">
        <v>557</v>
      </c>
      <c r="G1119" s="1" t="s">
        <v>558</v>
      </c>
      <c r="H1119" s="1" t="s">
        <v>245</v>
      </c>
      <c r="I1119" s="1" t="s">
        <v>2347</v>
      </c>
      <c r="J1119" s="1" t="s">
        <v>1317</v>
      </c>
      <c r="K1119" s="1" t="s">
        <v>1578</v>
      </c>
      <c r="L1119" s="1" t="s">
        <v>31</v>
      </c>
      <c r="M1119" s="1" t="s">
        <v>56</v>
      </c>
      <c r="N1119" s="1" t="s">
        <v>1579</v>
      </c>
      <c r="O1119" s="1">
        <v>52.2</v>
      </c>
      <c r="P1119" s="2">
        <v>3</v>
      </c>
      <c r="Q1119" s="2">
        <v>0</v>
      </c>
      <c r="R1119" s="1">
        <v>21.9</v>
      </c>
      <c r="S1119" s="1">
        <v>4.1779999999999999</v>
      </c>
      <c r="T1119" s="1" t="s">
        <v>34</v>
      </c>
      <c r="U1119" s="1" t="s">
        <v>3673</v>
      </c>
      <c r="V1119" s="1" t="s">
        <v>2366</v>
      </c>
      <c r="W1119" s="1" t="s">
        <v>2350</v>
      </c>
      <c r="X1119" t="str">
        <f>VLOOKUP(W1119,'Regional Managers'!A:B,2,FALSE)</f>
        <v>Giulietta Dortch</v>
      </c>
    </row>
    <row r="1120" spans="1:24" ht="15.75" customHeight="1" x14ac:dyDescent="0.25">
      <c r="A1120" s="2">
        <v>5032</v>
      </c>
      <c r="B1120" s="1" t="s">
        <v>3674</v>
      </c>
      <c r="C1120" s="9">
        <v>41710</v>
      </c>
      <c r="D1120" s="7">
        <v>41717</v>
      </c>
      <c r="E1120" s="1" t="s">
        <v>24</v>
      </c>
      <c r="F1120" s="1" t="s">
        <v>264</v>
      </c>
      <c r="G1120" s="1" t="s">
        <v>265</v>
      </c>
      <c r="H1120" s="1" t="s">
        <v>245</v>
      </c>
      <c r="I1120" s="1" t="s">
        <v>2354</v>
      </c>
      <c r="J1120" s="1" t="s">
        <v>1317</v>
      </c>
      <c r="K1120" s="1" t="s">
        <v>1744</v>
      </c>
      <c r="L1120" s="1" t="s">
        <v>31</v>
      </c>
      <c r="M1120" s="1" t="s">
        <v>97</v>
      </c>
      <c r="N1120" s="1" t="s">
        <v>187</v>
      </c>
      <c r="O1120" s="1">
        <v>27.12</v>
      </c>
      <c r="P1120" s="2">
        <v>3</v>
      </c>
      <c r="Q1120" s="2">
        <v>0</v>
      </c>
      <c r="R1120" s="1">
        <v>4.38</v>
      </c>
      <c r="S1120" s="1">
        <v>1.782</v>
      </c>
      <c r="T1120" s="1" t="s">
        <v>34</v>
      </c>
      <c r="U1120" s="1" t="s">
        <v>3675</v>
      </c>
      <c r="V1120" s="1" t="s">
        <v>2040</v>
      </c>
      <c r="W1120" s="1" t="s">
        <v>2350</v>
      </c>
      <c r="X1120" t="str">
        <f>VLOOKUP(W1120,'Regional Managers'!A:B,2,FALSE)</f>
        <v>Giulietta Dortch</v>
      </c>
    </row>
    <row r="1121" spans="1:24" ht="15.75" customHeight="1" x14ac:dyDescent="0.25">
      <c r="A1121" s="2">
        <v>11049</v>
      </c>
      <c r="B1121" s="1" t="s">
        <v>3676</v>
      </c>
      <c r="C1121" s="9">
        <v>41137</v>
      </c>
      <c r="D1121" s="7">
        <v>41142</v>
      </c>
      <c r="E1121" s="1" t="s">
        <v>24</v>
      </c>
      <c r="F1121" s="1" t="s">
        <v>3677</v>
      </c>
      <c r="G1121" s="1" t="s">
        <v>3678</v>
      </c>
      <c r="H1121" s="1" t="s">
        <v>245</v>
      </c>
      <c r="I1121" s="1" t="s">
        <v>2141</v>
      </c>
      <c r="J1121" s="1" t="s">
        <v>29</v>
      </c>
      <c r="K1121" s="1" t="s">
        <v>139</v>
      </c>
      <c r="L1121" s="1" t="s">
        <v>31</v>
      </c>
      <c r="M1121" s="1" t="s">
        <v>32</v>
      </c>
      <c r="N1121" s="1" t="s">
        <v>140</v>
      </c>
      <c r="O1121" s="1">
        <v>88.47</v>
      </c>
      <c r="P1121" s="2">
        <v>3</v>
      </c>
      <c r="Q1121" s="2">
        <v>0</v>
      </c>
      <c r="R1121" s="1">
        <v>18.54</v>
      </c>
      <c r="S1121" s="1">
        <v>7.64</v>
      </c>
      <c r="T1121" s="1" t="s">
        <v>34</v>
      </c>
      <c r="U1121" s="1" t="s">
        <v>3679</v>
      </c>
      <c r="V1121" s="1" t="s">
        <v>2165</v>
      </c>
      <c r="W1121" s="1" t="s">
        <v>2144</v>
      </c>
      <c r="X1121" t="str">
        <f>VLOOKUP(W1121,'Regional Managers'!A:B,2,FALSE)</f>
        <v>Jack Lebron</v>
      </c>
    </row>
    <row r="1122" spans="1:24" ht="15.75" customHeight="1" x14ac:dyDescent="0.25">
      <c r="A1122" s="2">
        <v>6981</v>
      </c>
      <c r="B1122" s="1" t="s">
        <v>3680</v>
      </c>
      <c r="C1122" s="9">
        <v>41996</v>
      </c>
      <c r="D1122" s="7">
        <v>42002</v>
      </c>
      <c r="E1122" s="1" t="s">
        <v>24</v>
      </c>
      <c r="F1122" s="1" t="s">
        <v>1657</v>
      </c>
      <c r="G1122" s="1" t="s">
        <v>1658</v>
      </c>
      <c r="H1122" s="1" t="s">
        <v>245</v>
      </c>
      <c r="I1122" s="1" t="s">
        <v>2148</v>
      </c>
      <c r="J1122" s="1" t="s">
        <v>1317</v>
      </c>
      <c r="K1122" s="1" t="s">
        <v>1531</v>
      </c>
      <c r="L1122" s="1" t="s">
        <v>31</v>
      </c>
      <c r="M1122" s="1" t="s">
        <v>32</v>
      </c>
      <c r="N1122" s="1" t="s">
        <v>1532</v>
      </c>
      <c r="O1122" s="1">
        <v>30.3</v>
      </c>
      <c r="P1122" s="2">
        <v>3</v>
      </c>
      <c r="Q1122" s="2">
        <v>0</v>
      </c>
      <c r="R1122" s="1">
        <v>2.1</v>
      </c>
      <c r="S1122" s="1">
        <v>0.89</v>
      </c>
      <c r="T1122" s="1" t="s">
        <v>34</v>
      </c>
      <c r="U1122" s="1" t="s">
        <v>2205</v>
      </c>
      <c r="V1122" s="1" t="s">
        <v>2206</v>
      </c>
      <c r="W1122" s="1" t="s">
        <v>2144</v>
      </c>
      <c r="X1122" t="str">
        <f>VLOOKUP(W1122,'Regional Managers'!A:B,2,FALSE)</f>
        <v>Jack Lebron</v>
      </c>
    </row>
    <row r="1123" spans="1:24" ht="15.75" customHeight="1" x14ac:dyDescent="0.25">
      <c r="A1123" s="2">
        <v>12683</v>
      </c>
      <c r="B1123" s="1" t="s">
        <v>3681</v>
      </c>
      <c r="C1123" s="9">
        <v>41786</v>
      </c>
      <c r="D1123" s="7">
        <v>41792</v>
      </c>
      <c r="E1123" s="1" t="s">
        <v>24</v>
      </c>
      <c r="F1123" s="1" t="s">
        <v>3682</v>
      </c>
      <c r="G1123" s="1" t="s">
        <v>3683</v>
      </c>
      <c r="H1123" s="1" t="s">
        <v>245</v>
      </c>
      <c r="I1123" s="1" t="s">
        <v>2141</v>
      </c>
      <c r="J1123" s="1" t="s">
        <v>29</v>
      </c>
      <c r="K1123" s="1" t="s">
        <v>134</v>
      </c>
      <c r="L1123" s="1" t="s">
        <v>31</v>
      </c>
      <c r="M1123" s="1" t="s">
        <v>56</v>
      </c>
      <c r="N1123" s="1" t="s">
        <v>135</v>
      </c>
      <c r="O1123" s="1">
        <v>66.33</v>
      </c>
      <c r="P1123" s="2">
        <v>3</v>
      </c>
      <c r="Q1123" s="2">
        <v>0</v>
      </c>
      <c r="R1123" s="1">
        <v>11.88</v>
      </c>
      <c r="S1123" s="1">
        <v>3.63</v>
      </c>
      <c r="T1123" s="1" t="s">
        <v>34</v>
      </c>
      <c r="U1123" s="1" t="s">
        <v>3684</v>
      </c>
      <c r="V1123" s="1" t="s">
        <v>2165</v>
      </c>
      <c r="W1123" s="1" t="s">
        <v>2144</v>
      </c>
      <c r="X1123" t="str">
        <f>VLOOKUP(W1123,'Regional Managers'!A:B,2,FALSE)</f>
        <v>Jack Lebron</v>
      </c>
    </row>
    <row r="1124" spans="1:24" ht="15.75" customHeight="1" x14ac:dyDescent="0.25">
      <c r="A1124" s="2">
        <v>19988</v>
      </c>
      <c r="B1124" s="1" t="s">
        <v>3685</v>
      </c>
      <c r="C1124" s="9">
        <v>41281</v>
      </c>
      <c r="D1124" s="7">
        <v>41288</v>
      </c>
      <c r="E1124" s="1" t="s">
        <v>24</v>
      </c>
      <c r="F1124" s="1" t="s">
        <v>980</v>
      </c>
      <c r="G1124" s="1" t="s">
        <v>981</v>
      </c>
      <c r="H1124" s="1" t="s">
        <v>245</v>
      </c>
      <c r="I1124" s="1" t="s">
        <v>2141</v>
      </c>
      <c r="J1124" s="1" t="s">
        <v>29</v>
      </c>
      <c r="K1124" s="1" t="s">
        <v>70</v>
      </c>
      <c r="L1124" s="1" t="s">
        <v>31</v>
      </c>
      <c r="M1124" s="1" t="s">
        <v>56</v>
      </c>
      <c r="N1124" s="1" t="s">
        <v>71</v>
      </c>
      <c r="O1124" s="1">
        <v>35.64</v>
      </c>
      <c r="P1124" s="2">
        <v>3</v>
      </c>
      <c r="Q1124" s="2">
        <v>0</v>
      </c>
      <c r="R1124" s="1">
        <v>-3.24</v>
      </c>
      <c r="S1124" s="1">
        <v>3.31</v>
      </c>
      <c r="T1124" s="1" t="s">
        <v>34</v>
      </c>
      <c r="U1124" s="1" t="s">
        <v>2214</v>
      </c>
      <c r="V1124" s="1" t="s">
        <v>2165</v>
      </c>
      <c r="W1124" s="1" t="s">
        <v>2144</v>
      </c>
      <c r="X1124" t="str">
        <f>VLOOKUP(W1124,'Regional Managers'!A:B,2,FALSE)</f>
        <v>Jack Lebron</v>
      </c>
    </row>
    <row r="1125" spans="1:24" ht="15.75" customHeight="1" x14ac:dyDescent="0.25">
      <c r="A1125" s="2">
        <v>10499</v>
      </c>
      <c r="B1125" s="1" t="s">
        <v>3686</v>
      </c>
      <c r="C1125" s="9">
        <v>41323</v>
      </c>
      <c r="D1125" s="7">
        <v>41330</v>
      </c>
      <c r="E1125" s="1" t="s">
        <v>24</v>
      </c>
      <c r="F1125" s="1" t="s">
        <v>3687</v>
      </c>
      <c r="G1125" s="1" t="s">
        <v>3688</v>
      </c>
      <c r="H1125" s="1" t="s">
        <v>245</v>
      </c>
      <c r="I1125" s="1" t="s">
        <v>1766</v>
      </c>
      <c r="J1125" s="1" t="s">
        <v>29</v>
      </c>
      <c r="K1125" s="1" t="s">
        <v>986</v>
      </c>
      <c r="L1125" s="1" t="s">
        <v>31</v>
      </c>
      <c r="M1125" s="1" t="s">
        <v>32</v>
      </c>
      <c r="N1125" s="1" t="s">
        <v>987</v>
      </c>
      <c r="O1125" s="1">
        <v>33.57</v>
      </c>
      <c r="P1125" s="2">
        <v>3</v>
      </c>
      <c r="Q1125" s="2">
        <v>0</v>
      </c>
      <c r="R1125" s="1">
        <v>8.64</v>
      </c>
      <c r="S1125" s="1">
        <v>1.25</v>
      </c>
      <c r="T1125" s="1" t="s">
        <v>34</v>
      </c>
      <c r="U1125" s="1" t="s">
        <v>3689</v>
      </c>
      <c r="V1125" s="1" t="s">
        <v>3287</v>
      </c>
      <c r="W1125" s="1" t="s">
        <v>1768</v>
      </c>
      <c r="X1125" t="str">
        <f>VLOOKUP(W1125,'Regional Managers'!A:B,2,FALSE)</f>
        <v>Chuck Magee</v>
      </c>
    </row>
    <row r="1126" spans="1:24" ht="15.75" customHeight="1" x14ac:dyDescent="0.25">
      <c r="A1126" s="2">
        <v>1311</v>
      </c>
      <c r="B1126" s="1" t="s">
        <v>3690</v>
      </c>
      <c r="C1126" s="9">
        <v>41371</v>
      </c>
      <c r="D1126" s="7">
        <v>41375</v>
      </c>
      <c r="E1126" s="1" t="s">
        <v>24</v>
      </c>
      <c r="F1126" s="1" t="s">
        <v>295</v>
      </c>
      <c r="G1126" s="1" t="s">
        <v>296</v>
      </c>
      <c r="H1126" s="1" t="s">
        <v>245</v>
      </c>
      <c r="I1126" s="1" t="s">
        <v>1775</v>
      </c>
      <c r="J1126" s="1" t="s">
        <v>1317</v>
      </c>
      <c r="K1126" s="1" t="s">
        <v>1677</v>
      </c>
      <c r="L1126" s="1" t="s">
        <v>31</v>
      </c>
      <c r="M1126" s="1" t="s">
        <v>56</v>
      </c>
      <c r="N1126" s="1" t="s">
        <v>1678</v>
      </c>
      <c r="O1126" s="1">
        <v>101.58</v>
      </c>
      <c r="P1126" s="2">
        <v>3</v>
      </c>
      <c r="Q1126" s="2">
        <v>0</v>
      </c>
      <c r="R1126" s="1">
        <v>1.98</v>
      </c>
      <c r="S1126" s="1">
        <v>3.7890000000000001</v>
      </c>
      <c r="T1126" s="1" t="s">
        <v>34</v>
      </c>
      <c r="U1126" s="1" t="s">
        <v>3691</v>
      </c>
      <c r="V1126" s="1" t="s">
        <v>1795</v>
      </c>
      <c r="W1126" s="1" t="s">
        <v>1768</v>
      </c>
      <c r="X1126" t="str">
        <f>VLOOKUP(W1126,'Regional Managers'!A:B,2,FALSE)</f>
        <v>Chuck Magee</v>
      </c>
    </row>
    <row r="1127" spans="1:24" ht="15.75" customHeight="1" x14ac:dyDescent="0.25">
      <c r="A1127" s="2">
        <v>12136</v>
      </c>
      <c r="B1127" s="1" t="s">
        <v>3692</v>
      </c>
      <c r="C1127" s="9">
        <v>41458</v>
      </c>
      <c r="D1127" s="7">
        <v>41463</v>
      </c>
      <c r="E1127" s="1" t="s">
        <v>24</v>
      </c>
      <c r="F1127" s="1" t="s">
        <v>977</v>
      </c>
      <c r="G1127" s="1" t="s">
        <v>978</v>
      </c>
      <c r="H1127" s="1" t="s">
        <v>245</v>
      </c>
      <c r="I1127" s="1" t="s">
        <v>1766</v>
      </c>
      <c r="J1127" s="1" t="s">
        <v>29</v>
      </c>
      <c r="K1127" s="1" t="s">
        <v>55</v>
      </c>
      <c r="L1127" s="1" t="s">
        <v>31</v>
      </c>
      <c r="M1127" s="1" t="s">
        <v>56</v>
      </c>
      <c r="N1127" s="1" t="s">
        <v>57</v>
      </c>
      <c r="O1127" s="1">
        <v>87.84</v>
      </c>
      <c r="P1127" s="2">
        <v>3</v>
      </c>
      <c r="Q1127" s="2">
        <v>0</v>
      </c>
      <c r="R1127" s="1">
        <v>4.32</v>
      </c>
      <c r="S1127" s="1">
        <v>2.33</v>
      </c>
      <c r="T1127" s="1" t="s">
        <v>34</v>
      </c>
      <c r="U1127" s="1" t="s">
        <v>1884</v>
      </c>
      <c r="V1127" s="1" t="s">
        <v>1884</v>
      </c>
      <c r="W1127" s="1" t="s">
        <v>1768</v>
      </c>
      <c r="X1127" t="str">
        <f>VLOOKUP(W1127,'Regional Managers'!A:B,2,FALSE)</f>
        <v>Chuck Magee</v>
      </c>
    </row>
    <row r="1128" spans="1:24" ht="15.75" customHeight="1" x14ac:dyDescent="0.25">
      <c r="A1128" s="2">
        <v>14244</v>
      </c>
      <c r="B1128" s="1" t="s">
        <v>3693</v>
      </c>
      <c r="C1128" s="9">
        <v>41946</v>
      </c>
      <c r="D1128" s="7">
        <v>41950</v>
      </c>
      <c r="E1128" s="1" t="s">
        <v>24</v>
      </c>
      <c r="F1128" s="1" t="s">
        <v>3694</v>
      </c>
      <c r="G1128" s="1" t="s">
        <v>3695</v>
      </c>
      <c r="H1128" s="1" t="s">
        <v>245</v>
      </c>
      <c r="I1128" s="1" t="s">
        <v>1785</v>
      </c>
      <c r="J1128" s="1" t="s">
        <v>29</v>
      </c>
      <c r="K1128" s="1" t="s">
        <v>398</v>
      </c>
      <c r="L1128" s="1" t="s">
        <v>31</v>
      </c>
      <c r="M1128" s="1" t="s">
        <v>97</v>
      </c>
      <c r="N1128" s="1" t="s">
        <v>399</v>
      </c>
      <c r="O1128" s="1">
        <v>28.53</v>
      </c>
      <c r="P1128" s="2">
        <v>3</v>
      </c>
      <c r="Q1128" s="2">
        <v>0</v>
      </c>
      <c r="R1128" s="1">
        <v>2.25</v>
      </c>
      <c r="S1128" s="1">
        <v>1.58</v>
      </c>
      <c r="T1128" s="1" t="s">
        <v>34</v>
      </c>
      <c r="U1128" s="1" t="s">
        <v>3696</v>
      </c>
      <c r="V1128" s="1" t="s">
        <v>3032</v>
      </c>
      <c r="W1128" s="1" t="s">
        <v>1768</v>
      </c>
      <c r="X1128" t="str">
        <f>VLOOKUP(W1128,'Regional Managers'!A:B,2,FALSE)</f>
        <v>Chuck Magee</v>
      </c>
    </row>
    <row r="1129" spans="1:24" ht="15.75" customHeight="1" x14ac:dyDescent="0.25">
      <c r="A1129" s="2">
        <v>3086</v>
      </c>
      <c r="B1129" s="1" t="s">
        <v>3697</v>
      </c>
      <c r="C1129" s="9">
        <v>41712</v>
      </c>
      <c r="D1129" s="7">
        <v>41718</v>
      </c>
      <c r="E1129" s="1" t="s">
        <v>24</v>
      </c>
      <c r="F1129" s="1" t="s">
        <v>259</v>
      </c>
      <c r="G1129" s="1" t="s">
        <v>260</v>
      </c>
      <c r="H1129" s="1" t="s">
        <v>245</v>
      </c>
      <c r="I1129" s="1" t="s">
        <v>3075</v>
      </c>
      <c r="J1129" s="1" t="s">
        <v>1317</v>
      </c>
      <c r="K1129" s="1" t="s">
        <v>1723</v>
      </c>
      <c r="L1129" s="1" t="s">
        <v>31</v>
      </c>
      <c r="M1129" s="1" t="s">
        <v>97</v>
      </c>
      <c r="N1129" s="1" t="s">
        <v>1724</v>
      </c>
      <c r="O1129" s="1">
        <v>28.187999999999999</v>
      </c>
      <c r="P1129" s="2">
        <v>3</v>
      </c>
      <c r="Q1129" s="2">
        <v>0</v>
      </c>
      <c r="R1129" s="1">
        <v>-10.811999999999999</v>
      </c>
      <c r="S1129" s="1">
        <v>2.4670000000000001</v>
      </c>
      <c r="T1129" s="1" t="s">
        <v>34</v>
      </c>
      <c r="U1129" s="1" t="s">
        <v>3698</v>
      </c>
      <c r="V1129" s="1" t="s">
        <v>3699</v>
      </c>
      <c r="W1129" s="1" t="s">
        <v>1768</v>
      </c>
      <c r="X1129" t="str">
        <f>VLOOKUP(W1129,'Regional Managers'!A:B,2,FALSE)</f>
        <v>Chuck Magee</v>
      </c>
    </row>
    <row r="1130" spans="1:24" ht="15.75" customHeight="1" x14ac:dyDescent="0.25">
      <c r="A1130" s="2">
        <v>6268</v>
      </c>
      <c r="B1130" s="1" t="s">
        <v>3700</v>
      </c>
      <c r="C1130" s="9">
        <v>41406</v>
      </c>
      <c r="D1130" s="7">
        <v>41412</v>
      </c>
      <c r="E1130" s="1" t="s">
        <v>24</v>
      </c>
      <c r="F1130" s="1" t="s">
        <v>2731</v>
      </c>
      <c r="G1130" s="1" t="s">
        <v>2732</v>
      </c>
      <c r="H1130" s="1" t="s">
        <v>245</v>
      </c>
      <c r="I1130" s="1" t="s">
        <v>1814</v>
      </c>
      <c r="J1130" s="1" t="s">
        <v>1317</v>
      </c>
      <c r="K1130" s="1" t="s">
        <v>1326</v>
      </c>
      <c r="L1130" s="1" t="s">
        <v>31</v>
      </c>
      <c r="M1130" s="1" t="s">
        <v>90</v>
      </c>
      <c r="N1130" s="1" t="s">
        <v>1327</v>
      </c>
      <c r="O1130" s="1">
        <v>163.65600000000001</v>
      </c>
      <c r="P1130" s="2">
        <v>3</v>
      </c>
      <c r="Q1130" s="2">
        <v>0</v>
      </c>
      <c r="R1130" s="1">
        <v>-95.483999999999995</v>
      </c>
      <c r="S1130" s="1">
        <v>16.372</v>
      </c>
      <c r="T1130" s="1" t="s">
        <v>34</v>
      </c>
      <c r="U1130" s="1" t="s">
        <v>3701</v>
      </c>
      <c r="V1130" s="1" t="s">
        <v>3702</v>
      </c>
      <c r="W1130" s="1" t="s">
        <v>1768</v>
      </c>
      <c r="X1130" t="str">
        <f>VLOOKUP(W1130,'Regional Managers'!A:B,2,FALSE)</f>
        <v>Chuck Magee</v>
      </c>
    </row>
    <row r="1131" spans="1:24" ht="15.75" customHeight="1" x14ac:dyDescent="0.25">
      <c r="A1131" s="2">
        <v>17930</v>
      </c>
      <c r="B1131" s="1" t="s">
        <v>3703</v>
      </c>
      <c r="C1131" s="9">
        <v>41213</v>
      </c>
      <c r="D1131" s="7">
        <v>41218</v>
      </c>
      <c r="E1131" s="1" t="s">
        <v>24</v>
      </c>
      <c r="F1131" s="1" t="s">
        <v>557</v>
      </c>
      <c r="G1131" s="1" t="s">
        <v>558</v>
      </c>
      <c r="H1131" s="1" t="s">
        <v>245</v>
      </c>
      <c r="I1131" s="1" t="s">
        <v>1766</v>
      </c>
      <c r="J1131" s="1" t="s">
        <v>29</v>
      </c>
      <c r="K1131" s="1" t="s">
        <v>748</v>
      </c>
      <c r="L1131" s="1" t="s">
        <v>31</v>
      </c>
      <c r="M1131" s="1" t="s">
        <v>90</v>
      </c>
      <c r="N1131" s="1" t="s">
        <v>749</v>
      </c>
      <c r="O1131" s="1">
        <v>379.80900000000003</v>
      </c>
      <c r="P1131" s="2">
        <v>3</v>
      </c>
      <c r="Q1131" s="2">
        <v>0</v>
      </c>
      <c r="R1131" s="1">
        <v>-38.061</v>
      </c>
      <c r="S1131" s="1">
        <v>39.21</v>
      </c>
      <c r="T1131" s="1" t="s">
        <v>34</v>
      </c>
      <c r="U1131" s="1" t="s">
        <v>3689</v>
      </c>
      <c r="V1131" s="1" t="s">
        <v>3287</v>
      </c>
      <c r="W1131" s="1" t="s">
        <v>1768</v>
      </c>
      <c r="X1131" t="str">
        <f>VLOOKUP(W1131,'Regional Managers'!A:B,2,FALSE)</f>
        <v>Chuck Magee</v>
      </c>
    </row>
    <row r="1132" spans="1:24" ht="15.75" customHeight="1" x14ac:dyDescent="0.25">
      <c r="A1132" s="2">
        <v>22021</v>
      </c>
      <c r="B1132" s="1" t="s">
        <v>3704</v>
      </c>
      <c r="C1132" s="9">
        <v>41856</v>
      </c>
      <c r="D1132" s="7">
        <v>41860</v>
      </c>
      <c r="E1132" s="1" t="s">
        <v>24</v>
      </c>
      <c r="F1132" s="1" t="s">
        <v>290</v>
      </c>
      <c r="G1132" s="1" t="s">
        <v>291</v>
      </c>
      <c r="H1132" s="1" t="s">
        <v>245</v>
      </c>
      <c r="I1132" s="1" t="s">
        <v>2531</v>
      </c>
      <c r="J1132" s="1" t="s">
        <v>2519</v>
      </c>
      <c r="K1132" s="1" t="s">
        <v>3048</v>
      </c>
      <c r="L1132" s="1" t="s">
        <v>31</v>
      </c>
      <c r="M1132" s="1" t="s">
        <v>90</v>
      </c>
      <c r="N1132" s="1" t="s">
        <v>3049</v>
      </c>
      <c r="O1132" s="1">
        <v>60.48</v>
      </c>
      <c r="P1132" s="2">
        <v>3</v>
      </c>
      <c r="Q1132" s="2">
        <v>0</v>
      </c>
      <c r="R1132" s="1">
        <v>16.29</v>
      </c>
      <c r="S1132" s="1">
        <v>6.17</v>
      </c>
      <c r="T1132" s="1" t="s">
        <v>34</v>
      </c>
      <c r="U1132" s="1" t="s">
        <v>3705</v>
      </c>
      <c r="V1132" s="1" t="s">
        <v>2535</v>
      </c>
      <c r="W1132" s="1" t="s">
        <v>2536</v>
      </c>
      <c r="X1132" t="str">
        <f>VLOOKUP(W1132,'Regional Managers'!A:B,2,FALSE)</f>
        <v>Shirley Daniels</v>
      </c>
    </row>
    <row r="1133" spans="1:24" ht="15.75" customHeight="1" x14ac:dyDescent="0.25">
      <c r="A1133" s="2">
        <v>27431</v>
      </c>
      <c r="B1133" s="1" t="s">
        <v>3706</v>
      </c>
      <c r="C1133" s="9">
        <v>40696</v>
      </c>
      <c r="D1133" s="7">
        <v>40701</v>
      </c>
      <c r="E1133" s="1" t="s">
        <v>24</v>
      </c>
      <c r="F1133" s="1" t="s">
        <v>771</v>
      </c>
      <c r="G1133" s="1" t="s">
        <v>772</v>
      </c>
      <c r="H1133" s="1" t="s">
        <v>245</v>
      </c>
      <c r="I1133" s="1" t="s">
        <v>2541</v>
      </c>
      <c r="J1133" s="1" t="s">
        <v>2519</v>
      </c>
      <c r="K1133" s="1" t="s">
        <v>2571</v>
      </c>
      <c r="L1133" s="1" t="s">
        <v>31</v>
      </c>
      <c r="M1133" s="1" t="s">
        <v>103</v>
      </c>
      <c r="N1133" s="1" t="s">
        <v>1218</v>
      </c>
      <c r="O1133" s="1">
        <v>30.51</v>
      </c>
      <c r="P1133" s="2">
        <v>3</v>
      </c>
      <c r="Q1133" s="2">
        <v>0</v>
      </c>
      <c r="R1133" s="1">
        <v>9.7200000000000006</v>
      </c>
      <c r="S1133" s="1">
        <v>1.79</v>
      </c>
      <c r="T1133" s="1" t="s">
        <v>34</v>
      </c>
      <c r="U1133" s="1" t="s">
        <v>3707</v>
      </c>
      <c r="V1133" s="1" t="s">
        <v>2613</v>
      </c>
      <c r="W1133" s="1" t="s">
        <v>2546</v>
      </c>
      <c r="X1133" t="str">
        <f>VLOOKUP(W1133,'Regional Managers'!A:B,2,FALSE)</f>
        <v>Nora Preis</v>
      </c>
    </row>
    <row r="1134" spans="1:24" ht="15.75" customHeight="1" x14ac:dyDescent="0.25">
      <c r="A1134" s="2">
        <v>27937</v>
      </c>
      <c r="B1134" s="1" t="s">
        <v>3708</v>
      </c>
      <c r="C1134" s="9">
        <v>40831</v>
      </c>
      <c r="D1134" s="7">
        <v>40836</v>
      </c>
      <c r="E1134" s="1" t="s">
        <v>24</v>
      </c>
      <c r="F1134" s="1" t="s">
        <v>3709</v>
      </c>
      <c r="G1134" s="1" t="s">
        <v>3710</v>
      </c>
      <c r="H1134" s="1" t="s">
        <v>245</v>
      </c>
      <c r="I1134" s="1" t="s">
        <v>2597</v>
      </c>
      <c r="J1134" s="1" t="s">
        <v>2519</v>
      </c>
      <c r="K1134" s="1" t="s">
        <v>2728</v>
      </c>
      <c r="L1134" s="1" t="s">
        <v>31</v>
      </c>
      <c r="M1134" s="1" t="s">
        <v>267</v>
      </c>
      <c r="N1134" s="1" t="s">
        <v>2729</v>
      </c>
      <c r="O1134" s="1">
        <v>928.17</v>
      </c>
      <c r="P1134" s="2">
        <v>3</v>
      </c>
      <c r="Q1134" s="2">
        <v>0</v>
      </c>
      <c r="R1134" s="1">
        <v>389.79</v>
      </c>
      <c r="S1134" s="1">
        <v>59.94</v>
      </c>
      <c r="T1134" s="1" t="s">
        <v>34</v>
      </c>
      <c r="U1134" s="1" t="s">
        <v>2600</v>
      </c>
      <c r="V1134" s="1" t="s">
        <v>2600</v>
      </c>
      <c r="W1134" s="1" t="s">
        <v>2546</v>
      </c>
      <c r="X1134" t="str">
        <f>VLOOKUP(W1134,'Regional Managers'!A:B,2,FALSE)</f>
        <v>Nora Preis</v>
      </c>
    </row>
    <row r="1135" spans="1:24" ht="15.75" customHeight="1" x14ac:dyDescent="0.25">
      <c r="A1135" s="2">
        <v>29574</v>
      </c>
      <c r="B1135" s="1" t="s">
        <v>3711</v>
      </c>
      <c r="C1135" s="9">
        <v>41539</v>
      </c>
      <c r="D1135" s="7">
        <v>41545</v>
      </c>
      <c r="E1135" s="1" t="s">
        <v>24</v>
      </c>
      <c r="F1135" s="1" t="s">
        <v>3651</v>
      </c>
      <c r="G1135" s="1" t="s">
        <v>3652</v>
      </c>
      <c r="H1135" s="1" t="s">
        <v>245</v>
      </c>
      <c r="I1135" s="1" t="s">
        <v>2541</v>
      </c>
      <c r="J1135" s="1" t="s">
        <v>2519</v>
      </c>
      <c r="K1135" s="1" t="s">
        <v>2781</v>
      </c>
      <c r="L1135" s="1" t="s">
        <v>31</v>
      </c>
      <c r="M1135" s="1" t="s">
        <v>117</v>
      </c>
      <c r="N1135" s="1" t="s">
        <v>2782</v>
      </c>
      <c r="O1135" s="1">
        <v>40.950000000000003</v>
      </c>
      <c r="P1135" s="2">
        <v>3</v>
      </c>
      <c r="Q1135" s="2">
        <v>0</v>
      </c>
      <c r="R1135" s="1">
        <v>20.43</v>
      </c>
      <c r="S1135" s="1">
        <v>2.9</v>
      </c>
      <c r="T1135" s="1" t="s">
        <v>34</v>
      </c>
      <c r="U1135" s="1" t="s">
        <v>3712</v>
      </c>
      <c r="V1135" s="1" t="s">
        <v>3613</v>
      </c>
      <c r="W1135" s="1" t="s">
        <v>2546</v>
      </c>
      <c r="X1135" t="str">
        <f>VLOOKUP(W1135,'Regional Managers'!A:B,2,FALSE)</f>
        <v>Nora Preis</v>
      </c>
    </row>
    <row r="1136" spans="1:24" ht="15.75" customHeight="1" x14ac:dyDescent="0.25">
      <c r="A1136" s="2">
        <v>23244</v>
      </c>
      <c r="B1136" s="1" t="s">
        <v>3713</v>
      </c>
      <c r="C1136" s="9">
        <v>41936</v>
      </c>
      <c r="D1136" s="7">
        <v>41940</v>
      </c>
      <c r="E1136" s="1" t="s">
        <v>24</v>
      </c>
      <c r="F1136" s="1" t="s">
        <v>2486</v>
      </c>
      <c r="G1136" s="1" t="s">
        <v>2487</v>
      </c>
      <c r="H1136" s="1" t="s">
        <v>245</v>
      </c>
      <c r="I1136" s="1" t="s">
        <v>2541</v>
      </c>
      <c r="J1136" s="1" t="s">
        <v>2519</v>
      </c>
      <c r="K1136" s="1" t="s">
        <v>2610</v>
      </c>
      <c r="L1136" s="1" t="s">
        <v>31</v>
      </c>
      <c r="M1136" s="1" t="s">
        <v>97</v>
      </c>
      <c r="N1136" s="1" t="s">
        <v>2611</v>
      </c>
      <c r="O1136" s="1">
        <v>151.38</v>
      </c>
      <c r="P1136" s="2">
        <v>3</v>
      </c>
      <c r="Q1136" s="2">
        <v>0</v>
      </c>
      <c r="R1136" s="1">
        <v>52.92</v>
      </c>
      <c r="S1136" s="1">
        <v>14.93</v>
      </c>
      <c r="T1136" s="1" t="s">
        <v>34</v>
      </c>
      <c r="U1136" s="1" t="s">
        <v>3714</v>
      </c>
      <c r="V1136" s="1" t="s">
        <v>3715</v>
      </c>
      <c r="W1136" s="1" t="s">
        <v>2546</v>
      </c>
      <c r="X1136" t="str">
        <f>VLOOKUP(W1136,'Regional Managers'!A:B,2,FALSE)</f>
        <v>Nora Preis</v>
      </c>
    </row>
    <row r="1137" spans="1:24" ht="15.75" customHeight="1" x14ac:dyDescent="0.25">
      <c r="A1137" s="2">
        <v>29911</v>
      </c>
      <c r="B1137" s="1" t="s">
        <v>3716</v>
      </c>
      <c r="C1137" s="9">
        <v>40777</v>
      </c>
      <c r="D1137" s="7">
        <v>40783</v>
      </c>
      <c r="E1137" s="1" t="s">
        <v>24</v>
      </c>
      <c r="F1137" s="1" t="s">
        <v>3717</v>
      </c>
      <c r="G1137" s="1" t="s">
        <v>3718</v>
      </c>
      <c r="H1137" s="1" t="s">
        <v>245</v>
      </c>
      <c r="I1137" s="1" t="s">
        <v>2541</v>
      </c>
      <c r="J1137" s="1" t="s">
        <v>2519</v>
      </c>
      <c r="K1137" s="1" t="s">
        <v>2744</v>
      </c>
      <c r="L1137" s="1" t="s">
        <v>31</v>
      </c>
      <c r="M1137" s="1" t="s">
        <v>110</v>
      </c>
      <c r="N1137" s="1" t="s">
        <v>2745</v>
      </c>
      <c r="O1137" s="1">
        <v>80.099999999999994</v>
      </c>
      <c r="P1137" s="2">
        <v>3</v>
      </c>
      <c r="Q1137" s="2">
        <v>0</v>
      </c>
      <c r="R1137" s="1">
        <v>39.24</v>
      </c>
      <c r="S1137" s="1">
        <v>7.88</v>
      </c>
      <c r="T1137" s="1" t="s">
        <v>34</v>
      </c>
      <c r="U1137" s="1" t="s">
        <v>3719</v>
      </c>
      <c r="V1137" s="1" t="s">
        <v>3715</v>
      </c>
      <c r="W1137" s="1" t="s">
        <v>2546</v>
      </c>
      <c r="X1137" t="str">
        <f>VLOOKUP(W1137,'Regional Managers'!A:B,2,FALSE)</f>
        <v>Nora Preis</v>
      </c>
    </row>
    <row r="1138" spans="1:24" ht="15.75" customHeight="1" x14ac:dyDescent="0.25">
      <c r="A1138" s="2">
        <v>24099</v>
      </c>
      <c r="B1138" s="1" t="s">
        <v>3720</v>
      </c>
      <c r="C1138" s="9">
        <v>41463</v>
      </c>
      <c r="D1138" s="7">
        <v>41468</v>
      </c>
      <c r="E1138" s="1" t="s">
        <v>24</v>
      </c>
      <c r="F1138" s="1" t="s">
        <v>3721</v>
      </c>
      <c r="G1138" s="1" t="s">
        <v>3722</v>
      </c>
      <c r="H1138" s="1" t="s">
        <v>245</v>
      </c>
      <c r="I1138" s="1" t="s">
        <v>2541</v>
      </c>
      <c r="J1138" s="1" t="s">
        <v>2519</v>
      </c>
      <c r="K1138" s="1" t="s">
        <v>3350</v>
      </c>
      <c r="L1138" s="1" t="s">
        <v>31</v>
      </c>
      <c r="M1138" s="1" t="s">
        <v>32</v>
      </c>
      <c r="N1138" s="1" t="s">
        <v>3351</v>
      </c>
      <c r="O1138" s="1">
        <v>23.85</v>
      </c>
      <c r="P1138" s="2">
        <v>3</v>
      </c>
      <c r="Q1138" s="2">
        <v>0</v>
      </c>
      <c r="R1138" s="1">
        <v>4.2300000000000004</v>
      </c>
      <c r="S1138" s="1">
        <v>1.31</v>
      </c>
      <c r="T1138" s="1" t="s">
        <v>34</v>
      </c>
      <c r="U1138" s="1" t="s">
        <v>3723</v>
      </c>
      <c r="V1138" s="1" t="s">
        <v>2804</v>
      </c>
      <c r="W1138" s="1" t="s">
        <v>2546</v>
      </c>
      <c r="X1138" t="str">
        <f>VLOOKUP(W1138,'Regional Managers'!A:B,2,FALSE)</f>
        <v>Nora Preis</v>
      </c>
    </row>
    <row r="1139" spans="1:24" ht="15.75" customHeight="1" x14ac:dyDescent="0.25">
      <c r="A1139" s="2">
        <v>24486</v>
      </c>
      <c r="B1139" s="1" t="s">
        <v>3724</v>
      </c>
      <c r="C1139" s="9">
        <v>41781</v>
      </c>
      <c r="D1139" s="7">
        <v>41786</v>
      </c>
      <c r="E1139" s="1" t="s">
        <v>24</v>
      </c>
      <c r="F1139" s="1" t="s">
        <v>3725</v>
      </c>
      <c r="G1139" s="1" t="s">
        <v>3726</v>
      </c>
      <c r="H1139" s="1" t="s">
        <v>245</v>
      </c>
      <c r="I1139" s="1" t="s">
        <v>2550</v>
      </c>
      <c r="J1139" s="1" t="s">
        <v>2519</v>
      </c>
      <c r="K1139" s="1" t="s">
        <v>2744</v>
      </c>
      <c r="L1139" s="1" t="s">
        <v>31</v>
      </c>
      <c r="M1139" s="1" t="s">
        <v>110</v>
      </c>
      <c r="N1139" s="1" t="s">
        <v>2745</v>
      </c>
      <c r="O1139" s="1">
        <v>42.453000000000003</v>
      </c>
      <c r="P1139" s="2">
        <v>3</v>
      </c>
      <c r="Q1139" s="2">
        <v>0</v>
      </c>
      <c r="R1139" s="1">
        <v>1.59300000000001</v>
      </c>
      <c r="S1139" s="1">
        <v>3.07</v>
      </c>
      <c r="T1139" s="1" t="s">
        <v>34</v>
      </c>
      <c r="U1139" s="1" t="s">
        <v>3727</v>
      </c>
      <c r="V1139" s="1" t="s">
        <v>2753</v>
      </c>
      <c r="W1139" s="1" t="s">
        <v>2554</v>
      </c>
      <c r="X1139" t="str">
        <f>VLOOKUP(W1139,'Regional Managers'!A:B,2,FALSE)</f>
        <v>Alejandro Ballentine</v>
      </c>
    </row>
    <row r="1140" spans="1:24" ht="15.75" customHeight="1" x14ac:dyDescent="0.25">
      <c r="A1140" s="2">
        <v>22338</v>
      </c>
      <c r="B1140" s="1" t="s">
        <v>3728</v>
      </c>
      <c r="C1140" s="9">
        <v>41108</v>
      </c>
      <c r="D1140" s="7">
        <v>41113</v>
      </c>
      <c r="E1140" s="1" t="s">
        <v>24</v>
      </c>
      <c r="F1140" s="1" t="s">
        <v>2731</v>
      </c>
      <c r="G1140" s="1" t="s">
        <v>2732</v>
      </c>
      <c r="H1140" s="1" t="s">
        <v>245</v>
      </c>
      <c r="I1140" s="1" t="s">
        <v>2550</v>
      </c>
      <c r="J1140" s="1" t="s">
        <v>2519</v>
      </c>
      <c r="K1140" s="1" t="s">
        <v>2720</v>
      </c>
      <c r="L1140" s="1" t="s">
        <v>31</v>
      </c>
      <c r="M1140" s="1" t="s">
        <v>117</v>
      </c>
      <c r="N1140" s="1" t="s">
        <v>2721</v>
      </c>
      <c r="O1140" s="1">
        <v>26.3781</v>
      </c>
      <c r="P1140" s="2">
        <v>3</v>
      </c>
      <c r="Q1140" s="2">
        <v>0</v>
      </c>
      <c r="R1140" s="1">
        <v>-18.4419</v>
      </c>
      <c r="S1140" s="1">
        <v>1.99</v>
      </c>
      <c r="T1140" s="1" t="s">
        <v>34</v>
      </c>
      <c r="U1140" s="1" t="s">
        <v>3239</v>
      </c>
      <c r="V1140" s="1" t="s">
        <v>2862</v>
      </c>
      <c r="W1140" s="1" t="s">
        <v>2554</v>
      </c>
      <c r="X1140" t="str">
        <f>VLOOKUP(W1140,'Regional Managers'!A:B,2,FALSE)</f>
        <v>Alejandro Ballentine</v>
      </c>
    </row>
    <row r="1141" spans="1:24" ht="15.75" customHeight="1" x14ac:dyDescent="0.25">
      <c r="A1141" s="2">
        <v>22746</v>
      </c>
      <c r="B1141" s="1" t="s">
        <v>3729</v>
      </c>
      <c r="C1141" s="9">
        <v>42003</v>
      </c>
      <c r="D1141" s="7">
        <v>42008</v>
      </c>
      <c r="E1141" s="1" t="s">
        <v>24</v>
      </c>
      <c r="F1141" s="1" t="s">
        <v>2685</v>
      </c>
      <c r="G1141" s="1" t="s">
        <v>2686</v>
      </c>
      <c r="H1141" s="1" t="s">
        <v>245</v>
      </c>
      <c r="I1141" s="1" t="s">
        <v>2518</v>
      </c>
      <c r="J1141" s="1" t="s">
        <v>2519</v>
      </c>
      <c r="K1141" s="1" t="s">
        <v>2856</v>
      </c>
      <c r="L1141" s="1" t="s">
        <v>31</v>
      </c>
      <c r="M1141" s="1" t="s">
        <v>103</v>
      </c>
      <c r="N1141" s="1" t="s">
        <v>287</v>
      </c>
      <c r="O1141" s="1">
        <v>27.945</v>
      </c>
      <c r="P1141" s="2">
        <v>3</v>
      </c>
      <c r="Q1141" s="2">
        <v>0</v>
      </c>
      <c r="R1141" s="1">
        <v>6.165</v>
      </c>
      <c r="S1141" s="1">
        <v>2.48</v>
      </c>
      <c r="T1141" s="1" t="s">
        <v>34</v>
      </c>
      <c r="U1141" s="1" t="s">
        <v>2810</v>
      </c>
      <c r="V1141" s="1" t="s">
        <v>2523</v>
      </c>
      <c r="W1141" s="1" t="s">
        <v>2524</v>
      </c>
      <c r="X1141" t="str">
        <f>VLOOKUP(W1141,'Regional Managers'!A:B,2,FALSE)</f>
        <v>Anthony Jacobs</v>
      </c>
    </row>
    <row r="1142" spans="1:24" ht="15.75" customHeight="1" x14ac:dyDescent="0.25">
      <c r="A1142" s="2">
        <v>26881</v>
      </c>
      <c r="B1142" s="1" t="s">
        <v>3730</v>
      </c>
      <c r="C1142" s="9">
        <v>41902</v>
      </c>
      <c r="D1142" s="7">
        <v>41909</v>
      </c>
      <c r="E1142" s="1" t="s">
        <v>24</v>
      </c>
      <c r="F1142" s="1" t="s">
        <v>2194</v>
      </c>
      <c r="G1142" s="1" t="s">
        <v>2195</v>
      </c>
      <c r="H1142" s="1" t="s">
        <v>245</v>
      </c>
      <c r="I1142" s="1" t="s">
        <v>2518</v>
      </c>
      <c r="J1142" s="1" t="s">
        <v>2519</v>
      </c>
      <c r="K1142" s="1" t="s">
        <v>3048</v>
      </c>
      <c r="L1142" s="1" t="s">
        <v>31</v>
      </c>
      <c r="M1142" s="1" t="s">
        <v>90</v>
      </c>
      <c r="N1142" s="1" t="s">
        <v>3049</v>
      </c>
      <c r="O1142" s="1">
        <v>54.432000000000002</v>
      </c>
      <c r="P1142" s="2">
        <v>3</v>
      </c>
      <c r="Q1142" s="2">
        <v>0</v>
      </c>
      <c r="R1142" s="1">
        <v>10.242000000000001</v>
      </c>
      <c r="S1142" s="1">
        <v>4.47</v>
      </c>
      <c r="T1142" s="1" t="s">
        <v>34</v>
      </c>
      <c r="U1142" s="1" t="s">
        <v>2675</v>
      </c>
      <c r="V1142" s="1" t="s">
        <v>2529</v>
      </c>
      <c r="W1142" s="1" t="s">
        <v>2524</v>
      </c>
      <c r="X1142" t="str">
        <f>VLOOKUP(W1142,'Regional Managers'!A:B,2,FALSE)</f>
        <v>Anthony Jacobs</v>
      </c>
    </row>
    <row r="1143" spans="1:24" ht="15.75" customHeight="1" x14ac:dyDescent="0.25">
      <c r="A1143" s="2">
        <v>26371</v>
      </c>
      <c r="B1143" s="1" t="s">
        <v>3654</v>
      </c>
      <c r="C1143" s="9">
        <v>40897</v>
      </c>
      <c r="D1143" s="7">
        <v>40902</v>
      </c>
      <c r="E1143" s="1" t="s">
        <v>24</v>
      </c>
      <c r="F1143" s="1" t="s">
        <v>413</v>
      </c>
      <c r="G1143" s="1" t="s">
        <v>414</v>
      </c>
      <c r="H1143" s="1" t="s">
        <v>245</v>
      </c>
      <c r="I1143" s="1" t="s">
        <v>2597</v>
      </c>
      <c r="J1143" s="1" t="s">
        <v>2519</v>
      </c>
      <c r="K1143" s="1" t="s">
        <v>3094</v>
      </c>
      <c r="L1143" s="1" t="s">
        <v>31</v>
      </c>
      <c r="M1143" s="1" t="s">
        <v>32</v>
      </c>
      <c r="N1143" s="1" t="s">
        <v>3095</v>
      </c>
      <c r="O1143" s="1">
        <v>12.36</v>
      </c>
      <c r="P1143" s="2">
        <v>1</v>
      </c>
      <c r="Q1143" s="2">
        <v>0</v>
      </c>
      <c r="R1143" s="1">
        <v>5.31</v>
      </c>
      <c r="S1143" s="1">
        <v>0.53</v>
      </c>
      <c r="T1143" s="1" t="s">
        <v>34</v>
      </c>
      <c r="U1143" s="1" t="s">
        <v>2820</v>
      </c>
      <c r="V1143" s="1" t="s">
        <v>2820</v>
      </c>
      <c r="W1143" s="1" t="s">
        <v>2546</v>
      </c>
      <c r="X1143" t="str">
        <f>VLOOKUP(W1143,'Regional Managers'!A:B,2,FALSE)</f>
        <v>Nora Preis</v>
      </c>
    </row>
    <row r="1144" spans="1:24" ht="15.75" customHeight="1" x14ac:dyDescent="0.25">
      <c r="A1144" s="2">
        <v>27547</v>
      </c>
      <c r="B1144" s="1" t="s">
        <v>3731</v>
      </c>
      <c r="C1144" s="9">
        <v>41095</v>
      </c>
      <c r="D1144" s="7">
        <v>41102</v>
      </c>
      <c r="E1144" s="1" t="s">
        <v>24</v>
      </c>
      <c r="F1144" s="1" t="s">
        <v>980</v>
      </c>
      <c r="G1144" s="1" t="s">
        <v>981</v>
      </c>
      <c r="H1144" s="1" t="s">
        <v>245</v>
      </c>
      <c r="I1144" s="1" t="s">
        <v>2541</v>
      </c>
      <c r="J1144" s="1" t="s">
        <v>2519</v>
      </c>
      <c r="K1144" s="1" t="s">
        <v>2737</v>
      </c>
      <c r="L1144" s="1" t="s">
        <v>31</v>
      </c>
      <c r="M1144" s="1" t="s">
        <v>110</v>
      </c>
      <c r="N1144" s="1" t="s">
        <v>2738</v>
      </c>
      <c r="O1144" s="1">
        <v>46.41</v>
      </c>
      <c r="P1144" s="2">
        <v>1</v>
      </c>
      <c r="Q1144" s="2">
        <v>0</v>
      </c>
      <c r="R1144" s="1">
        <v>1.83</v>
      </c>
      <c r="S1144" s="1">
        <v>1.26</v>
      </c>
      <c r="T1144" s="1" t="s">
        <v>34</v>
      </c>
      <c r="U1144" s="1" t="s">
        <v>3732</v>
      </c>
      <c r="V1144" s="1" t="s">
        <v>2613</v>
      </c>
      <c r="W1144" s="1" t="s">
        <v>2546</v>
      </c>
      <c r="X1144" t="str">
        <f>VLOOKUP(W1144,'Regional Managers'!A:B,2,FALSE)</f>
        <v>Nora Preis</v>
      </c>
    </row>
    <row r="1145" spans="1:24" ht="15.75" customHeight="1" x14ac:dyDescent="0.25">
      <c r="A1145" s="2">
        <v>20402</v>
      </c>
      <c r="B1145" s="1" t="s">
        <v>3733</v>
      </c>
      <c r="C1145" s="9">
        <v>41929</v>
      </c>
      <c r="D1145" s="7">
        <v>41935</v>
      </c>
      <c r="E1145" s="1" t="s">
        <v>24</v>
      </c>
      <c r="F1145" s="1" t="s">
        <v>3734</v>
      </c>
      <c r="G1145" s="1" t="s">
        <v>3735</v>
      </c>
      <c r="H1145" s="1" t="s">
        <v>245</v>
      </c>
      <c r="I1145" s="1" t="s">
        <v>3151</v>
      </c>
      <c r="J1145" s="1" t="s">
        <v>2519</v>
      </c>
      <c r="K1145" s="1" t="s">
        <v>2777</v>
      </c>
      <c r="L1145" s="1" t="s">
        <v>31</v>
      </c>
      <c r="M1145" s="1" t="s">
        <v>97</v>
      </c>
      <c r="N1145" s="1" t="s">
        <v>2778</v>
      </c>
      <c r="O1145" s="1">
        <v>24.54</v>
      </c>
      <c r="P1145" s="2">
        <v>1</v>
      </c>
      <c r="Q1145" s="2">
        <v>0</v>
      </c>
      <c r="R1145" s="1">
        <v>7.11</v>
      </c>
      <c r="S1145" s="1">
        <v>1.63</v>
      </c>
      <c r="T1145" s="1" t="s">
        <v>34</v>
      </c>
      <c r="U1145" s="1" t="s">
        <v>3736</v>
      </c>
      <c r="V1145" s="1" t="s">
        <v>3737</v>
      </c>
      <c r="W1145" s="1" t="s">
        <v>2554</v>
      </c>
      <c r="X1145" t="str">
        <f>VLOOKUP(W1145,'Regional Managers'!A:B,2,FALSE)</f>
        <v>Alejandro Ballentine</v>
      </c>
    </row>
    <row r="1146" spans="1:24" ht="15.75" customHeight="1" x14ac:dyDescent="0.25">
      <c r="A1146" s="2">
        <v>25007</v>
      </c>
      <c r="B1146" s="1" t="s">
        <v>3738</v>
      </c>
      <c r="C1146" s="9">
        <v>41089</v>
      </c>
      <c r="D1146" s="7">
        <v>41096</v>
      </c>
      <c r="E1146" s="1" t="s">
        <v>24</v>
      </c>
      <c r="F1146" s="1" t="s">
        <v>771</v>
      </c>
      <c r="G1146" s="1" t="s">
        <v>772</v>
      </c>
      <c r="H1146" s="1" t="s">
        <v>245</v>
      </c>
      <c r="I1146" s="1" t="s">
        <v>2703</v>
      </c>
      <c r="J1146" s="1" t="s">
        <v>2519</v>
      </c>
      <c r="K1146" s="1" t="s">
        <v>2646</v>
      </c>
      <c r="L1146" s="1" t="s">
        <v>31</v>
      </c>
      <c r="M1146" s="1" t="s">
        <v>103</v>
      </c>
      <c r="N1146" s="1" t="s">
        <v>2647</v>
      </c>
      <c r="O1146" s="1">
        <v>5.3295000000000003</v>
      </c>
      <c r="P1146" s="2">
        <v>1</v>
      </c>
      <c r="Q1146" s="2">
        <v>0</v>
      </c>
      <c r="R1146" s="1">
        <v>0.46949999999999997</v>
      </c>
      <c r="S1146" s="1">
        <v>0.42</v>
      </c>
      <c r="T1146" s="1" t="s">
        <v>34</v>
      </c>
      <c r="U1146" s="1" t="s">
        <v>3521</v>
      </c>
      <c r="V1146" s="1" t="s">
        <v>2705</v>
      </c>
      <c r="W1146" s="1" t="s">
        <v>2554</v>
      </c>
      <c r="X1146" t="str">
        <f>VLOOKUP(W1146,'Regional Managers'!A:B,2,FALSE)</f>
        <v>Alejandro Ballentine</v>
      </c>
    </row>
    <row r="1147" spans="1:24" ht="15.75" customHeight="1" x14ac:dyDescent="0.25">
      <c r="A1147" s="2">
        <v>26222</v>
      </c>
      <c r="B1147" s="1" t="s">
        <v>3739</v>
      </c>
      <c r="C1147" s="9">
        <v>41638</v>
      </c>
      <c r="D1147" s="7">
        <v>41645</v>
      </c>
      <c r="E1147" s="1" t="s">
        <v>24</v>
      </c>
      <c r="F1147" s="1" t="s">
        <v>1645</v>
      </c>
      <c r="G1147" s="1" t="s">
        <v>1646</v>
      </c>
      <c r="H1147" s="1" t="s">
        <v>245</v>
      </c>
      <c r="I1147" s="1" t="s">
        <v>2518</v>
      </c>
      <c r="J1147" s="1" t="s">
        <v>2519</v>
      </c>
      <c r="K1147" s="1" t="s">
        <v>2551</v>
      </c>
      <c r="L1147" s="1" t="s">
        <v>31</v>
      </c>
      <c r="M1147" s="1" t="s">
        <v>1341</v>
      </c>
      <c r="N1147" s="1" t="s">
        <v>2552</v>
      </c>
      <c r="O1147" s="1">
        <v>10.242000000000001</v>
      </c>
      <c r="P1147" s="2">
        <v>1</v>
      </c>
      <c r="Q1147" s="2">
        <v>0</v>
      </c>
      <c r="R1147" s="1">
        <v>-1.038</v>
      </c>
      <c r="S1147" s="1">
        <v>0.51</v>
      </c>
      <c r="T1147" s="1" t="s">
        <v>34</v>
      </c>
      <c r="U1147" s="1" t="s">
        <v>2857</v>
      </c>
      <c r="V1147" s="1" t="s">
        <v>2858</v>
      </c>
      <c r="W1147" s="1" t="s">
        <v>2524</v>
      </c>
      <c r="X1147" t="str">
        <f>VLOOKUP(W1147,'Regional Managers'!A:B,2,FALSE)</f>
        <v>Anthony Jacobs</v>
      </c>
    </row>
    <row r="1148" spans="1:24" ht="15.75" customHeight="1" x14ac:dyDescent="0.25">
      <c r="A1148" s="2">
        <v>23436</v>
      </c>
      <c r="B1148" s="1" t="s">
        <v>3740</v>
      </c>
      <c r="C1148" s="9">
        <v>41519</v>
      </c>
      <c r="D1148" s="7">
        <v>41523</v>
      </c>
      <c r="E1148" s="1" t="s">
        <v>24</v>
      </c>
      <c r="F1148" s="1" t="s">
        <v>551</v>
      </c>
      <c r="G1148" s="1" t="s">
        <v>552</v>
      </c>
      <c r="H1148" s="1" t="s">
        <v>245</v>
      </c>
      <c r="I1148" s="1" t="s">
        <v>2518</v>
      </c>
      <c r="J1148" s="1" t="s">
        <v>2519</v>
      </c>
      <c r="K1148" s="1" t="s">
        <v>2588</v>
      </c>
      <c r="L1148" s="1" t="s">
        <v>31</v>
      </c>
      <c r="M1148" s="1" t="s">
        <v>117</v>
      </c>
      <c r="N1148" s="1" t="s">
        <v>2589</v>
      </c>
      <c r="O1148" s="1">
        <v>15.282</v>
      </c>
      <c r="P1148" s="2">
        <v>1</v>
      </c>
      <c r="Q1148" s="2">
        <v>0</v>
      </c>
      <c r="R1148" s="1">
        <v>4.0620000000000003</v>
      </c>
      <c r="S1148" s="1">
        <v>1.24</v>
      </c>
      <c r="T1148" s="1" t="s">
        <v>34</v>
      </c>
      <c r="U1148" s="1" t="s">
        <v>3741</v>
      </c>
      <c r="V1148" s="1" t="s">
        <v>3742</v>
      </c>
      <c r="W1148" s="1" t="s">
        <v>2524</v>
      </c>
      <c r="X1148" t="str">
        <f>VLOOKUP(W1148,'Regional Managers'!A:B,2,FALSE)</f>
        <v>Anthony Jacobs</v>
      </c>
    </row>
    <row r="1149" spans="1:24" ht="15.75" customHeight="1" x14ac:dyDescent="0.25">
      <c r="A1149" s="2">
        <v>21885</v>
      </c>
      <c r="B1149" s="1" t="s">
        <v>3743</v>
      </c>
      <c r="C1149" s="9">
        <v>41246</v>
      </c>
      <c r="D1149" s="7">
        <v>41253</v>
      </c>
      <c r="E1149" s="1" t="s">
        <v>24</v>
      </c>
      <c r="F1149" s="1" t="s">
        <v>1730</v>
      </c>
      <c r="G1149" s="1" t="s">
        <v>1731</v>
      </c>
      <c r="H1149" s="1" t="s">
        <v>245</v>
      </c>
      <c r="I1149" s="1" t="s">
        <v>2518</v>
      </c>
      <c r="J1149" s="1" t="s">
        <v>2519</v>
      </c>
      <c r="K1149" s="1" t="s">
        <v>2976</v>
      </c>
      <c r="L1149" s="1" t="s">
        <v>31</v>
      </c>
      <c r="M1149" s="1" t="s">
        <v>56</v>
      </c>
      <c r="N1149" s="1" t="s">
        <v>2977</v>
      </c>
      <c r="O1149" s="1">
        <v>28.971</v>
      </c>
      <c r="P1149" s="2">
        <v>1</v>
      </c>
      <c r="Q1149" s="2">
        <v>0</v>
      </c>
      <c r="R1149" s="1">
        <v>-1.629</v>
      </c>
      <c r="S1149" s="1">
        <v>2.4500000000000002</v>
      </c>
      <c r="T1149" s="1" t="s">
        <v>34</v>
      </c>
      <c r="U1149" s="1" t="s">
        <v>3147</v>
      </c>
      <c r="V1149" s="1" t="s">
        <v>2569</v>
      </c>
      <c r="W1149" s="1" t="s">
        <v>2524</v>
      </c>
      <c r="X1149" t="str">
        <f>VLOOKUP(W1149,'Regional Managers'!A:B,2,FALSE)</f>
        <v>Anthony Jacobs</v>
      </c>
    </row>
    <row r="1150" spans="1:24" ht="15.75" customHeight="1" x14ac:dyDescent="0.25">
      <c r="A1150" s="2">
        <v>26188</v>
      </c>
      <c r="B1150" s="1" t="s">
        <v>3744</v>
      </c>
      <c r="C1150" s="9">
        <v>41670</v>
      </c>
      <c r="D1150" s="7">
        <v>41675</v>
      </c>
      <c r="E1150" s="1" t="s">
        <v>24</v>
      </c>
      <c r="F1150" s="1" t="s">
        <v>1458</v>
      </c>
      <c r="G1150" s="1" t="s">
        <v>1459</v>
      </c>
      <c r="H1150" s="1" t="s">
        <v>245</v>
      </c>
      <c r="I1150" s="1" t="s">
        <v>2518</v>
      </c>
      <c r="J1150" s="1" t="s">
        <v>2519</v>
      </c>
      <c r="K1150" s="1" t="s">
        <v>3350</v>
      </c>
      <c r="L1150" s="1" t="s">
        <v>31</v>
      </c>
      <c r="M1150" s="1" t="s">
        <v>32</v>
      </c>
      <c r="N1150" s="1" t="s">
        <v>3351</v>
      </c>
      <c r="O1150" s="1">
        <v>7.1550000000000002</v>
      </c>
      <c r="P1150" s="2">
        <v>1</v>
      </c>
      <c r="Q1150" s="2">
        <v>0</v>
      </c>
      <c r="R1150" s="1">
        <v>0.61499999999999999</v>
      </c>
      <c r="S1150" s="1">
        <v>0.27</v>
      </c>
      <c r="T1150" s="1" t="s">
        <v>34</v>
      </c>
      <c r="U1150" s="1" t="s">
        <v>2528</v>
      </c>
      <c r="V1150" s="1" t="s">
        <v>2529</v>
      </c>
      <c r="W1150" s="1" t="s">
        <v>2524</v>
      </c>
      <c r="X1150" t="str">
        <f>VLOOKUP(W1150,'Regional Managers'!A:B,2,FALSE)</f>
        <v>Anthony Jacobs</v>
      </c>
    </row>
    <row r="1151" spans="1:24" ht="15.75" customHeight="1" x14ac:dyDescent="0.25">
      <c r="A1151" s="2">
        <v>25925</v>
      </c>
      <c r="B1151" s="1" t="s">
        <v>3745</v>
      </c>
      <c r="C1151" s="9">
        <v>40759</v>
      </c>
      <c r="D1151" s="7">
        <v>40764</v>
      </c>
      <c r="E1151" s="1" t="s">
        <v>24</v>
      </c>
      <c r="F1151" s="1" t="s">
        <v>3746</v>
      </c>
      <c r="G1151" s="1" t="s">
        <v>3747</v>
      </c>
      <c r="H1151" s="1" t="s">
        <v>245</v>
      </c>
      <c r="I1151" s="1" t="s">
        <v>2518</v>
      </c>
      <c r="J1151" s="1" t="s">
        <v>2519</v>
      </c>
      <c r="K1151" s="1" t="s">
        <v>2576</v>
      </c>
      <c r="L1151" s="1" t="s">
        <v>31</v>
      </c>
      <c r="M1151" s="1" t="s">
        <v>90</v>
      </c>
      <c r="N1151" s="1" t="s">
        <v>2577</v>
      </c>
      <c r="O1151" s="1">
        <v>124.011</v>
      </c>
      <c r="P1151" s="2">
        <v>1</v>
      </c>
      <c r="Q1151" s="2">
        <v>0</v>
      </c>
      <c r="R1151" s="1">
        <v>-2.7690000000000001</v>
      </c>
      <c r="S1151" s="1">
        <v>7.62</v>
      </c>
      <c r="T1151" s="1" t="s">
        <v>34</v>
      </c>
      <c r="U1151" s="1" t="s">
        <v>3221</v>
      </c>
      <c r="V1151" s="1" t="s">
        <v>2529</v>
      </c>
      <c r="W1151" s="1" t="s">
        <v>2524</v>
      </c>
      <c r="X1151" t="str">
        <f>VLOOKUP(W1151,'Regional Managers'!A:B,2,FALSE)</f>
        <v>Anthony Jacobs</v>
      </c>
    </row>
    <row r="1152" spans="1:24" ht="15.75" customHeight="1" x14ac:dyDescent="0.25">
      <c r="A1152" s="2">
        <v>7902</v>
      </c>
      <c r="B1152" s="1" t="s">
        <v>3748</v>
      </c>
      <c r="C1152" s="9">
        <v>41173</v>
      </c>
      <c r="D1152" s="7">
        <v>41178</v>
      </c>
      <c r="E1152" s="1" t="s">
        <v>24</v>
      </c>
      <c r="F1152" s="1" t="s">
        <v>1220</v>
      </c>
      <c r="G1152" s="1" t="s">
        <v>1221</v>
      </c>
      <c r="H1152" s="1" t="s">
        <v>245</v>
      </c>
      <c r="I1152" s="1" t="s">
        <v>2148</v>
      </c>
      <c r="J1152" s="1" t="s">
        <v>1317</v>
      </c>
      <c r="K1152" s="1" t="s">
        <v>1531</v>
      </c>
      <c r="L1152" s="1" t="s">
        <v>31</v>
      </c>
      <c r="M1152" s="1" t="s">
        <v>32</v>
      </c>
      <c r="N1152" s="1" t="s">
        <v>1532</v>
      </c>
      <c r="O1152" s="1">
        <v>10.1</v>
      </c>
      <c r="P1152" s="2">
        <v>1</v>
      </c>
      <c r="Q1152" s="2">
        <v>0</v>
      </c>
      <c r="R1152" s="1">
        <v>0.7</v>
      </c>
      <c r="S1152" s="1">
        <v>0.48099999999999998</v>
      </c>
      <c r="T1152" s="1" t="s">
        <v>34</v>
      </c>
      <c r="U1152" s="1" t="s">
        <v>3749</v>
      </c>
      <c r="V1152" s="1" t="s">
        <v>2176</v>
      </c>
      <c r="W1152" s="1" t="s">
        <v>2144</v>
      </c>
      <c r="X1152" t="str">
        <f>VLOOKUP(W1152,'Regional Managers'!A:B,2,FALSE)</f>
        <v>Jack Lebron</v>
      </c>
    </row>
    <row r="1153" spans="1:24" ht="15.75" customHeight="1" x14ac:dyDescent="0.25">
      <c r="A1153" s="2">
        <v>633</v>
      </c>
      <c r="B1153" s="1" t="s">
        <v>3750</v>
      </c>
      <c r="C1153" s="9">
        <v>41006</v>
      </c>
      <c r="D1153" s="7">
        <v>41012</v>
      </c>
      <c r="E1153" s="1" t="s">
        <v>24</v>
      </c>
      <c r="F1153" s="1" t="s">
        <v>561</v>
      </c>
      <c r="G1153" s="1" t="s">
        <v>562</v>
      </c>
      <c r="H1153" s="1" t="s">
        <v>245</v>
      </c>
      <c r="I1153" s="1" t="s">
        <v>2148</v>
      </c>
      <c r="J1153" s="1" t="s">
        <v>1317</v>
      </c>
      <c r="K1153" s="1" t="s">
        <v>1331</v>
      </c>
      <c r="L1153" s="1" t="s">
        <v>31</v>
      </c>
      <c r="M1153" s="1" t="s">
        <v>90</v>
      </c>
      <c r="N1153" s="1" t="s">
        <v>1332</v>
      </c>
      <c r="O1153" s="1">
        <v>94.72</v>
      </c>
      <c r="P1153" s="2">
        <v>1</v>
      </c>
      <c r="Q1153" s="2">
        <v>0</v>
      </c>
      <c r="R1153" s="1">
        <v>37.880000000000003</v>
      </c>
      <c r="S1153" s="1">
        <v>8.1329999999999991</v>
      </c>
      <c r="T1153" s="1" t="s">
        <v>34</v>
      </c>
      <c r="U1153" s="1" t="s">
        <v>3179</v>
      </c>
      <c r="V1153" s="1" t="s">
        <v>2190</v>
      </c>
      <c r="W1153" s="1" t="s">
        <v>2144</v>
      </c>
      <c r="X1153" t="str">
        <f>VLOOKUP(W1153,'Regional Managers'!A:B,2,FALSE)</f>
        <v>Jack Lebron</v>
      </c>
    </row>
    <row r="1154" spans="1:24" ht="15.75" customHeight="1" x14ac:dyDescent="0.25">
      <c r="A1154" s="2">
        <v>2983</v>
      </c>
      <c r="B1154" s="1" t="s">
        <v>3751</v>
      </c>
      <c r="C1154" s="9">
        <v>41484</v>
      </c>
      <c r="D1154" s="7">
        <v>41490</v>
      </c>
      <c r="E1154" s="1" t="s">
        <v>24</v>
      </c>
      <c r="F1154" s="1" t="s">
        <v>3752</v>
      </c>
      <c r="G1154" s="1" t="s">
        <v>3753</v>
      </c>
      <c r="H1154" s="1" t="s">
        <v>245</v>
      </c>
      <c r="I1154" s="1" t="s">
        <v>1939</v>
      </c>
      <c r="J1154" s="1" t="s">
        <v>1317</v>
      </c>
      <c r="K1154" s="1" t="s">
        <v>1744</v>
      </c>
      <c r="L1154" s="1" t="s">
        <v>31</v>
      </c>
      <c r="M1154" s="1" t="s">
        <v>97</v>
      </c>
      <c r="N1154" s="1" t="s">
        <v>187</v>
      </c>
      <c r="O1154" s="1">
        <v>11.3</v>
      </c>
      <c r="P1154" s="2">
        <v>1</v>
      </c>
      <c r="Q1154" s="2">
        <v>0</v>
      </c>
      <c r="R1154" s="1">
        <v>3.72</v>
      </c>
      <c r="S1154" s="1">
        <v>0.63400000000000001</v>
      </c>
      <c r="T1154" s="1" t="s">
        <v>34</v>
      </c>
      <c r="U1154" s="1" t="s">
        <v>3754</v>
      </c>
      <c r="V1154" s="1" t="s">
        <v>3754</v>
      </c>
      <c r="W1154" s="1" t="s">
        <v>1768</v>
      </c>
      <c r="X1154" t="str">
        <f>VLOOKUP(W1154,'Regional Managers'!A:B,2,FALSE)</f>
        <v>Chuck Magee</v>
      </c>
    </row>
    <row r="1155" spans="1:24" ht="15.75" customHeight="1" x14ac:dyDescent="0.25">
      <c r="A1155" s="2">
        <v>668</v>
      </c>
      <c r="B1155" s="1" t="s">
        <v>3755</v>
      </c>
      <c r="C1155" s="9">
        <v>41816</v>
      </c>
      <c r="D1155" s="7">
        <v>41820</v>
      </c>
      <c r="E1155" s="1" t="s">
        <v>24</v>
      </c>
      <c r="F1155" s="1" t="s">
        <v>408</v>
      </c>
      <c r="G1155" s="1" t="s">
        <v>409</v>
      </c>
      <c r="H1155" s="1" t="s">
        <v>245</v>
      </c>
      <c r="I1155" s="1" t="s">
        <v>2148</v>
      </c>
      <c r="J1155" s="1" t="s">
        <v>1317</v>
      </c>
      <c r="K1155" s="1" t="s">
        <v>1598</v>
      </c>
      <c r="L1155" s="1" t="s">
        <v>31</v>
      </c>
      <c r="M1155" s="1" t="s">
        <v>110</v>
      </c>
      <c r="N1155" s="1" t="s">
        <v>1599</v>
      </c>
      <c r="O1155" s="1">
        <v>29.28</v>
      </c>
      <c r="P1155" s="2">
        <v>1</v>
      </c>
      <c r="Q1155" s="2">
        <v>0</v>
      </c>
      <c r="R1155" s="1">
        <v>11.4</v>
      </c>
      <c r="S1155" s="1">
        <v>1.2050000000000001</v>
      </c>
      <c r="T1155" s="1" t="s">
        <v>34</v>
      </c>
      <c r="U1155" s="1" t="s">
        <v>2198</v>
      </c>
      <c r="V1155" s="1" t="s">
        <v>2199</v>
      </c>
      <c r="W1155" s="1" t="s">
        <v>2144</v>
      </c>
      <c r="X1155" t="str">
        <f>VLOOKUP(W1155,'Regional Managers'!A:B,2,FALSE)</f>
        <v>Jack Lebron</v>
      </c>
    </row>
    <row r="1156" spans="1:24" ht="15.75" customHeight="1" x14ac:dyDescent="0.25">
      <c r="A1156" s="2">
        <v>6263</v>
      </c>
      <c r="B1156" s="1" t="s">
        <v>3756</v>
      </c>
      <c r="C1156" s="9">
        <v>41004</v>
      </c>
      <c r="D1156" s="7">
        <v>41009</v>
      </c>
      <c r="E1156" s="1" t="s">
        <v>24</v>
      </c>
      <c r="F1156" s="1" t="s">
        <v>401</v>
      </c>
      <c r="G1156" s="1" t="s">
        <v>402</v>
      </c>
      <c r="H1156" s="1" t="s">
        <v>245</v>
      </c>
      <c r="I1156" s="1" t="s">
        <v>2148</v>
      </c>
      <c r="J1156" s="1" t="s">
        <v>1317</v>
      </c>
      <c r="K1156" s="1" t="s">
        <v>1369</v>
      </c>
      <c r="L1156" s="1" t="s">
        <v>31</v>
      </c>
      <c r="M1156" s="1" t="s">
        <v>90</v>
      </c>
      <c r="N1156" s="1" t="s">
        <v>1370</v>
      </c>
      <c r="O1156" s="1">
        <v>20.78</v>
      </c>
      <c r="P1156" s="2">
        <v>1</v>
      </c>
      <c r="Q1156" s="2">
        <v>0</v>
      </c>
      <c r="R1156" s="1">
        <v>6.84</v>
      </c>
      <c r="S1156" s="1">
        <v>1.661</v>
      </c>
      <c r="T1156" s="1" t="s">
        <v>34</v>
      </c>
      <c r="U1156" s="1" t="s">
        <v>3067</v>
      </c>
      <c r="V1156" s="1" t="s">
        <v>2212</v>
      </c>
      <c r="W1156" s="1" t="s">
        <v>2144</v>
      </c>
      <c r="X1156" t="str">
        <f>VLOOKUP(W1156,'Regional Managers'!A:B,2,FALSE)</f>
        <v>Jack Lebron</v>
      </c>
    </row>
    <row r="1157" spans="1:24" ht="15.75" customHeight="1" x14ac:dyDescent="0.25">
      <c r="A1157" s="2">
        <v>4266</v>
      </c>
      <c r="B1157" s="1" t="s">
        <v>3757</v>
      </c>
      <c r="C1157" s="9">
        <v>41221</v>
      </c>
      <c r="D1157" s="7">
        <v>41225</v>
      </c>
      <c r="E1157" s="1" t="s">
        <v>24</v>
      </c>
      <c r="F1157" s="1" t="s">
        <v>271</v>
      </c>
      <c r="G1157" s="1" t="s">
        <v>272</v>
      </c>
      <c r="H1157" s="1" t="s">
        <v>245</v>
      </c>
      <c r="I1157" s="1" t="s">
        <v>2148</v>
      </c>
      <c r="J1157" s="1" t="s">
        <v>1317</v>
      </c>
      <c r="K1157" s="1" t="s">
        <v>1364</v>
      </c>
      <c r="L1157" s="1" t="s">
        <v>31</v>
      </c>
      <c r="M1157" s="1" t="s">
        <v>56</v>
      </c>
      <c r="N1157" s="1" t="s">
        <v>1365</v>
      </c>
      <c r="O1157" s="1">
        <v>10.36</v>
      </c>
      <c r="P1157" s="2">
        <v>1</v>
      </c>
      <c r="Q1157" s="2">
        <v>0</v>
      </c>
      <c r="R1157" s="1">
        <v>2.06</v>
      </c>
      <c r="S1157" s="1">
        <v>0.46500000000000002</v>
      </c>
      <c r="T1157" s="1" t="s">
        <v>34</v>
      </c>
      <c r="U1157" s="1" t="s">
        <v>3758</v>
      </c>
      <c r="V1157" s="1" t="s">
        <v>3758</v>
      </c>
      <c r="W1157" s="1" t="s">
        <v>2144</v>
      </c>
      <c r="X1157" t="str">
        <f>VLOOKUP(W1157,'Regional Managers'!A:B,2,FALSE)</f>
        <v>Jack Lebron</v>
      </c>
    </row>
    <row r="1158" spans="1:24" ht="15.75" customHeight="1" x14ac:dyDescent="0.25">
      <c r="A1158" s="2">
        <v>16121</v>
      </c>
      <c r="B1158" s="1" t="s">
        <v>3759</v>
      </c>
      <c r="C1158" s="9">
        <v>41996</v>
      </c>
      <c r="D1158" s="7">
        <v>42001</v>
      </c>
      <c r="E1158" s="1" t="s">
        <v>24</v>
      </c>
      <c r="F1158" s="1" t="s">
        <v>1891</v>
      </c>
      <c r="G1158" s="1" t="s">
        <v>1892</v>
      </c>
      <c r="H1158" s="1" t="s">
        <v>245</v>
      </c>
      <c r="I1158" s="1" t="s">
        <v>2141</v>
      </c>
      <c r="J1158" s="1" t="s">
        <v>29</v>
      </c>
      <c r="K1158" s="1" t="s">
        <v>210</v>
      </c>
      <c r="L1158" s="1" t="s">
        <v>31</v>
      </c>
      <c r="M1158" s="1" t="s">
        <v>32</v>
      </c>
      <c r="N1158" s="1" t="s">
        <v>211</v>
      </c>
      <c r="O1158" s="1">
        <v>51.27</v>
      </c>
      <c r="P1158" s="2">
        <v>1</v>
      </c>
      <c r="Q1158" s="2">
        <v>0</v>
      </c>
      <c r="R1158" s="1">
        <v>17.940000000000001</v>
      </c>
      <c r="S1158" s="1">
        <v>3.93</v>
      </c>
      <c r="T1158" s="1" t="s">
        <v>34</v>
      </c>
      <c r="U1158" s="1" t="s">
        <v>2288</v>
      </c>
      <c r="V1158" s="1" t="s">
        <v>2165</v>
      </c>
      <c r="W1158" s="1" t="s">
        <v>2144</v>
      </c>
      <c r="X1158" t="str">
        <f>VLOOKUP(W1158,'Regional Managers'!A:B,2,FALSE)</f>
        <v>Jack Lebron</v>
      </c>
    </row>
    <row r="1159" spans="1:24" ht="15.75" customHeight="1" x14ac:dyDescent="0.25">
      <c r="A1159" s="2">
        <v>12298</v>
      </c>
      <c r="B1159" s="1" t="s">
        <v>3760</v>
      </c>
      <c r="C1159" s="9">
        <v>41373</v>
      </c>
      <c r="D1159" s="7">
        <v>41379</v>
      </c>
      <c r="E1159" s="1" t="s">
        <v>24</v>
      </c>
      <c r="F1159" s="1" t="s">
        <v>3662</v>
      </c>
      <c r="G1159" s="1" t="s">
        <v>3663</v>
      </c>
      <c r="H1159" s="1" t="s">
        <v>245</v>
      </c>
      <c r="I1159" s="1" t="s">
        <v>1766</v>
      </c>
      <c r="J1159" s="1" t="s">
        <v>29</v>
      </c>
      <c r="K1159" s="1" t="s">
        <v>134</v>
      </c>
      <c r="L1159" s="1" t="s">
        <v>31</v>
      </c>
      <c r="M1159" s="1" t="s">
        <v>56</v>
      </c>
      <c r="N1159" s="1" t="s">
        <v>135</v>
      </c>
      <c r="O1159" s="1">
        <v>22.11</v>
      </c>
      <c r="P1159" s="2">
        <v>1</v>
      </c>
      <c r="Q1159" s="2">
        <v>0</v>
      </c>
      <c r="R1159" s="1">
        <v>3.96</v>
      </c>
      <c r="S1159" s="1">
        <v>0.56000000000000005</v>
      </c>
      <c r="T1159" s="1" t="s">
        <v>34</v>
      </c>
      <c r="U1159" s="1" t="s">
        <v>1884</v>
      </c>
      <c r="V1159" s="1" t="s">
        <v>1884</v>
      </c>
      <c r="W1159" s="1" t="s">
        <v>1768</v>
      </c>
      <c r="X1159" t="str">
        <f>VLOOKUP(W1159,'Regional Managers'!A:B,2,FALSE)</f>
        <v>Chuck Magee</v>
      </c>
    </row>
    <row r="1160" spans="1:24" ht="15.75" customHeight="1" x14ac:dyDescent="0.25">
      <c r="A1160" s="2">
        <v>19528</v>
      </c>
      <c r="B1160" s="1" t="s">
        <v>3761</v>
      </c>
      <c r="C1160" s="9">
        <v>41640</v>
      </c>
      <c r="D1160" s="7">
        <v>41647</v>
      </c>
      <c r="E1160" s="1" t="s">
        <v>24</v>
      </c>
      <c r="F1160" s="1" t="s">
        <v>3762</v>
      </c>
      <c r="G1160" s="1" t="s">
        <v>3763</v>
      </c>
      <c r="H1160" s="1" t="s">
        <v>245</v>
      </c>
      <c r="I1160" s="1" t="s">
        <v>1785</v>
      </c>
      <c r="J1160" s="1" t="s">
        <v>29</v>
      </c>
      <c r="K1160" s="1" t="s">
        <v>861</v>
      </c>
      <c r="L1160" s="1" t="s">
        <v>31</v>
      </c>
      <c r="M1160" s="1" t="s">
        <v>110</v>
      </c>
      <c r="N1160" s="1" t="s">
        <v>862</v>
      </c>
      <c r="O1160" s="1">
        <v>43.29</v>
      </c>
      <c r="P1160" s="2">
        <v>1</v>
      </c>
      <c r="Q1160" s="2">
        <v>0</v>
      </c>
      <c r="R1160" s="1">
        <v>20.34</v>
      </c>
      <c r="S1160" s="1">
        <v>2.75</v>
      </c>
      <c r="T1160" s="1" t="s">
        <v>34</v>
      </c>
      <c r="U1160" s="1" t="s">
        <v>3764</v>
      </c>
      <c r="V1160" s="1" t="s">
        <v>1842</v>
      </c>
      <c r="W1160" s="1" t="s">
        <v>1768</v>
      </c>
      <c r="X1160" t="str">
        <f>VLOOKUP(W1160,'Regional Managers'!A:B,2,FALSE)</f>
        <v>Chuck Magee</v>
      </c>
    </row>
    <row r="1161" spans="1:24" ht="15.75" customHeight="1" x14ac:dyDescent="0.25">
      <c r="A1161" s="2">
        <v>16921</v>
      </c>
      <c r="B1161" s="1" t="s">
        <v>3765</v>
      </c>
      <c r="C1161" s="9">
        <v>41104</v>
      </c>
      <c r="D1161" s="7">
        <v>41109</v>
      </c>
      <c r="E1161" s="1" t="s">
        <v>24</v>
      </c>
      <c r="F1161" s="1" t="s">
        <v>255</v>
      </c>
      <c r="G1161" s="1" t="s">
        <v>256</v>
      </c>
      <c r="H1161" s="1" t="s">
        <v>245</v>
      </c>
      <c r="I1161" s="1" t="s">
        <v>2141</v>
      </c>
      <c r="J1161" s="1" t="s">
        <v>29</v>
      </c>
      <c r="K1161" s="1" t="s">
        <v>139</v>
      </c>
      <c r="L1161" s="1" t="s">
        <v>31</v>
      </c>
      <c r="M1161" s="1" t="s">
        <v>32</v>
      </c>
      <c r="N1161" s="1" t="s">
        <v>140</v>
      </c>
      <c r="O1161" s="1">
        <v>14.744999999999999</v>
      </c>
      <c r="P1161" s="2">
        <v>1</v>
      </c>
      <c r="Q1161" s="2">
        <v>0</v>
      </c>
      <c r="R1161" s="1">
        <v>-8.5649999999999995</v>
      </c>
      <c r="S1161" s="1">
        <v>0.6</v>
      </c>
      <c r="T1161" s="1" t="s">
        <v>34</v>
      </c>
      <c r="U1161" s="1" t="s">
        <v>2192</v>
      </c>
      <c r="V1161" s="1" t="s">
        <v>2165</v>
      </c>
      <c r="W1161" s="1" t="s">
        <v>2144</v>
      </c>
      <c r="X1161" t="str">
        <f>VLOOKUP(W1161,'Regional Managers'!A:B,2,FALSE)</f>
        <v>Jack Lebron</v>
      </c>
    </row>
    <row r="1162" spans="1:24" ht="15.75" customHeight="1" x14ac:dyDescent="0.25">
      <c r="A1162" s="2">
        <v>42965</v>
      </c>
      <c r="B1162" s="1" t="s">
        <v>3766</v>
      </c>
      <c r="C1162" s="9">
        <v>41852</v>
      </c>
      <c r="D1162" s="7">
        <v>41856</v>
      </c>
      <c r="E1162" s="1" t="s">
        <v>24</v>
      </c>
      <c r="F1162" s="1" t="s">
        <v>3767</v>
      </c>
      <c r="G1162" s="1" t="s">
        <v>2219</v>
      </c>
      <c r="H1162" s="1" t="s">
        <v>245</v>
      </c>
      <c r="I1162" s="1" t="s">
        <v>3768</v>
      </c>
      <c r="J1162" s="1" t="s">
        <v>2447</v>
      </c>
      <c r="K1162" s="1" t="s">
        <v>2400</v>
      </c>
      <c r="L1162" s="1" t="s">
        <v>31</v>
      </c>
      <c r="M1162" s="1" t="s">
        <v>32</v>
      </c>
      <c r="N1162" s="1" t="s">
        <v>952</v>
      </c>
      <c r="O1162" s="1">
        <v>8.3610000000000007</v>
      </c>
      <c r="P1162" s="2">
        <v>1</v>
      </c>
      <c r="Q1162" s="2">
        <v>1</v>
      </c>
      <c r="R1162" s="1">
        <v>-5.5890000000000004</v>
      </c>
      <c r="S1162" s="1">
        <v>0.16</v>
      </c>
      <c r="T1162" s="1" t="s">
        <v>34</v>
      </c>
      <c r="U1162" s="1" t="s">
        <v>3769</v>
      </c>
      <c r="V1162" s="1" t="s">
        <v>3770</v>
      </c>
      <c r="W1162" s="1" t="s">
        <v>2447</v>
      </c>
      <c r="X1162" t="e">
        <f>VLOOKUP(W1162,'Regional Managers'!A:B,2,FALSE)</f>
        <v>#N/A</v>
      </c>
    </row>
    <row r="1163" spans="1:24" ht="15.75" customHeight="1" x14ac:dyDescent="0.25">
      <c r="A1163" s="2">
        <v>8932</v>
      </c>
      <c r="B1163" s="1" t="s">
        <v>3771</v>
      </c>
      <c r="C1163" s="9">
        <v>41732</v>
      </c>
      <c r="D1163" s="7">
        <v>41736</v>
      </c>
      <c r="E1163" s="1" t="s">
        <v>24</v>
      </c>
      <c r="F1163" s="1" t="s">
        <v>777</v>
      </c>
      <c r="G1163" s="1" t="s">
        <v>778</v>
      </c>
      <c r="H1163" s="1" t="s">
        <v>245</v>
      </c>
      <c r="I1163" s="1" t="s">
        <v>1775</v>
      </c>
      <c r="J1163" s="1" t="s">
        <v>1317</v>
      </c>
      <c r="K1163" s="1" t="s">
        <v>1761</v>
      </c>
      <c r="L1163" s="1" t="s">
        <v>31</v>
      </c>
      <c r="M1163" s="1" t="s">
        <v>103</v>
      </c>
      <c r="N1163" s="1" t="s">
        <v>1762</v>
      </c>
      <c r="O1163" s="1">
        <v>5.7919999999999998</v>
      </c>
      <c r="P1163" s="2">
        <v>2</v>
      </c>
      <c r="Q1163" s="2">
        <v>1</v>
      </c>
      <c r="R1163" s="1">
        <v>-5.5279999999999996</v>
      </c>
      <c r="S1163" s="1">
        <v>0.54700000000000004</v>
      </c>
      <c r="T1163" s="1" t="s">
        <v>34</v>
      </c>
      <c r="U1163" s="1" t="s">
        <v>3607</v>
      </c>
      <c r="V1163" s="1" t="s">
        <v>1962</v>
      </c>
      <c r="W1163" s="1" t="s">
        <v>1768</v>
      </c>
      <c r="X1163" t="str">
        <f>VLOOKUP(W1163,'Regional Managers'!A:B,2,FALSE)</f>
        <v>Chuck Magee</v>
      </c>
    </row>
    <row r="1164" spans="1:24" ht="15.75" customHeight="1" x14ac:dyDescent="0.25">
      <c r="A1164" s="2">
        <v>14894</v>
      </c>
      <c r="B1164" s="1" t="s">
        <v>3772</v>
      </c>
      <c r="C1164" s="9">
        <v>41963</v>
      </c>
      <c r="D1164" s="7">
        <v>41968</v>
      </c>
      <c r="E1164" s="1" t="s">
        <v>24</v>
      </c>
      <c r="F1164" s="1" t="s">
        <v>1818</v>
      </c>
      <c r="G1164" s="1" t="s">
        <v>1819</v>
      </c>
      <c r="H1164" s="1" t="s">
        <v>245</v>
      </c>
      <c r="I1164" s="1" t="s">
        <v>1785</v>
      </c>
      <c r="J1164" s="1" t="s">
        <v>29</v>
      </c>
      <c r="K1164" s="1" t="s">
        <v>210</v>
      </c>
      <c r="L1164" s="1" t="s">
        <v>31</v>
      </c>
      <c r="M1164" s="1" t="s">
        <v>32</v>
      </c>
      <c r="N1164" s="1" t="s">
        <v>211</v>
      </c>
      <c r="O1164" s="1">
        <v>102.54</v>
      </c>
      <c r="P1164" s="2">
        <v>2</v>
      </c>
      <c r="Q1164" s="2">
        <v>0</v>
      </c>
      <c r="R1164" s="1">
        <v>35.880000000000003</v>
      </c>
      <c r="S1164" s="1">
        <v>2.5099999999999998</v>
      </c>
      <c r="T1164" s="1" t="s">
        <v>34</v>
      </c>
      <c r="U1164" s="1" t="s">
        <v>2084</v>
      </c>
      <c r="V1164" s="1" t="s">
        <v>2085</v>
      </c>
      <c r="W1164" s="1" t="s">
        <v>1768</v>
      </c>
      <c r="X1164" t="str">
        <f>VLOOKUP(W1164,'Regional Managers'!A:B,2,FALSE)</f>
        <v>Chuck Magee</v>
      </c>
    </row>
    <row r="1165" spans="1:24" ht="15.75" customHeight="1" x14ac:dyDescent="0.25">
      <c r="A1165" s="2">
        <v>17654</v>
      </c>
      <c r="B1165" s="1" t="s">
        <v>3773</v>
      </c>
      <c r="C1165" s="9">
        <v>41234</v>
      </c>
      <c r="D1165" s="7">
        <v>41239</v>
      </c>
      <c r="E1165" s="1" t="s">
        <v>24</v>
      </c>
      <c r="F1165" s="1" t="s">
        <v>3774</v>
      </c>
      <c r="G1165" s="1" t="s">
        <v>3775</v>
      </c>
      <c r="H1165" s="1" t="s">
        <v>245</v>
      </c>
      <c r="I1165" s="1" t="s">
        <v>2141</v>
      </c>
      <c r="J1165" s="1" t="s">
        <v>29</v>
      </c>
      <c r="K1165" s="1" t="s">
        <v>41</v>
      </c>
      <c r="L1165" s="1" t="s">
        <v>31</v>
      </c>
      <c r="M1165" s="1" t="s">
        <v>32</v>
      </c>
      <c r="N1165" s="1" t="s">
        <v>42</v>
      </c>
      <c r="O1165" s="1">
        <v>17.82</v>
      </c>
      <c r="P1165" s="2">
        <v>2</v>
      </c>
      <c r="Q1165" s="2">
        <v>0</v>
      </c>
      <c r="R1165" s="1">
        <v>3.18</v>
      </c>
      <c r="S1165" s="1">
        <v>0.65</v>
      </c>
      <c r="T1165" s="1" t="s">
        <v>34</v>
      </c>
      <c r="U1165" s="1" t="s">
        <v>3776</v>
      </c>
      <c r="V1165" s="1" t="s">
        <v>2165</v>
      </c>
      <c r="W1165" s="1" t="s">
        <v>2144</v>
      </c>
      <c r="X1165" t="str">
        <f>VLOOKUP(W1165,'Regional Managers'!A:B,2,FALSE)</f>
        <v>Jack Lebron</v>
      </c>
    </row>
    <row r="1166" spans="1:24" ht="15.75" customHeight="1" x14ac:dyDescent="0.25">
      <c r="A1166" s="2">
        <v>13857</v>
      </c>
      <c r="B1166" s="1" t="s">
        <v>3777</v>
      </c>
      <c r="C1166" s="9">
        <v>40708</v>
      </c>
      <c r="D1166" s="7">
        <v>40714</v>
      </c>
      <c r="E1166" s="1" t="s">
        <v>24</v>
      </c>
      <c r="F1166" s="1" t="s">
        <v>2749</v>
      </c>
      <c r="G1166" s="1" t="s">
        <v>2750</v>
      </c>
      <c r="H1166" s="1" t="s">
        <v>245</v>
      </c>
      <c r="I1166" s="1" t="s">
        <v>2141</v>
      </c>
      <c r="J1166" s="1" t="s">
        <v>29</v>
      </c>
      <c r="K1166" s="1" t="s">
        <v>170</v>
      </c>
      <c r="L1166" s="1" t="s">
        <v>31</v>
      </c>
      <c r="M1166" s="1" t="s">
        <v>56</v>
      </c>
      <c r="N1166" s="1" t="s">
        <v>171</v>
      </c>
      <c r="O1166" s="1">
        <v>50.76</v>
      </c>
      <c r="P1166" s="2">
        <v>2</v>
      </c>
      <c r="Q1166" s="2">
        <v>0</v>
      </c>
      <c r="R1166" s="1">
        <v>16.739999999999998</v>
      </c>
      <c r="S1166" s="1">
        <v>3.33</v>
      </c>
      <c r="T1166" s="1" t="s">
        <v>34</v>
      </c>
      <c r="U1166" s="1" t="s">
        <v>3778</v>
      </c>
      <c r="V1166" s="1" t="s">
        <v>2165</v>
      </c>
      <c r="W1166" s="1" t="s">
        <v>2144</v>
      </c>
      <c r="X1166" t="str">
        <f>VLOOKUP(W1166,'Regional Managers'!A:B,2,FALSE)</f>
        <v>Jack Lebron</v>
      </c>
    </row>
    <row r="1167" spans="1:24" ht="15.75" customHeight="1" x14ac:dyDescent="0.25">
      <c r="A1167" s="2">
        <v>6424</v>
      </c>
      <c r="B1167" s="1" t="s">
        <v>3779</v>
      </c>
      <c r="C1167" s="9">
        <v>41495</v>
      </c>
      <c r="D1167" s="7">
        <v>41500</v>
      </c>
      <c r="E1167" s="1" t="s">
        <v>24</v>
      </c>
      <c r="F1167" s="1" t="s">
        <v>3609</v>
      </c>
      <c r="G1167" s="1" t="s">
        <v>3610</v>
      </c>
      <c r="H1167" s="1" t="s">
        <v>245</v>
      </c>
      <c r="I1167" s="1" t="s">
        <v>1775</v>
      </c>
      <c r="J1167" s="1" t="s">
        <v>1317</v>
      </c>
      <c r="K1167" s="1" t="s">
        <v>1371</v>
      </c>
      <c r="L1167" s="1" t="s">
        <v>31</v>
      </c>
      <c r="M1167" s="1" t="s">
        <v>32</v>
      </c>
      <c r="N1167" s="1" t="s">
        <v>1372</v>
      </c>
      <c r="O1167" s="1">
        <v>37.64</v>
      </c>
      <c r="P1167" s="2">
        <v>2</v>
      </c>
      <c r="Q1167" s="2">
        <v>0</v>
      </c>
      <c r="R1167" s="1">
        <v>3</v>
      </c>
      <c r="S1167" s="1">
        <v>4.2930000000000001</v>
      </c>
      <c r="T1167" s="1" t="s">
        <v>34</v>
      </c>
      <c r="U1167" s="1" t="s">
        <v>3780</v>
      </c>
      <c r="V1167" s="1" t="s">
        <v>1865</v>
      </c>
      <c r="W1167" s="1" t="s">
        <v>1768</v>
      </c>
      <c r="X1167" t="str">
        <f>VLOOKUP(W1167,'Regional Managers'!A:B,2,FALSE)</f>
        <v>Chuck Magee</v>
      </c>
    </row>
    <row r="1168" spans="1:24" ht="15.75" customHeight="1" x14ac:dyDescent="0.25">
      <c r="A1168" s="2">
        <v>1109</v>
      </c>
      <c r="B1168" s="1" t="s">
        <v>3781</v>
      </c>
      <c r="C1168" s="9">
        <v>40936</v>
      </c>
      <c r="D1168" s="7">
        <v>40943</v>
      </c>
      <c r="E1168" s="1" t="s">
        <v>24</v>
      </c>
      <c r="F1168" s="1" t="s">
        <v>3782</v>
      </c>
      <c r="G1168" s="1" t="s">
        <v>3783</v>
      </c>
      <c r="H1168" s="1" t="s">
        <v>245</v>
      </c>
      <c r="I1168" s="1" t="s">
        <v>2414</v>
      </c>
      <c r="J1168" s="1" t="s">
        <v>1317</v>
      </c>
      <c r="K1168" s="1" t="s">
        <v>1371</v>
      </c>
      <c r="L1168" s="1" t="s">
        <v>31</v>
      </c>
      <c r="M1168" s="1" t="s">
        <v>32</v>
      </c>
      <c r="N1168" s="1" t="s">
        <v>1372</v>
      </c>
      <c r="O1168" s="1">
        <v>37.64</v>
      </c>
      <c r="P1168" s="2">
        <v>2</v>
      </c>
      <c r="Q1168" s="2">
        <v>0</v>
      </c>
      <c r="R1168" s="1">
        <v>3</v>
      </c>
      <c r="S1168" s="1">
        <v>0.91400000000000003</v>
      </c>
      <c r="T1168" s="1" t="s">
        <v>34</v>
      </c>
      <c r="U1168" s="1" t="s">
        <v>2415</v>
      </c>
      <c r="V1168" s="1" t="s">
        <v>2416</v>
      </c>
      <c r="W1168" s="1" t="s">
        <v>2350</v>
      </c>
      <c r="X1168" t="str">
        <f>VLOOKUP(W1168,'Regional Managers'!A:B,2,FALSE)</f>
        <v>Giulietta Dortch</v>
      </c>
    </row>
    <row r="1169" spans="1:24" ht="15.75" customHeight="1" x14ac:dyDescent="0.25">
      <c r="A1169" s="2">
        <v>9348</v>
      </c>
      <c r="B1169" s="1" t="s">
        <v>3784</v>
      </c>
      <c r="C1169" s="9">
        <v>41842</v>
      </c>
      <c r="D1169" s="7">
        <v>41846</v>
      </c>
      <c r="E1169" s="1" t="s">
        <v>24</v>
      </c>
      <c r="F1169" s="1" t="s">
        <v>3785</v>
      </c>
      <c r="G1169" s="1" t="s">
        <v>3786</v>
      </c>
      <c r="H1169" s="1" t="s">
        <v>245</v>
      </c>
      <c r="I1169" s="1" t="s">
        <v>2148</v>
      </c>
      <c r="J1169" s="1" t="s">
        <v>1317</v>
      </c>
      <c r="K1169" s="1" t="s">
        <v>1569</v>
      </c>
      <c r="L1169" s="1" t="s">
        <v>31</v>
      </c>
      <c r="M1169" s="1" t="s">
        <v>32</v>
      </c>
      <c r="N1169" s="1" t="s">
        <v>1570</v>
      </c>
      <c r="O1169" s="1">
        <v>12.36</v>
      </c>
      <c r="P1169" s="2">
        <v>2</v>
      </c>
      <c r="Q1169" s="2">
        <v>0</v>
      </c>
      <c r="R1169" s="1">
        <v>1.6</v>
      </c>
      <c r="S1169" s="1">
        <v>0.69499999999999995</v>
      </c>
      <c r="T1169" s="1" t="s">
        <v>34</v>
      </c>
      <c r="U1169" s="1" t="s">
        <v>3787</v>
      </c>
      <c r="V1169" s="1" t="s">
        <v>3787</v>
      </c>
      <c r="W1169" s="1" t="s">
        <v>2144</v>
      </c>
      <c r="X1169" t="str">
        <f>VLOOKUP(W1169,'Regional Managers'!A:B,2,FALSE)</f>
        <v>Jack Lebron</v>
      </c>
    </row>
    <row r="1170" spans="1:24" ht="15.75" customHeight="1" x14ac:dyDescent="0.25">
      <c r="A1170" s="2">
        <v>1179</v>
      </c>
      <c r="B1170" s="1" t="s">
        <v>3788</v>
      </c>
      <c r="C1170" s="9">
        <v>41956</v>
      </c>
      <c r="D1170" s="7">
        <v>41960</v>
      </c>
      <c r="E1170" s="1" t="s">
        <v>24</v>
      </c>
      <c r="F1170" s="1" t="s">
        <v>316</v>
      </c>
      <c r="G1170" s="1" t="s">
        <v>317</v>
      </c>
      <c r="H1170" s="1" t="s">
        <v>245</v>
      </c>
      <c r="I1170" s="1" t="s">
        <v>2148</v>
      </c>
      <c r="J1170" s="1" t="s">
        <v>1317</v>
      </c>
      <c r="K1170" s="1" t="s">
        <v>1723</v>
      </c>
      <c r="L1170" s="1" t="s">
        <v>31</v>
      </c>
      <c r="M1170" s="1" t="s">
        <v>97</v>
      </c>
      <c r="N1170" s="1" t="s">
        <v>1724</v>
      </c>
      <c r="O1170" s="1">
        <v>31.32</v>
      </c>
      <c r="P1170" s="2">
        <v>2</v>
      </c>
      <c r="Q1170" s="2">
        <v>0</v>
      </c>
      <c r="R1170" s="1">
        <v>5.32</v>
      </c>
      <c r="S1170" s="1">
        <v>2.9039999999999999</v>
      </c>
      <c r="T1170" s="1" t="s">
        <v>34</v>
      </c>
      <c r="U1170" s="1" t="s">
        <v>3789</v>
      </c>
      <c r="V1170" s="1" t="s">
        <v>2199</v>
      </c>
      <c r="W1170" s="1" t="s">
        <v>2144</v>
      </c>
      <c r="X1170" t="str">
        <f>VLOOKUP(W1170,'Regional Managers'!A:B,2,FALSE)</f>
        <v>Jack Lebron</v>
      </c>
    </row>
    <row r="1171" spans="1:24" ht="15.75" customHeight="1" x14ac:dyDescent="0.25">
      <c r="A1171" s="2">
        <v>6257</v>
      </c>
      <c r="B1171" s="1" t="s">
        <v>3790</v>
      </c>
      <c r="C1171" s="9">
        <v>41542</v>
      </c>
      <c r="D1171" s="7">
        <v>41548</v>
      </c>
      <c r="E1171" s="1" t="s">
        <v>24</v>
      </c>
      <c r="F1171" s="1" t="s">
        <v>1730</v>
      </c>
      <c r="G1171" s="1" t="s">
        <v>1731</v>
      </c>
      <c r="H1171" s="1" t="s">
        <v>245</v>
      </c>
      <c r="I1171" s="1" t="s">
        <v>2148</v>
      </c>
      <c r="J1171" s="1" t="s">
        <v>1317</v>
      </c>
      <c r="K1171" s="1" t="s">
        <v>1761</v>
      </c>
      <c r="L1171" s="1" t="s">
        <v>31</v>
      </c>
      <c r="M1171" s="1" t="s">
        <v>103</v>
      </c>
      <c r="N1171" s="1" t="s">
        <v>1762</v>
      </c>
      <c r="O1171" s="1">
        <v>14.48</v>
      </c>
      <c r="P1171" s="2">
        <v>2</v>
      </c>
      <c r="Q1171" s="2">
        <v>0</v>
      </c>
      <c r="R1171" s="1">
        <v>3.16</v>
      </c>
      <c r="S1171" s="1">
        <v>0.72599999999999998</v>
      </c>
      <c r="T1171" s="1" t="s">
        <v>34</v>
      </c>
      <c r="U1171" s="1" t="s">
        <v>3791</v>
      </c>
      <c r="V1171" s="1" t="s">
        <v>3792</v>
      </c>
      <c r="W1171" s="1" t="s">
        <v>2144</v>
      </c>
      <c r="X1171" t="str">
        <f>VLOOKUP(W1171,'Regional Managers'!A:B,2,FALSE)</f>
        <v>Jack Lebron</v>
      </c>
    </row>
    <row r="1172" spans="1:24" ht="15.75" customHeight="1" x14ac:dyDescent="0.25">
      <c r="A1172" s="2">
        <v>7770</v>
      </c>
      <c r="B1172" s="1" t="s">
        <v>3793</v>
      </c>
      <c r="C1172" s="9">
        <v>41806</v>
      </c>
      <c r="D1172" s="7">
        <v>41811</v>
      </c>
      <c r="E1172" s="1" t="s">
        <v>24</v>
      </c>
      <c r="F1172" s="1" t="s">
        <v>551</v>
      </c>
      <c r="G1172" s="1" t="s">
        <v>552</v>
      </c>
      <c r="H1172" s="1" t="s">
        <v>245</v>
      </c>
      <c r="I1172" s="1" t="s">
        <v>2148</v>
      </c>
      <c r="J1172" s="1" t="s">
        <v>1317</v>
      </c>
      <c r="K1172" s="1" t="s">
        <v>1428</v>
      </c>
      <c r="L1172" s="1" t="s">
        <v>31</v>
      </c>
      <c r="M1172" s="1" t="s">
        <v>110</v>
      </c>
      <c r="N1172" s="1" t="s">
        <v>1429</v>
      </c>
      <c r="O1172" s="1">
        <v>33.64</v>
      </c>
      <c r="P1172" s="2">
        <v>2</v>
      </c>
      <c r="Q1172" s="2">
        <v>0</v>
      </c>
      <c r="R1172" s="1">
        <v>10.76</v>
      </c>
      <c r="S1172" s="1">
        <v>1.4750000000000001</v>
      </c>
      <c r="T1172" s="1" t="s">
        <v>34</v>
      </c>
      <c r="U1172" s="1" t="s">
        <v>2318</v>
      </c>
      <c r="V1172" s="1" t="s">
        <v>2190</v>
      </c>
      <c r="W1172" s="1" t="s">
        <v>2144</v>
      </c>
      <c r="X1172" t="str">
        <f>VLOOKUP(W1172,'Regional Managers'!A:B,2,FALSE)</f>
        <v>Jack Lebron</v>
      </c>
    </row>
    <row r="1173" spans="1:24" ht="15.75" customHeight="1" x14ac:dyDescent="0.25">
      <c r="A1173" s="2">
        <v>8649</v>
      </c>
      <c r="B1173" s="1" t="s">
        <v>3794</v>
      </c>
      <c r="C1173" s="9">
        <v>40604</v>
      </c>
      <c r="D1173" s="7">
        <v>40608</v>
      </c>
      <c r="E1173" s="1" t="s">
        <v>24</v>
      </c>
      <c r="F1173" s="1" t="s">
        <v>764</v>
      </c>
      <c r="G1173" s="1" t="s">
        <v>765</v>
      </c>
      <c r="H1173" s="1" t="s">
        <v>245</v>
      </c>
      <c r="I1173" s="1" t="s">
        <v>2347</v>
      </c>
      <c r="J1173" s="1" t="s">
        <v>1317</v>
      </c>
      <c r="K1173" s="1" t="s">
        <v>1546</v>
      </c>
      <c r="L1173" s="1" t="s">
        <v>31</v>
      </c>
      <c r="M1173" s="1" t="s">
        <v>117</v>
      </c>
      <c r="N1173" s="1" t="s">
        <v>1547</v>
      </c>
      <c r="O1173" s="1">
        <v>35.520000000000003</v>
      </c>
      <c r="P1173" s="2">
        <v>2</v>
      </c>
      <c r="Q1173" s="2">
        <v>0</v>
      </c>
      <c r="R1173" s="1">
        <v>14.2</v>
      </c>
      <c r="S1173" s="1">
        <v>2.2490000000000001</v>
      </c>
      <c r="T1173" s="1" t="s">
        <v>34</v>
      </c>
      <c r="U1173" s="1" t="s">
        <v>2396</v>
      </c>
      <c r="V1173" s="1" t="s">
        <v>2396</v>
      </c>
      <c r="W1173" s="1" t="s">
        <v>2350</v>
      </c>
      <c r="X1173" t="str">
        <f>VLOOKUP(W1173,'Regional Managers'!A:B,2,FALSE)</f>
        <v>Giulietta Dortch</v>
      </c>
    </row>
    <row r="1174" spans="1:24" ht="15.75" customHeight="1" x14ac:dyDescent="0.25">
      <c r="A1174" s="2">
        <v>6199</v>
      </c>
      <c r="B1174" s="1" t="s">
        <v>3795</v>
      </c>
      <c r="C1174" s="9">
        <v>41505</v>
      </c>
      <c r="D1174" s="7">
        <v>41509</v>
      </c>
      <c r="E1174" s="1" t="s">
        <v>24</v>
      </c>
      <c r="F1174" s="1" t="s">
        <v>1215</v>
      </c>
      <c r="G1174" s="1" t="s">
        <v>1216</v>
      </c>
      <c r="H1174" s="1" t="s">
        <v>245</v>
      </c>
      <c r="I1174" s="1" t="s">
        <v>2148</v>
      </c>
      <c r="J1174" s="1" t="s">
        <v>1317</v>
      </c>
      <c r="K1174" s="1" t="s">
        <v>1536</v>
      </c>
      <c r="L1174" s="1" t="s">
        <v>31</v>
      </c>
      <c r="M1174" s="1" t="s">
        <v>90</v>
      </c>
      <c r="N1174" s="1" t="s">
        <v>1332</v>
      </c>
      <c r="O1174" s="1">
        <v>188.84</v>
      </c>
      <c r="P1174" s="2">
        <v>2</v>
      </c>
      <c r="Q1174" s="2">
        <v>0</v>
      </c>
      <c r="R1174" s="1">
        <v>41.52</v>
      </c>
      <c r="S1174" s="1">
        <v>17.736999999999998</v>
      </c>
      <c r="T1174" s="1" t="s">
        <v>34</v>
      </c>
      <c r="U1174" s="1" t="s">
        <v>3796</v>
      </c>
      <c r="V1174" s="1" t="s">
        <v>2235</v>
      </c>
      <c r="W1174" s="1" t="s">
        <v>2144</v>
      </c>
      <c r="X1174" t="str">
        <f>VLOOKUP(W1174,'Regional Managers'!A:B,2,FALSE)</f>
        <v>Jack Lebron</v>
      </c>
    </row>
    <row r="1175" spans="1:24" ht="15.75" customHeight="1" x14ac:dyDescent="0.25">
      <c r="A1175" s="2">
        <v>1658</v>
      </c>
      <c r="B1175" s="1" t="s">
        <v>3797</v>
      </c>
      <c r="C1175" s="9">
        <v>41885</v>
      </c>
      <c r="D1175" s="7">
        <v>41889</v>
      </c>
      <c r="E1175" s="1" t="s">
        <v>24</v>
      </c>
      <c r="F1175" s="1" t="s">
        <v>2677</v>
      </c>
      <c r="G1175" s="1" t="s">
        <v>2678</v>
      </c>
      <c r="H1175" s="1" t="s">
        <v>245</v>
      </c>
      <c r="I1175" s="1" t="s">
        <v>1983</v>
      </c>
      <c r="J1175" s="1" t="s">
        <v>1317</v>
      </c>
      <c r="K1175" s="1" t="s">
        <v>1659</v>
      </c>
      <c r="L1175" s="1" t="s">
        <v>31</v>
      </c>
      <c r="M1175" s="1" t="s">
        <v>56</v>
      </c>
      <c r="N1175" s="1" t="s">
        <v>1660</v>
      </c>
      <c r="O1175" s="1">
        <v>38.68</v>
      </c>
      <c r="P1175" s="2">
        <v>2</v>
      </c>
      <c r="Q1175" s="2">
        <v>0</v>
      </c>
      <c r="R1175" s="1">
        <v>18.16</v>
      </c>
      <c r="S1175" s="1">
        <v>1.536</v>
      </c>
      <c r="T1175" s="1" t="s">
        <v>34</v>
      </c>
      <c r="U1175" s="1" t="s">
        <v>3798</v>
      </c>
      <c r="V1175" s="1" t="s">
        <v>3799</v>
      </c>
      <c r="W1175" s="1" t="s">
        <v>1768</v>
      </c>
      <c r="X1175" t="str">
        <f>VLOOKUP(W1175,'Regional Managers'!A:B,2,FALSE)</f>
        <v>Chuck Magee</v>
      </c>
    </row>
    <row r="1176" spans="1:24" ht="15.75" customHeight="1" x14ac:dyDescent="0.25">
      <c r="A1176" s="2">
        <v>659</v>
      </c>
      <c r="B1176" s="1" t="s">
        <v>3800</v>
      </c>
      <c r="C1176" s="9">
        <v>41379</v>
      </c>
      <c r="D1176" s="7">
        <v>41384</v>
      </c>
      <c r="E1176" s="1" t="s">
        <v>24</v>
      </c>
      <c r="F1176" s="1" t="s">
        <v>782</v>
      </c>
      <c r="G1176" s="1" t="s">
        <v>783</v>
      </c>
      <c r="H1176" s="1" t="s">
        <v>245</v>
      </c>
      <c r="I1176" s="1" t="s">
        <v>3075</v>
      </c>
      <c r="J1176" s="1" t="s">
        <v>1317</v>
      </c>
      <c r="K1176" s="1" t="s">
        <v>1546</v>
      </c>
      <c r="L1176" s="1" t="s">
        <v>31</v>
      </c>
      <c r="M1176" s="1" t="s">
        <v>117</v>
      </c>
      <c r="N1176" s="1" t="s">
        <v>1547</v>
      </c>
      <c r="O1176" s="1">
        <v>21.312000000000001</v>
      </c>
      <c r="P1176" s="2">
        <v>2</v>
      </c>
      <c r="Q1176" s="2">
        <v>0</v>
      </c>
      <c r="R1176" s="1">
        <v>-8.0000000000012492E-3</v>
      </c>
      <c r="S1176" s="1">
        <v>2.484</v>
      </c>
      <c r="T1176" s="1" t="s">
        <v>34</v>
      </c>
      <c r="U1176" s="1" t="s">
        <v>3801</v>
      </c>
      <c r="V1176" s="1" t="s">
        <v>3802</v>
      </c>
      <c r="W1176" s="1" t="s">
        <v>1768</v>
      </c>
      <c r="X1176" t="str">
        <f>VLOOKUP(W1176,'Regional Managers'!A:B,2,FALSE)</f>
        <v>Chuck Magee</v>
      </c>
    </row>
    <row r="1177" spans="1:24" ht="15.75" customHeight="1" x14ac:dyDescent="0.25">
      <c r="A1177" s="2">
        <v>4526</v>
      </c>
      <c r="B1177" s="1" t="s">
        <v>3803</v>
      </c>
      <c r="C1177" s="9">
        <v>41811</v>
      </c>
      <c r="D1177" s="7">
        <v>41817</v>
      </c>
      <c r="E1177" s="1" t="s">
        <v>24</v>
      </c>
      <c r="F1177" s="1" t="s">
        <v>2376</v>
      </c>
      <c r="G1177" s="1" t="s">
        <v>2377</v>
      </c>
      <c r="H1177" s="1" t="s">
        <v>245</v>
      </c>
      <c r="I1177" s="1" t="s">
        <v>1832</v>
      </c>
      <c r="J1177" s="1" t="s">
        <v>1317</v>
      </c>
      <c r="K1177" s="1" t="s">
        <v>1331</v>
      </c>
      <c r="L1177" s="1" t="s">
        <v>31</v>
      </c>
      <c r="M1177" s="1" t="s">
        <v>90</v>
      </c>
      <c r="N1177" s="1" t="s">
        <v>1332</v>
      </c>
      <c r="O1177" s="1">
        <v>113.664</v>
      </c>
      <c r="P1177" s="2">
        <v>2</v>
      </c>
      <c r="Q1177" s="2">
        <v>0</v>
      </c>
      <c r="R1177" s="1">
        <v>-1.6000000000019599E-2</v>
      </c>
      <c r="S1177" s="1">
        <v>7.0590000000000002</v>
      </c>
      <c r="T1177" s="1" t="s">
        <v>34</v>
      </c>
      <c r="U1177" s="1" t="s">
        <v>1857</v>
      </c>
      <c r="V1177" s="1" t="s">
        <v>1857</v>
      </c>
      <c r="W1177" s="1" t="s">
        <v>1768</v>
      </c>
      <c r="X1177" t="str">
        <f>VLOOKUP(W1177,'Regional Managers'!A:B,2,FALSE)</f>
        <v>Chuck Magee</v>
      </c>
    </row>
    <row r="1178" spans="1:24" ht="15.75" customHeight="1" x14ac:dyDescent="0.25">
      <c r="A1178" s="2">
        <v>30980</v>
      </c>
      <c r="B1178" s="1" t="s">
        <v>3804</v>
      </c>
      <c r="C1178" s="9">
        <v>41360</v>
      </c>
      <c r="D1178" s="7">
        <v>41365</v>
      </c>
      <c r="E1178" s="1" t="s">
        <v>24</v>
      </c>
      <c r="F1178" s="1" t="s">
        <v>791</v>
      </c>
      <c r="G1178" s="1" t="s">
        <v>792</v>
      </c>
      <c r="H1178" s="1" t="s">
        <v>245</v>
      </c>
      <c r="I1178" s="1" t="s">
        <v>2518</v>
      </c>
      <c r="J1178" s="1" t="s">
        <v>2519</v>
      </c>
      <c r="K1178" s="1" t="s">
        <v>3805</v>
      </c>
      <c r="L1178" s="1" t="s">
        <v>31</v>
      </c>
      <c r="M1178" s="1" t="s">
        <v>1341</v>
      </c>
      <c r="N1178" s="1" t="s">
        <v>3806</v>
      </c>
      <c r="O1178" s="1">
        <v>25.92</v>
      </c>
      <c r="P1178" s="2">
        <v>2</v>
      </c>
      <c r="Q1178" s="2">
        <v>0</v>
      </c>
      <c r="R1178" s="1">
        <v>8.2799999999999994</v>
      </c>
      <c r="S1178" s="1">
        <v>1.44</v>
      </c>
      <c r="T1178" s="1" t="s">
        <v>34</v>
      </c>
      <c r="U1178" s="1" t="s">
        <v>2528</v>
      </c>
      <c r="V1178" s="1" t="s">
        <v>2529</v>
      </c>
      <c r="W1178" s="1" t="s">
        <v>2524</v>
      </c>
      <c r="X1178" t="str">
        <f>VLOOKUP(W1178,'Regional Managers'!A:B,2,FALSE)</f>
        <v>Anthony Jacobs</v>
      </c>
    </row>
    <row r="1179" spans="1:24" ht="15.75" customHeight="1" x14ac:dyDescent="0.25">
      <c r="A1179" s="2">
        <v>23296</v>
      </c>
      <c r="B1179" s="1" t="s">
        <v>3807</v>
      </c>
      <c r="C1179" s="9">
        <v>41794</v>
      </c>
      <c r="D1179" s="7">
        <v>41798</v>
      </c>
      <c r="E1179" s="1" t="s">
        <v>24</v>
      </c>
      <c r="F1179" s="1" t="s">
        <v>1657</v>
      </c>
      <c r="G1179" s="1" t="s">
        <v>1658</v>
      </c>
      <c r="H1179" s="1" t="s">
        <v>245</v>
      </c>
      <c r="I1179" s="1" t="s">
        <v>2518</v>
      </c>
      <c r="J1179" s="1" t="s">
        <v>2519</v>
      </c>
      <c r="K1179" s="1" t="s">
        <v>3004</v>
      </c>
      <c r="L1179" s="1" t="s">
        <v>31</v>
      </c>
      <c r="M1179" s="1" t="s">
        <v>1341</v>
      </c>
      <c r="N1179" s="1" t="s">
        <v>3005</v>
      </c>
      <c r="O1179" s="1">
        <v>13.284000000000001</v>
      </c>
      <c r="P1179" s="2">
        <v>2</v>
      </c>
      <c r="Q1179" s="2">
        <v>0</v>
      </c>
      <c r="R1179" s="1">
        <v>-8.6760000000000002</v>
      </c>
      <c r="S1179" s="1">
        <v>0.48</v>
      </c>
      <c r="T1179" s="1" t="s">
        <v>34</v>
      </c>
      <c r="U1179" s="1" t="s">
        <v>2857</v>
      </c>
      <c r="V1179" s="1" t="s">
        <v>2858</v>
      </c>
      <c r="W1179" s="1" t="s">
        <v>2524</v>
      </c>
      <c r="X1179" t="str">
        <f>VLOOKUP(W1179,'Regional Managers'!A:B,2,FALSE)</f>
        <v>Anthony Jacobs</v>
      </c>
    </row>
    <row r="1180" spans="1:24" ht="15.75" customHeight="1" x14ac:dyDescent="0.25">
      <c r="A1180" s="2">
        <v>25532</v>
      </c>
      <c r="B1180" s="1" t="s">
        <v>3808</v>
      </c>
      <c r="C1180" s="9">
        <v>41370</v>
      </c>
      <c r="D1180" s="7">
        <v>41374</v>
      </c>
      <c r="E1180" s="1" t="s">
        <v>24</v>
      </c>
      <c r="F1180" s="1" t="s">
        <v>795</v>
      </c>
      <c r="G1180" s="1" t="s">
        <v>796</v>
      </c>
      <c r="H1180" s="1" t="s">
        <v>245</v>
      </c>
      <c r="I1180" s="1" t="s">
        <v>2518</v>
      </c>
      <c r="J1180" s="1" t="s">
        <v>2519</v>
      </c>
      <c r="K1180" s="1" t="s">
        <v>3809</v>
      </c>
      <c r="L1180" s="1" t="s">
        <v>31</v>
      </c>
      <c r="M1180" s="1" t="s">
        <v>90</v>
      </c>
      <c r="N1180" s="1" t="s">
        <v>3810</v>
      </c>
      <c r="O1180" s="1">
        <v>241.488</v>
      </c>
      <c r="P1180" s="2">
        <v>2</v>
      </c>
      <c r="Q1180" s="2">
        <v>0</v>
      </c>
      <c r="R1180" s="1">
        <v>5.3280000000000003</v>
      </c>
      <c r="S1180" s="1">
        <v>16.28</v>
      </c>
      <c r="T1180" s="1" t="s">
        <v>34</v>
      </c>
      <c r="U1180" s="1" t="s">
        <v>2675</v>
      </c>
      <c r="V1180" s="1" t="s">
        <v>2529</v>
      </c>
      <c r="W1180" s="1" t="s">
        <v>2524</v>
      </c>
      <c r="X1180" t="str">
        <f>VLOOKUP(W1180,'Regional Managers'!A:B,2,FALSE)</f>
        <v>Anthony Jacobs</v>
      </c>
    </row>
    <row r="1181" spans="1:24" ht="15.75" customHeight="1" x14ac:dyDescent="0.25">
      <c r="A1181" s="2">
        <v>22010</v>
      </c>
      <c r="B1181" s="1" t="s">
        <v>3811</v>
      </c>
      <c r="C1181" s="9">
        <v>41801</v>
      </c>
      <c r="D1181" s="7">
        <v>41807</v>
      </c>
      <c r="E1181" s="1" t="s">
        <v>24</v>
      </c>
      <c r="F1181" s="1" t="s">
        <v>3774</v>
      </c>
      <c r="G1181" s="1" t="s">
        <v>3775</v>
      </c>
      <c r="H1181" s="1" t="s">
        <v>245</v>
      </c>
      <c r="I1181" s="1" t="s">
        <v>2518</v>
      </c>
      <c r="J1181" s="1" t="s">
        <v>2519</v>
      </c>
      <c r="K1181" s="1" t="s">
        <v>2894</v>
      </c>
      <c r="L1181" s="1" t="s">
        <v>31</v>
      </c>
      <c r="M1181" s="1" t="s">
        <v>110</v>
      </c>
      <c r="N1181" s="1" t="s">
        <v>2895</v>
      </c>
      <c r="O1181" s="1">
        <v>74.304000000000002</v>
      </c>
      <c r="P1181" s="2">
        <v>2</v>
      </c>
      <c r="Q1181" s="2">
        <v>0</v>
      </c>
      <c r="R1181" s="1">
        <v>13.164</v>
      </c>
      <c r="S1181" s="1">
        <v>6.37</v>
      </c>
      <c r="T1181" s="1" t="s">
        <v>34</v>
      </c>
      <c r="U1181" s="1" t="s">
        <v>2675</v>
      </c>
      <c r="V1181" s="1" t="s">
        <v>2529</v>
      </c>
      <c r="W1181" s="1" t="s">
        <v>2524</v>
      </c>
      <c r="X1181" t="str">
        <f>VLOOKUP(W1181,'Regional Managers'!A:B,2,FALSE)</f>
        <v>Anthony Jacobs</v>
      </c>
    </row>
    <row r="1182" spans="1:24" ht="15.75" customHeight="1" x14ac:dyDescent="0.25">
      <c r="A1182" s="2">
        <v>35861</v>
      </c>
      <c r="B1182" s="1" t="s">
        <v>3812</v>
      </c>
      <c r="C1182" s="9">
        <v>40886</v>
      </c>
      <c r="D1182" s="7">
        <v>40891</v>
      </c>
      <c r="E1182" s="1" t="s">
        <v>24</v>
      </c>
      <c r="F1182" s="1" t="s">
        <v>3717</v>
      </c>
      <c r="G1182" s="1" t="s">
        <v>3718</v>
      </c>
      <c r="H1182" s="1" t="s">
        <v>245</v>
      </c>
      <c r="I1182" s="1" t="s">
        <v>1245</v>
      </c>
      <c r="J1182" s="1" t="s">
        <v>1246</v>
      </c>
      <c r="K1182" s="1" t="s">
        <v>1247</v>
      </c>
      <c r="L1182" s="1" t="s">
        <v>31</v>
      </c>
      <c r="M1182" s="1" t="s">
        <v>90</v>
      </c>
      <c r="N1182" s="1" t="s">
        <v>1248</v>
      </c>
      <c r="O1182" s="1">
        <v>100.70399999999999</v>
      </c>
      <c r="P1182" s="2">
        <v>6</v>
      </c>
      <c r="Q1182" s="2">
        <v>0</v>
      </c>
      <c r="R1182" s="1">
        <v>-1.2587999999999999</v>
      </c>
      <c r="S1182" s="1">
        <v>7.23</v>
      </c>
      <c r="T1182" s="1" t="s">
        <v>34</v>
      </c>
      <c r="U1182" s="1" t="s">
        <v>3813</v>
      </c>
      <c r="V1182" s="1" t="s">
        <v>2469</v>
      </c>
      <c r="W1182" s="1" t="s">
        <v>2470</v>
      </c>
      <c r="X1182" t="str">
        <f>VLOOKUP(W1182,'Regional Managers'!A:B,2,FALSE)</f>
        <v>Matt Collister</v>
      </c>
    </row>
    <row r="1183" spans="1:24" ht="15.75" customHeight="1" x14ac:dyDescent="0.25">
      <c r="A1183" s="2">
        <v>33137</v>
      </c>
      <c r="B1183" s="1" t="s">
        <v>3814</v>
      </c>
      <c r="C1183" s="9">
        <v>40756</v>
      </c>
      <c r="D1183" s="7">
        <v>40760</v>
      </c>
      <c r="E1183" s="1" t="s">
        <v>24</v>
      </c>
      <c r="F1183" s="1" t="s">
        <v>2763</v>
      </c>
      <c r="G1183" s="1" t="s">
        <v>2764</v>
      </c>
      <c r="H1183" s="1" t="s">
        <v>245</v>
      </c>
      <c r="I1183" s="1" t="s">
        <v>1245</v>
      </c>
      <c r="J1183" s="1" t="s">
        <v>1246</v>
      </c>
      <c r="K1183" s="1" t="s">
        <v>1311</v>
      </c>
      <c r="L1183" s="1" t="s">
        <v>31</v>
      </c>
      <c r="M1183" s="1" t="s">
        <v>117</v>
      </c>
      <c r="N1183" s="1" t="s">
        <v>1312</v>
      </c>
      <c r="O1183" s="1">
        <v>78.304000000000002</v>
      </c>
      <c r="P1183" s="2">
        <v>2</v>
      </c>
      <c r="Q1183" s="2">
        <v>0</v>
      </c>
      <c r="R1183" s="1">
        <v>29.364000000000001</v>
      </c>
      <c r="S1183" s="1">
        <v>7.09</v>
      </c>
      <c r="T1183" s="1" t="s">
        <v>34</v>
      </c>
      <c r="U1183" s="1" t="s">
        <v>3815</v>
      </c>
      <c r="V1183" s="1" t="s">
        <v>3110</v>
      </c>
      <c r="W1183" s="1" t="s">
        <v>1768</v>
      </c>
      <c r="X1183" t="str">
        <f>VLOOKUP(W1183,'Regional Managers'!A:B,2,FALSE)</f>
        <v>Chuck Magee</v>
      </c>
    </row>
    <row r="1184" spans="1:24" ht="15.75" customHeight="1" x14ac:dyDescent="0.25">
      <c r="A1184" s="2">
        <v>40299</v>
      </c>
      <c r="B1184" s="1" t="s">
        <v>3816</v>
      </c>
      <c r="C1184" s="9">
        <v>40879</v>
      </c>
      <c r="D1184" s="7">
        <v>40886</v>
      </c>
      <c r="E1184" s="1" t="s">
        <v>24</v>
      </c>
      <c r="F1184" s="1" t="s">
        <v>1442</v>
      </c>
      <c r="G1184" s="1" t="s">
        <v>1443</v>
      </c>
      <c r="H1184" s="1" t="s">
        <v>245</v>
      </c>
      <c r="I1184" s="1" t="s">
        <v>1245</v>
      </c>
      <c r="J1184" s="1" t="s">
        <v>1246</v>
      </c>
      <c r="K1184" s="1" t="s">
        <v>1283</v>
      </c>
      <c r="L1184" s="1" t="s">
        <v>31</v>
      </c>
      <c r="M1184" s="1" t="s">
        <v>117</v>
      </c>
      <c r="N1184" s="1" t="s">
        <v>1284</v>
      </c>
      <c r="O1184" s="1">
        <v>15.24</v>
      </c>
      <c r="P1184" s="2">
        <v>3</v>
      </c>
      <c r="Q1184" s="2">
        <v>0</v>
      </c>
      <c r="R1184" s="1">
        <v>7.1627999999999998</v>
      </c>
      <c r="S1184" s="1">
        <v>0.65</v>
      </c>
      <c r="T1184" s="1" t="s">
        <v>34</v>
      </c>
      <c r="U1184" s="1" t="s">
        <v>3817</v>
      </c>
      <c r="V1184" s="1" t="s">
        <v>3818</v>
      </c>
      <c r="W1184" s="1" t="s">
        <v>1768</v>
      </c>
      <c r="X1184" t="str">
        <f>VLOOKUP(W1184,'Regional Managers'!A:B,2,FALSE)</f>
        <v>Chuck Magee</v>
      </c>
    </row>
    <row r="1185" spans="1:24" ht="15.75" customHeight="1" x14ac:dyDescent="0.25">
      <c r="A1185" s="2">
        <v>39357</v>
      </c>
      <c r="B1185" s="1" t="s">
        <v>3819</v>
      </c>
      <c r="C1185" s="9">
        <v>41172</v>
      </c>
      <c r="D1185" s="7">
        <v>41178</v>
      </c>
      <c r="E1185" s="1" t="s">
        <v>24</v>
      </c>
      <c r="F1185" s="1" t="s">
        <v>2223</v>
      </c>
      <c r="G1185" s="1" t="s">
        <v>2224</v>
      </c>
      <c r="H1185" s="1" t="s">
        <v>245</v>
      </c>
      <c r="I1185" s="1" t="s">
        <v>1245</v>
      </c>
      <c r="J1185" s="1" t="s">
        <v>1246</v>
      </c>
      <c r="K1185" s="1" t="s">
        <v>1276</v>
      </c>
      <c r="L1185" s="1" t="s">
        <v>31</v>
      </c>
      <c r="M1185" s="1" t="s">
        <v>117</v>
      </c>
      <c r="N1185" s="1" t="s">
        <v>1277</v>
      </c>
      <c r="O1185" s="1">
        <v>61.4</v>
      </c>
      <c r="P1185" s="2">
        <v>5</v>
      </c>
      <c r="Q1185" s="2">
        <v>0</v>
      </c>
      <c r="R1185" s="1">
        <v>28.858000000000001</v>
      </c>
      <c r="S1185" s="1">
        <v>2.74</v>
      </c>
      <c r="T1185" s="1" t="s">
        <v>34</v>
      </c>
      <c r="U1185" s="1" t="s">
        <v>3820</v>
      </c>
      <c r="V1185" s="1" t="s">
        <v>2495</v>
      </c>
      <c r="W1185" s="1" t="s">
        <v>2474</v>
      </c>
      <c r="X1185" t="str">
        <f>VLOOKUP(W1185,'Regional Managers'!A:B,2,FALSE)</f>
        <v>Kelly Williams</v>
      </c>
    </row>
    <row r="1186" spans="1:24" ht="15.75" customHeight="1" x14ac:dyDescent="0.25">
      <c r="A1186" s="2">
        <v>18904</v>
      </c>
      <c r="B1186" s="1" t="s">
        <v>3821</v>
      </c>
      <c r="C1186" s="9">
        <v>41619</v>
      </c>
      <c r="D1186" s="7">
        <v>41623</v>
      </c>
      <c r="E1186" s="1" t="s">
        <v>24</v>
      </c>
      <c r="F1186" s="1" t="s">
        <v>3822</v>
      </c>
      <c r="G1186" s="1" t="s">
        <v>3823</v>
      </c>
      <c r="H1186" s="1" t="s">
        <v>27</v>
      </c>
      <c r="I1186" s="1" t="s">
        <v>1766</v>
      </c>
      <c r="J1186" s="1" t="s">
        <v>29</v>
      </c>
      <c r="K1186" s="1" t="s">
        <v>30</v>
      </c>
      <c r="L1186" s="1" t="s">
        <v>31</v>
      </c>
      <c r="M1186" s="1" t="s">
        <v>32</v>
      </c>
      <c r="N1186" s="1" t="s">
        <v>33</v>
      </c>
      <c r="O1186" s="1">
        <v>56.52</v>
      </c>
      <c r="P1186" s="2">
        <v>2</v>
      </c>
      <c r="Q1186" s="2">
        <v>0</v>
      </c>
      <c r="R1186" s="1">
        <v>11.82</v>
      </c>
      <c r="S1186" s="1">
        <v>2.72</v>
      </c>
      <c r="T1186" s="1" t="s">
        <v>34</v>
      </c>
      <c r="U1186" s="1" t="s">
        <v>3824</v>
      </c>
      <c r="V1186" s="1" t="s">
        <v>2006</v>
      </c>
      <c r="W1186" s="1" t="s">
        <v>1768</v>
      </c>
      <c r="X1186" t="str">
        <f>VLOOKUP(W1186,'Regional Managers'!A:B,2,FALSE)</f>
        <v>Chuck Magee</v>
      </c>
    </row>
    <row r="1187" spans="1:24" ht="15.75" customHeight="1" x14ac:dyDescent="0.25">
      <c r="A1187" s="2">
        <v>15299</v>
      </c>
      <c r="B1187" s="1" t="s">
        <v>3825</v>
      </c>
      <c r="C1187" s="9">
        <v>40603</v>
      </c>
      <c r="D1187" s="7">
        <v>40607</v>
      </c>
      <c r="E1187" s="1" t="s">
        <v>24</v>
      </c>
      <c r="F1187" s="1" t="s">
        <v>1621</v>
      </c>
      <c r="G1187" s="1" t="s">
        <v>1622</v>
      </c>
      <c r="H1187" s="1" t="s">
        <v>27</v>
      </c>
      <c r="I1187" s="1" t="s">
        <v>1785</v>
      </c>
      <c r="J1187" s="1" t="s">
        <v>29</v>
      </c>
      <c r="K1187" s="1" t="s">
        <v>41</v>
      </c>
      <c r="L1187" s="1" t="s">
        <v>31</v>
      </c>
      <c r="M1187" s="1" t="s">
        <v>32</v>
      </c>
      <c r="N1187" s="1" t="s">
        <v>42</v>
      </c>
      <c r="O1187" s="1">
        <v>17.82</v>
      </c>
      <c r="P1187" s="2">
        <v>2</v>
      </c>
      <c r="Q1187" s="2">
        <v>0</v>
      </c>
      <c r="R1187" s="1">
        <v>3.18</v>
      </c>
      <c r="S1187" s="1">
        <v>0.97</v>
      </c>
      <c r="T1187" s="1" t="s">
        <v>34</v>
      </c>
      <c r="U1187" s="1" t="s">
        <v>1786</v>
      </c>
      <c r="V1187" s="1" t="s">
        <v>1787</v>
      </c>
      <c r="W1187" s="1" t="s">
        <v>1768</v>
      </c>
      <c r="X1187" t="str">
        <f>VLOOKUP(W1187,'Regional Managers'!A:B,2,FALSE)</f>
        <v>Chuck Magee</v>
      </c>
    </row>
    <row r="1188" spans="1:24" ht="15.75" customHeight="1" x14ac:dyDescent="0.25">
      <c r="A1188" s="2">
        <v>16410</v>
      </c>
      <c r="B1188" s="1" t="s">
        <v>3826</v>
      </c>
      <c r="C1188" s="9">
        <v>40851</v>
      </c>
      <c r="D1188" s="7">
        <v>40856</v>
      </c>
      <c r="E1188" s="1" t="s">
        <v>24</v>
      </c>
      <c r="F1188" s="1" t="s">
        <v>197</v>
      </c>
      <c r="G1188" s="1" t="s">
        <v>198</v>
      </c>
      <c r="H1188" s="1" t="s">
        <v>27</v>
      </c>
      <c r="I1188" s="1" t="s">
        <v>2141</v>
      </c>
      <c r="J1188" s="1" t="s">
        <v>29</v>
      </c>
      <c r="K1188" s="1" t="s">
        <v>450</v>
      </c>
      <c r="L1188" s="1" t="s">
        <v>31</v>
      </c>
      <c r="M1188" s="1" t="s">
        <v>32</v>
      </c>
      <c r="N1188" s="1" t="s">
        <v>451</v>
      </c>
      <c r="O1188" s="1">
        <v>25.8</v>
      </c>
      <c r="P1188" s="2">
        <v>2</v>
      </c>
      <c r="Q1188" s="2">
        <v>0</v>
      </c>
      <c r="R1188" s="1">
        <v>10.02</v>
      </c>
      <c r="S1188" s="1">
        <v>1.54</v>
      </c>
      <c r="T1188" s="1" t="s">
        <v>34</v>
      </c>
      <c r="U1188" s="1" t="s">
        <v>2225</v>
      </c>
      <c r="V1188" s="1" t="s">
        <v>2165</v>
      </c>
      <c r="W1188" s="1" t="s">
        <v>2144</v>
      </c>
      <c r="X1188" t="str">
        <f>VLOOKUP(W1188,'Regional Managers'!A:B,2,FALSE)</f>
        <v>Jack Lebron</v>
      </c>
    </row>
    <row r="1189" spans="1:24" ht="15.75" customHeight="1" x14ac:dyDescent="0.25">
      <c r="A1189" s="2">
        <v>19940</v>
      </c>
      <c r="B1189" s="1" t="s">
        <v>3827</v>
      </c>
      <c r="C1189" s="9">
        <v>41580</v>
      </c>
      <c r="D1189" s="7">
        <v>41587</v>
      </c>
      <c r="E1189" s="1" t="s">
        <v>24</v>
      </c>
      <c r="F1189" s="1" t="s">
        <v>3249</v>
      </c>
      <c r="G1189" s="1" t="s">
        <v>3250</v>
      </c>
      <c r="H1189" s="1" t="s">
        <v>27</v>
      </c>
      <c r="I1189" s="1" t="s">
        <v>2141</v>
      </c>
      <c r="J1189" s="1" t="s">
        <v>29</v>
      </c>
      <c r="K1189" s="1" t="s">
        <v>124</v>
      </c>
      <c r="L1189" s="1" t="s">
        <v>31</v>
      </c>
      <c r="M1189" s="1" t="s">
        <v>32</v>
      </c>
      <c r="N1189" s="1" t="s">
        <v>125</v>
      </c>
      <c r="O1189" s="1">
        <v>56.7</v>
      </c>
      <c r="P1189" s="2">
        <v>2</v>
      </c>
      <c r="Q1189" s="2">
        <v>0</v>
      </c>
      <c r="R1189" s="1">
        <v>16.98</v>
      </c>
      <c r="S1189" s="1">
        <v>6.06</v>
      </c>
      <c r="T1189" s="1" t="s">
        <v>34</v>
      </c>
      <c r="U1189" s="1" t="s">
        <v>3828</v>
      </c>
      <c r="V1189" s="1" t="s">
        <v>2165</v>
      </c>
      <c r="W1189" s="1" t="s">
        <v>2144</v>
      </c>
      <c r="X1189" t="str">
        <f>VLOOKUP(W1189,'Regional Managers'!A:B,2,FALSE)</f>
        <v>Jack Lebron</v>
      </c>
    </row>
    <row r="1190" spans="1:24" ht="15.75" customHeight="1" x14ac:dyDescent="0.25">
      <c r="A1190" s="2">
        <v>41571</v>
      </c>
      <c r="B1190" s="1" t="s">
        <v>3829</v>
      </c>
      <c r="C1190" s="9">
        <v>41124</v>
      </c>
      <c r="D1190" s="7">
        <v>41128</v>
      </c>
      <c r="E1190" s="1" t="s">
        <v>24</v>
      </c>
      <c r="F1190" s="1" t="s">
        <v>3830</v>
      </c>
      <c r="G1190" s="1" t="s">
        <v>878</v>
      </c>
      <c r="H1190" s="1" t="s">
        <v>27</v>
      </c>
      <c r="I1190" s="1" t="s">
        <v>3831</v>
      </c>
      <c r="J1190" s="1" t="s">
        <v>2371</v>
      </c>
      <c r="K1190" s="1" t="s">
        <v>2400</v>
      </c>
      <c r="L1190" s="1" t="s">
        <v>31</v>
      </c>
      <c r="M1190" s="1" t="s">
        <v>32</v>
      </c>
      <c r="N1190" s="1" t="s">
        <v>952</v>
      </c>
      <c r="O1190" s="1">
        <v>55.74</v>
      </c>
      <c r="P1190" s="2">
        <v>2</v>
      </c>
      <c r="Q1190" s="2">
        <v>0</v>
      </c>
      <c r="R1190" s="1">
        <v>27.84</v>
      </c>
      <c r="S1190" s="1">
        <v>3.13</v>
      </c>
      <c r="T1190" s="1" t="s">
        <v>34</v>
      </c>
      <c r="U1190" s="1" t="s">
        <v>3832</v>
      </c>
      <c r="V1190" s="1" t="s">
        <v>3833</v>
      </c>
      <c r="W1190" s="1" t="s">
        <v>2371</v>
      </c>
      <c r="X1190" t="str">
        <f>VLOOKUP(W1190,'Regional Managers'!A:B,2,FALSE)</f>
        <v>Deborah Brumfield</v>
      </c>
    </row>
    <row r="1191" spans="1:24" ht="15.75" customHeight="1" x14ac:dyDescent="0.25">
      <c r="A1191" s="2">
        <v>14440</v>
      </c>
      <c r="B1191" s="1" t="s">
        <v>3834</v>
      </c>
      <c r="C1191" s="9">
        <v>41942</v>
      </c>
      <c r="D1191" s="7">
        <v>41949</v>
      </c>
      <c r="E1191" s="1" t="s">
        <v>24</v>
      </c>
      <c r="F1191" s="1" t="s">
        <v>3835</v>
      </c>
      <c r="G1191" s="1" t="s">
        <v>3836</v>
      </c>
      <c r="H1191" s="1" t="s">
        <v>27</v>
      </c>
      <c r="I1191" s="1" t="s">
        <v>3837</v>
      </c>
      <c r="J1191" s="1" t="s">
        <v>29</v>
      </c>
      <c r="K1191" s="1" t="s">
        <v>134</v>
      </c>
      <c r="L1191" s="1" t="s">
        <v>31</v>
      </c>
      <c r="M1191" s="1" t="s">
        <v>56</v>
      </c>
      <c r="N1191" s="1" t="s">
        <v>135</v>
      </c>
      <c r="O1191" s="1">
        <v>44.22</v>
      </c>
      <c r="P1191" s="2">
        <v>2</v>
      </c>
      <c r="Q1191" s="2">
        <v>0</v>
      </c>
      <c r="R1191" s="1">
        <v>7.92</v>
      </c>
      <c r="S1191" s="1">
        <v>4.91</v>
      </c>
      <c r="T1191" s="1" t="s">
        <v>34</v>
      </c>
      <c r="U1191" s="1" t="s">
        <v>3838</v>
      </c>
      <c r="V1191" s="1" t="s">
        <v>3839</v>
      </c>
      <c r="W1191" s="1" t="s">
        <v>2144</v>
      </c>
      <c r="X1191" t="str">
        <f>VLOOKUP(W1191,'Regional Managers'!A:B,2,FALSE)</f>
        <v>Jack Lebron</v>
      </c>
    </row>
    <row r="1192" spans="1:24" ht="15.75" customHeight="1" x14ac:dyDescent="0.25">
      <c r="A1192" s="2">
        <v>19281</v>
      </c>
      <c r="B1192" s="1" t="s">
        <v>3840</v>
      </c>
      <c r="C1192" s="9">
        <v>40779</v>
      </c>
      <c r="D1192" s="7">
        <v>40783</v>
      </c>
      <c r="E1192" s="1" t="s">
        <v>24</v>
      </c>
      <c r="F1192" s="1" t="s">
        <v>2019</v>
      </c>
      <c r="G1192" s="1" t="s">
        <v>2020</v>
      </c>
      <c r="H1192" s="1" t="s">
        <v>27</v>
      </c>
      <c r="I1192" s="1" t="s">
        <v>2141</v>
      </c>
      <c r="J1192" s="1" t="s">
        <v>29</v>
      </c>
      <c r="K1192" s="1" t="s">
        <v>170</v>
      </c>
      <c r="L1192" s="1" t="s">
        <v>31</v>
      </c>
      <c r="M1192" s="1" t="s">
        <v>56</v>
      </c>
      <c r="N1192" s="1" t="s">
        <v>171</v>
      </c>
      <c r="O1192" s="1">
        <v>50.76</v>
      </c>
      <c r="P1192" s="2">
        <v>2</v>
      </c>
      <c r="Q1192" s="2">
        <v>0</v>
      </c>
      <c r="R1192" s="1">
        <v>16.739999999999998</v>
      </c>
      <c r="S1192" s="1">
        <v>3.88</v>
      </c>
      <c r="T1192" s="1" t="s">
        <v>34</v>
      </c>
      <c r="U1192" s="1" t="s">
        <v>3841</v>
      </c>
      <c r="V1192" s="1" t="s">
        <v>2165</v>
      </c>
      <c r="W1192" s="1" t="s">
        <v>2144</v>
      </c>
      <c r="X1192" t="str">
        <f>VLOOKUP(W1192,'Regional Managers'!A:B,2,FALSE)</f>
        <v>Jack Lebron</v>
      </c>
    </row>
    <row r="1193" spans="1:24" ht="15.75" customHeight="1" x14ac:dyDescent="0.25">
      <c r="A1193" s="2">
        <v>17161</v>
      </c>
      <c r="B1193" s="1" t="s">
        <v>3842</v>
      </c>
      <c r="C1193" s="9">
        <v>41708</v>
      </c>
      <c r="D1193" s="7">
        <v>41712</v>
      </c>
      <c r="E1193" s="1" t="s">
        <v>24</v>
      </c>
      <c r="F1193" s="1" t="s">
        <v>1356</v>
      </c>
      <c r="G1193" s="1" t="s">
        <v>1357</v>
      </c>
      <c r="H1193" s="1" t="s">
        <v>27</v>
      </c>
      <c r="I1193" s="1" t="s">
        <v>2141</v>
      </c>
      <c r="J1193" s="1" t="s">
        <v>29</v>
      </c>
      <c r="K1193" s="1" t="s">
        <v>63</v>
      </c>
      <c r="L1193" s="1" t="s">
        <v>31</v>
      </c>
      <c r="M1193" s="1" t="s">
        <v>56</v>
      </c>
      <c r="N1193" s="1" t="s">
        <v>64</v>
      </c>
      <c r="O1193" s="1">
        <v>101.46</v>
      </c>
      <c r="P1193" s="2">
        <v>2</v>
      </c>
      <c r="Q1193" s="2">
        <v>0</v>
      </c>
      <c r="R1193" s="1">
        <v>32.46</v>
      </c>
      <c r="S1193" s="1">
        <v>4.6100000000000003</v>
      </c>
      <c r="T1193" s="1" t="s">
        <v>34</v>
      </c>
      <c r="U1193" s="1" t="s">
        <v>2225</v>
      </c>
      <c r="V1193" s="1" t="s">
        <v>2165</v>
      </c>
      <c r="W1193" s="1" t="s">
        <v>2144</v>
      </c>
      <c r="X1193" t="str">
        <f>VLOOKUP(W1193,'Regional Managers'!A:B,2,FALSE)</f>
        <v>Jack Lebron</v>
      </c>
    </row>
    <row r="1194" spans="1:24" ht="15.75" customHeight="1" x14ac:dyDescent="0.25">
      <c r="A1194" s="2">
        <v>16931</v>
      </c>
      <c r="B1194" s="1" t="s">
        <v>3843</v>
      </c>
      <c r="C1194" s="9">
        <v>41862</v>
      </c>
      <c r="D1194" s="7">
        <v>41868</v>
      </c>
      <c r="E1194" s="1" t="s">
        <v>24</v>
      </c>
      <c r="F1194" s="1" t="s">
        <v>627</v>
      </c>
      <c r="G1194" s="1" t="s">
        <v>628</v>
      </c>
      <c r="H1194" s="1" t="s">
        <v>27</v>
      </c>
      <c r="I1194" s="1" t="s">
        <v>2172</v>
      </c>
      <c r="J1194" s="1" t="s">
        <v>29</v>
      </c>
      <c r="K1194" s="1" t="s">
        <v>77</v>
      </c>
      <c r="L1194" s="1" t="s">
        <v>31</v>
      </c>
      <c r="M1194" s="1" t="s">
        <v>56</v>
      </c>
      <c r="N1194" s="1" t="s">
        <v>78</v>
      </c>
      <c r="O1194" s="1">
        <v>17.010000000000002</v>
      </c>
      <c r="P1194" s="2">
        <v>2</v>
      </c>
      <c r="Q1194" s="2">
        <v>0</v>
      </c>
      <c r="R1194" s="1">
        <v>-2.73</v>
      </c>
      <c r="S1194" s="1">
        <v>1.54</v>
      </c>
      <c r="T1194" s="1" t="s">
        <v>34</v>
      </c>
      <c r="U1194" s="1" t="s">
        <v>3844</v>
      </c>
      <c r="V1194" s="1" t="s">
        <v>2173</v>
      </c>
      <c r="W1194" s="1" t="s">
        <v>2144</v>
      </c>
      <c r="X1194" t="str">
        <f>VLOOKUP(W1194,'Regional Managers'!A:B,2,FALSE)</f>
        <v>Jack Lebron</v>
      </c>
    </row>
    <row r="1195" spans="1:24" ht="15.75" customHeight="1" x14ac:dyDescent="0.25">
      <c r="A1195" s="2">
        <v>10981</v>
      </c>
      <c r="B1195" s="1" t="s">
        <v>3845</v>
      </c>
      <c r="C1195" s="9">
        <v>40801</v>
      </c>
      <c r="D1195" s="7">
        <v>40808</v>
      </c>
      <c r="E1195" s="1" t="s">
        <v>24</v>
      </c>
      <c r="F1195" s="1" t="s">
        <v>3846</v>
      </c>
      <c r="G1195" s="1" t="s">
        <v>3847</v>
      </c>
      <c r="H1195" s="1" t="s">
        <v>27</v>
      </c>
      <c r="I1195" s="1" t="s">
        <v>2141</v>
      </c>
      <c r="J1195" s="1" t="s">
        <v>29</v>
      </c>
      <c r="K1195" s="1" t="s">
        <v>748</v>
      </c>
      <c r="L1195" s="1" t="s">
        <v>31</v>
      </c>
      <c r="M1195" s="1" t="s">
        <v>90</v>
      </c>
      <c r="N1195" s="1" t="s">
        <v>749</v>
      </c>
      <c r="O1195" s="1">
        <v>281.33999999999997</v>
      </c>
      <c r="P1195" s="2">
        <v>2</v>
      </c>
      <c r="Q1195" s="2">
        <v>0</v>
      </c>
      <c r="R1195" s="1">
        <v>2.76</v>
      </c>
      <c r="S1195" s="1">
        <v>19.59</v>
      </c>
      <c r="T1195" s="1" t="s">
        <v>34</v>
      </c>
      <c r="U1195" s="1" t="s">
        <v>3848</v>
      </c>
      <c r="V1195" s="1" t="s">
        <v>2165</v>
      </c>
      <c r="W1195" s="1" t="s">
        <v>2144</v>
      </c>
      <c r="X1195" t="str">
        <f>VLOOKUP(W1195,'Regional Managers'!A:B,2,FALSE)</f>
        <v>Jack Lebron</v>
      </c>
    </row>
    <row r="1196" spans="1:24" ht="15.75" customHeight="1" x14ac:dyDescent="0.25">
      <c r="A1196" s="2">
        <v>15477</v>
      </c>
      <c r="B1196" s="1" t="s">
        <v>3849</v>
      </c>
      <c r="C1196" s="9">
        <v>41241</v>
      </c>
      <c r="D1196" s="7">
        <v>41246</v>
      </c>
      <c r="E1196" s="1" t="s">
        <v>24</v>
      </c>
      <c r="F1196" s="1" t="s">
        <v>3255</v>
      </c>
      <c r="G1196" s="1" t="s">
        <v>3256</v>
      </c>
      <c r="H1196" s="1" t="s">
        <v>27</v>
      </c>
      <c r="I1196" s="1" t="s">
        <v>2141</v>
      </c>
      <c r="J1196" s="1" t="s">
        <v>29</v>
      </c>
      <c r="K1196" s="1" t="s">
        <v>273</v>
      </c>
      <c r="L1196" s="1" t="s">
        <v>31</v>
      </c>
      <c r="M1196" s="1" t="s">
        <v>90</v>
      </c>
      <c r="N1196" s="1" t="s">
        <v>274</v>
      </c>
      <c r="O1196" s="1">
        <v>414.66</v>
      </c>
      <c r="P1196" s="2">
        <v>2</v>
      </c>
      <c r="Q1196" s="2">
        <v>0</v>
      </c>
      <c r="R1196" s="1">
        <v>107.76</v>
      </c>
      <c r="S1196" s="1">
        <v>38.119999999999997</v>
      </c>
      <c r="T1196" s="1" t="s">
        <v>34</v>
      </c>
      <c r="U1196" s="1" t="s">
        <v>2278</v>
      </c>
      <c r="V1196" s="1" t="s">
        <v>2165</v>
      </c>
      <c r="W1196" s="1" t="s">
        <v>2144</v>
      </c>
      <c r="X1196" t="str">
        <f>VLOOKUP(W1196,'Regional Managers'!A:B,2,FALSE)</f>
        <v>Jack Lebron</v>
      </c>
    </row>
    <row r="1197" spans="1:24" ht="15.75" customHeight="1" x14ac:dyDescent="0.25">
      <c r="A1197" s="2">
        <v>20089</v>
      </c>
      <c r="B1197" s="1" t="s">
        <v>3850</v>
      </c>
      <c r="C1197" s="9">
        <v>41823</v>
      </c>
      <c r="D1197" s="7">
        <v>41828</v>
      </c>
      <c r="E1197" s="1" t="s">
        <v>24</v>
      </c>
      <c r="F1197" s="1" t="s">
        <v>3851</v>
      </c>
      <c r="G1197" s="1" t="s">
        <v>3852</v>
      </c>
      <c r="H1197" s="1" t="s">
        <v>27</v>
      </c>
      <c r="I1197" s="1" t="s">
        <v>2141</v>
      </c>
      <c r="J1197" s="1" t="s">
        <v>29</v>
      </c>
      <c r="K1197" s="1" t="s">
        <v>423</v>
      </c>
      <c r="L1197" s="1" t="s">
        <v>31</v>
      </c>
      <c r="M1197" s="1" t="s">
        <v>90</v>
      </c>
      <c r="N1197" s="1" t="s">
        <v>424</v>
      </c>
      <c r="O1197" s="1">
        <v>112.92</v>
      </c>
      <c r="P1197" s="2">
        <v>2</v>
      </c>
      <c r="Q1197" s="2">
        <v>0</v>
      </c>
      <c r="R1197" s="1">
        <v>28.2</v>
      </c>
      <c r="S1197" s="1">
        <v>6.25</v>
      </c>
      <c r="T1197" s="1" t="s">
        <v>34</v>
      </c>
      <c r="U1197" s="1" t="s">
        <v>3853</v>
      </c>
      <c r="V1197" s="1" t="s">
        <v>2165</v>
      </c>
      <c r="W1197" s="1" t="s">
        <v>2144</v>
      </c>
      <c r="X1197" t="str">
        <f>VLOOKUP(W1197,'Regional Managers'!A:B,2,FALSE)</f>
        <v>Jack Lebron</v>
      </c>
    </row>
    <row r="1198" spans="1:24" ht="15.75" customHeight="1" x14ac:dyDescent="0.25">
      <c r="A1198" s="2">
        <v>14501</v>
      </c>
      <c r="B1198" s="1" t="s">
        <v>3854</v>
      </c>
      <c r="C1198" s="9">
        <v>40835</v>
      </c>
      <c r="D1198" s="7">
        <v>40840</v>
      </c>
      <c r="E1198" s="1" t="s">
        <v>24</v>
      </c>
      <c r="F1198" s="1" t="s">
        <v>1182</v>
      </c>
      <c r="G1198" s="1" t="s">
        <v>1183</v>
      </c>
      <c r="H1198" s="1" t="s">
        <v>27</v>
      </c>
      <c r="I1198" s="1" t="s">
        <v>2141</v>
      </c>
      <c r="J1198" s="1" t="s">
        <v>29</v>
      </c>
      <c r="K1198" s="1" t="s">
        <v>186</v>
      </c>
      <c r="L1198" s="1" t="s">
        <v>31</v>
      </c>
      <c r="M1198" s="1" t="s">
        <v>97</v>
      </c>
      <c r="N1198" s="1" t="s">
        <v>187</v>
      </c>
      <c r="O1198" s="1">
        <v>33.9</v>
      </c>
      <c r="P1198" s="2">
        <v>2</v>
      </c>
      <c r="Q1198" s="2">
        <v>0</v>
      </c>
      <c r="R1198" s="1">
        <v>12.18</v>
      </c>
      <c r="S1198" s="1">
        <v>2.2000000000000002</v>
      </c>
      <c r="T1198" s="1" t="s">
        <v>34</v>
      </c>
      <c r="U1198" s="1" t="s">
        <v>3855</v>
      </c>
      <c r="V1198" s="1" t="s">
        <v>2165</v>
      </c>
      <c r="W1198" s="1" t="s">
        <v>2144</v>
      </c>
      <c r="X1198" t="str">
        <f>VLOOKUP(W1198,'Regional Managers'!A:B,2,FALSE)</f>
        <v>Jack Lebron</v>
      </c>
    </row>
    <row r="1199" spans="1:24" ht="15.75" customHeight="1" x14ac:dyDescent="0.25">
      <c r="A1199" s="2">
        <v>18054</v>
      </c>
      <c r="B1199" s="1" t="s">
        <v>3856</v>
      </c>
      <c r="C1199" s="9">
        <v>41479</v>
      </c>
      <c r="D1199" s="7">
        <v>41484</v>
      </c>
      <c r="E1199" s="1" t="s">
        <v>24</v>
      </c>
      <c r="F1199" s="1" t="s">
        <v>3857</v>
      </c>
      <c r="G1199" s="1" t="s">
        <v>3858</v>
      </c>
      <c r="H1199" s="1" t="s">
        <v>27</v>
      </c>
      <c r="I1199" s="1" t="s">
        <v>2141</v>
      </c>
      <c r="J1199" s="1" t="s">
        <v>29</v>
      </c>
      <c r="K1199" s="1" t="s">
        <v>403</v>
      </c>
      <c r="L1199" s="1" t="s">
        <v>31</v>
      </c>
      <c r="M1199" s="1" t="s">
        <v>103</v>
      </c>
      <c r="N1199" s="1" t="s">
        <v>404</v>
      </c>
      <c r="O1199" s="1">
        <v>18.239999999999998</v>
      </c>
      <c r="P1199" s="2">
        <v>2</v>
      </c>
      <c r="Q1199" s="2">
        <v>0</v>
      </c>
      <c r="R1199" s="1">
        <v>7.98</v>
      </c>
      <c r="S1199" s="1">
        <v>0.8</v>
      </c>
      <c r="T1199" s="1" t="s">
        <v>34</v>
      </c>
      <c r="U1199" s="1" t="s">
        <v>3859</v>
      </c>
      <c r="V1199" s="1" t="s">
        <v>2165</v>
      </c>
      <c r="W1199" s="1" t="s">
        <v>2144</v>
      </c>
      <c r="X1199" t="str">
        <f>VLOOKUP(W1199,'Regional Managers'!A:B,2,FALSE)</f>
        <v>Jack Lebron</v>
      </c>
    </row>
    <row r="1200" spans="1:24" ht="15.75" customHeight="1" x14ac:dyDescent="0.25">
      <c r="A1200" s="2">
        <v>41873</v>
      </c>
      <c r="B1200" s="1" t="s">
        <v>3860</v>
      </c>
      <c r="C1200" s="9">
        <v>41142</v>
      </c>
      <c r="D1200" s="7">
        <v>41147</v>
      </c>
      <c r="E1200" s="1" t="s">
        <v>24</v>
      </c>
      <c r="F1200" s="1" t="s">
        <v>3861</v>
      </c>
      <c r="G1200" s="1" t="s">
        <v>2916</v>
      </c>
      <c r="H1200" s="1" t="s">
        <v>27</v>
      </c>
      <c r="I1200" s="1" t="s">
        <v>3831</v>
      </c>
      <c r="J1200" s="1" t="s">
        <v>2371</v>
      </c>
      <c r="K1200" s="1" t="s">
        <v>2431</v>
      </c>
      <c r="L1200" s="1" t="s">
        <v>31</v>
      </c>
      <c r="M1200" s="1" t="s">
        <v>110</v>
      </c>
      <c r="N1200" s="1" t="s">
        <v>2432</v>
      </c>
      <c r="O1200" s="1">
        <v>95.28</v>
      </c>
      <c r="P1200" s="2">
        <v>2</v>
      </c>
      <c r="Q1200" s="2">
        <v>0</v>
      </c>
      <c r="R1200" s="1">
        <v>46.68</v>
      </c>
      <c r="S1200" s="1">
        <v>7.32</v>
      </c>
      <c r="T1200" s="1" t="s">
        <v>34</v>
      </c>
      <c r="U1200" s="1" t="s">
        <v>3862</v>
      </c>
      <c r="V1200" s="1" t="s">
        <v>3863</v>
      </c>
      <c r="W1200" s="1" t="s">
        <v>2371</v>
      </c>
      <c r="X1200" t="str">
        <f>VLOOKUP(W1200,'Regional Managers'!A:B,2,FALSE)</f>
        <v>Deborah Brumfield</v>
      </c>
    </row>
    <row r="1201" spans="1:24" ht="15.75" customHeight="1" x14ac:dyDescent="0.25">
      <c r="A1201" s="2">
        <v>18006</v>
      </c>
      <c r="B1201" s="1" t="s">
        <v>3864</v>
      </c>
      <c r="C1201" s="9">
        <v>41661</v>
      </c>
      <c r="D1201" s="7">
        <v>41666</v>
      </c>
      <c r="E1201" s="1" t="s">
        <v>24</v>
      </c>
      <c r="F1201" s="1" t="s">
        <v>2245</v>
      </c>
      <c r="G1201" s="1" t="s">
        <v>2246</v>
      </c>
      <c r="H1201" s="1" t="s">
        <v>27</v>
      </c>
      <c r="I1201" s="1" t="s">
        <v>2141</v>
      </c>
      <c r="J1201" s="1" t="s">
        <v>29</v>
      </c>
      <c r="K1201" s="1" t="s">
        <v>116</v>
      </c>
      <c r="L1201" s="1" t="s">
        <v>31</v>
      </c>
      <c r="M1201" s="1" t="s">
        <v>117</v>
      </c>
      <c r="N1201" s="1" t="s">
        <v>118</v>
      </c>
      <c r="O1201" s="1">
        <v>65.22</v>
      </c>
      <c r="P1201" s="2">
        <v>2</v>
      </c>
      <c r="Q1201" s="2">
        <v>0</v>
      </c>
      <c r="R1201" s="1">
        <v>16.920000000000002</v>
      </c>
      <c r="S1201" s="1">
        <v>3.81</v>
      </c>
      <c r="T1201" s="1" t="s">
        <v>34</v>
      </c>
      <c r="U1201" s="1" t="s">
        <v>3315</v>
      </c>
      <c r="V1201" s="1" t="s">
        <v>2165</v>
      </c>
      <c r="W1201" s="1" t="s">
        <v>2144</v>
      </c>
      <c r="X1201" t="str">
        <f>VLOOKUP(W1201,'Regional Managers'!A:B,2,FALSE)</f>
        <v>Jack Lebron</v>
      </c>
    </row>
    <row r="1202" spans="1:24" ht="15.75" customHeight="1" x14ac:dyDescent="0.25">
      <c r="A1202" s="2">
        <v>11125</v>
      </c>
      <c r="B1202" s="1" t="s">
        <v>3865</v>
      </c>
      <c r="C1202" s="9">
        <v>41964</v>
      </c>
      <c r="D1202" s="7">
        <v>41969</v>
      </c>
      <c r="E1202" s="1" t="s">
        <v>24</v>
      </c>
      <c r="F1202" s="1" t="s">
        <v>168</v>
      </c>
      <c r="G1202" s="1" t="s">
        <v>169</v>
      </c>
      <c r="H1202" s="1" t="s">
        <v>27</v>
      </c>
      <c r="I1202" s="1" t="s">
        <v>2141</v>
      </c>
      <c r="J1202" s="1" t="s">
        <v>29</v>
      </c>
      <c r="K1202" s="1" t="s">
        <v>3866</v>
      </c>
      <c r="L1202" s="1" t="s">
        <v>31</v>
      </c>
      <c r="M1202" s="1" t="s">
        <v>267</v>
      </c>
      <c r="N1202" s="1" t="s">
        <v>3867</v>
      </c>
      <c r="O1202" s="1">
        <v>132.84</v>
      </c>
      <c r="P1202" s="2">
        <v>2</v>
      </c>
      <c r="Q1202" s="2">
        <v>0</v>
      </c>
      <c r="R1202" s="1">
        <v>1.32</v>
      </c>
      <c r="S1202" s="1">
        <v>8.06</v>
      </c>
      <c r="T1202" s="1" t="s">
        <v>34</v>
      </c>
      <c r="U1202" s="1" t="s">
        <v>3868</v>
      </c>
      <c r="V1202" s="1" t="s">
        <v>2165</v>
      </c>
      <c r="W1202" s="1" t="s">
        <v>2144</v>
      </c>
      <c r="X1202" t="str">
        <f>VLOOKUP(W1202,'Regional Managers'!A:B,2,FALSE)</f>
        <v>Jack Lebron</v>
      </c>
    </row>
    <row r="1203" spans="1:24" ht="15.75" customHeight="1" x14ac:dyDescent="0.25">
      <c r="A1203" s="2">
        <v>11057</v>
      </c>
      <c r="B1203" s="1" t="s">
        <v>2105</v>
      </c>
      <c r="C1203" s="9">
        <v>41253</v>
      </c>
      <c r="D1203" s="7">
        <v>41257</v>
      </c>
      <c r="E1203" s="1" t="s">
        <v>24</v>
      </c>
      <c r="F1203" s="1" t="s">
        <v>1345</v>
      </c>
      <c r="G1203" s="1" t="s">
        <v>1346</v>
      </c>
      <c r="H1203" s="1" t="s">
        <v>27</v>
      </c>
      <c r="I1203" s="1" t="s">
        <v>1785</v>
      </c>
      <c r="J1203" s="1" t="s">
        <v>29</v>
      </c>
      <c r="K1203" s="1" t="s">
        <v>124</v>
      </c>
      <c r="L1203" s="1" t="s">
        <v>31</v>
      </c>
      <c r="M1203" s="1" t="s">
        <v>32</v>
      </c>
      <c r="N1203" s="1" t="s">
        <v>125</v>
      </c>
      <c r="O1203" s="1">
        <v>28.35</v>
      </c>
      <c r="P1203" s="2">
        <v>1</v>
      </c>
      <c r="Q1203" s="2">
        <v>0</v>
      </c>
      <c r="R1203" s="1">
        <v>8.49</v>
      </c>
      <c r="S1203" s="1">
        <v>1.1599999999999999</v>
      </c>
      <c r="T1203" s="1" t="s">
        <v>34</v>
      </c>
      <c r="U1203" s="1" t="s">
        <v>3869</v>
      </c>
      <c r="V1203" s="1" t="s">
        <v>1787</v>
      </c>
      <c r="W1203" s="1" t="s">
        <v>1768</v>
      </c>
      <c r="X1203" t="str">
        <f>VLOOKUP(W1203,'Regional Managers'!A:B,2,FALSE)</f>
        <v>Chuck Magee</v>
      </c>
    </row>
    <row r="1204" spans="1:24" ht="15.75" customHeight="1" x14ac:dyDescent="0.25">
      <c r="A1204" s="2">
        <v>14988</v>
      </c>
      <c r="B1204" s="1" t="s">
        <v>3870</v>
      </c>
      <c r="C1204" s="9">
        <v>40861</v>
      </c>
      <c r="D1204" s="7">
        <v>40865</v>
      </c>
      <c r="E1204" s="1" t="s">
        <v>24</v>
      </c>
      <c r="F1204" s="1" t="s">
        <v>1345</v>
      </c>
      <c r="G1204" s="1" t="s">
        <v>1346</v>
      </c>
      <c r="H1204" s="1" t="s">
        <v>27</v>
      </c>
      <c r="I1204" s="1" t="s">
        <v>2141</v>
      </c>
      <c r="J1204" s="1" t="s">
        <v>29</v>
      </c>
      <c r="K1204" s="1" t="s">
        <v>553</v>
      </c>
      <c r="L1204" s="1" t="s">
        <v>31</v>
      </c>
      <c r="M1204" s="1" t="s">
        <v>32</v>
      </c>
      <c r="N1204" s="1" t="s">
        <v>554</v>
      </c>
      <c r="O1204" s="1">
        <v>7.26</v>
      </c>
      <c r="P1204" s="2">
        <v>1</v>
      </c>
      <c r="Q1204" s="2">
        <v>0</v>
      </c>
      <c r="R1204" s="1">
        <v>2.52</v>
      </c>
      <c r="S1204" s="1">
        <v>0.59</v>
      </c>
      <c r="T1204" s="1" t="s">
        <v>34</v>
      </c>
      <c r="U1204" s="1" t="s">
        <v>3871</v>
      </c>
      <c r="V1204" s="1" t="s">
        <v>2165</v>
      </c>
      <c r="W1204" s="1" t="s">
        <v>2144</v>
      </c>
      <c r="X1204" t="str">
        <f>VLOOKUP(W1204,'Regional Managers'!A:B,2,FALSE)</f>
        <v>Jack Lebron</v>
      </c>
    </row>
    <row r="1205" spans="1:24" ht="15.75" customHeight="1" x14ac:dyDescent="0.25">
      <c r="A1205" s="2">
        <v>18003</v>
      </c>
      <c r="B1205" s="1" t="s">
        <v>3864</v>
      </c>
      <c r="C1205" s="9">
        <v>41661</v>
      </c>
      <c r="D1205" s="7">
        <v>41666</v>
      </c>
      <c r="E1205" s="1" t="s">
        <v>24</v>
      </c>
      <c r="F1205" s="1" t="s">
        <v>2245</v>
      </c>
      <c r="G1205" s="1" t="s">
        <v>2246</v>
      </c>
      <c r="H1205" s="1" t="s">
        <v>27</v>
      </c>
      <c r="I1205" s="1" t="s">
        <v>2141</v>
      </c>
      <c r="J1205" s="1" t="s">
        <v>29</v>
      </c>
      <c r="K1205" s="1" t="s">
        <v>1128</v>
      </c>
      <c r="L1205" s="1" t="s">
        <v>31</v>
      </c>
      <c r="M1205" s="1" t="s">
        <v>97</v>
      </c>
      <c r="N1205" s="1" t="s">
        <v>1129</v>
      </c>
      <c r="O1205" s="1">
        <v>38.159999999999997</v>
      </c>
      <c r="P1205" s="2">
        <v>1</v>
      </c>
      <c r="Q1205" s="2">
        <v>0</v>
      </c>
      <c r="R1205" s="1">
        <v>17.91</v>
      </c>
      <c r="S1205" s="1">
        <v>2.58</v>
      </c>
      <c r="T1205" s="1" t="s">
        <v>34</v>
      </c>
      <c r="U1205" s="1" t="s">
        <v>3315</v>
      </c>
      <c r="V1205" s="1" t="s">
        <v>2165</v>
      </c>
      <c r="W1205" s="1" t="s">
        <v>2144</v>
      </c>
      <c r="X1205" t="str">
        <f>VLOOKUP(W1205,'Regional Managers'!A:B,2,FALSE)</f>
        <v>Jack Lebron</v>
      </c>
    </row>
    <row r="1206" spans="1:24" ht="15.75" customHeight="1" x14ac:dyDescent="0.25">
      <c r="A1206" s="2">
        <v>15005</v>
      </c>
      <c r="B1206" s="1" t="s">
        <v>3872</v>
      </c>
      <c r="C1206" s="9">
        <v>41996</v>
      </c>
      <c r="D1206" s="7">
        <v>42000</v>
      </c>
      <c r="E1206" s="1" t="s">
        <v>24</v>
      </c>
      <c r="F1206" s="1" t="s">
        <v>3873</v>
      </c>
      <c r="G1206" s="1" t="s">
        <v>3874</v>
      </c>
      <c r="H1206" s="1" t="s">
        <v>27</v>
      </c>
      <c r="I1206" s="1" t="s">
        <v>1910</v>
      </c>
      <c r="J1206" s="1" t="s">
        <v>29</v>
      </c>
      <c r="K1206" s="1" t="s">
        <v>297</v>
      </c>
      <c r="L1206" s="1" t="s">
        <v>31</v>
      </c>
      <c r="M1206" s="1" t="s">
        <v>56</v>
      </c>
      <c r="N1206" s="1" t="s">
        <v>298</v>
      </c>
      <c r="O1206" s="1">
        <v>25.26</v>
      </c>
      <c r="P1206" s="2">
        <v>1</v>
      </c>
      <c r="Q1206" s="2">
        <v>0</v>
      </c>
      <c r="R1206" s="1">
        <v>-10.62</v>
      </c>
      <c r="S1206" s="1">
        <v>0.64</v>
      </c>
      <c r="T1206" s="1" t="s">
        <v>34</v>
      </c>
      <c r="U1206" s="1" t="s">
        <v>3374</v>
      </c>
      <c r="V1206" s="1" t="s">
        <v>3374</v>
      </c>
      <c r="W1206" s="1" t="s">
        <v>1768</v>
      </c>
      <c r="X1206" t="str">
        <f>VLOOKUP(W1206,'Regional Managers'!A:B,2,FALSE)</f>
        <v>Chuck Magee</v>
      </c>
    </row>
    <row r="1207" spans="1:24" ht="15.75" customHeight="1" x14ac:dyDescent="0.25">
      <c r="A1207" s="2">
        <v>16164</v>
      </c>
      <c r="B1207" s="1" t="s">
        <v>3875</v>
      </c>
      <c r="C1207" s="9">
        <v>41977</v>
      </c>
      <c r="D1207" s="7">
        <v>41984</v>
      </c>
      <c r="E1207" s="1" t="s">
        <v>24</v>
      </c>
      <c r="F1207" s="1" t="s">
        <v>1993</v>
      </c>
      <c r="G1207" s="1" t="s">
        <v>1994</v>
      </c>
      <c r="H1207" s="1" t="s">
        <v>27</v>
      </c>
      <c r="I1207" s="1" t="s">
        <v>2184</v>
      </c>
      <c r="J1207" s="1" t="s">
        <v>29</v>
      </c>
      <c r="K1207" s="1" t="s">
        <v>279</v>
      </c>
      <c r="L1207" s="1" t="s">
        <v>31</v>
      </c>
      <c r="M1207" s="1" t="s">
        <v>90</v>
      </c>
      <c r="N1207" s="1" t="s">
        <v>280</v>
      </c>
      <c r="O1207" s="1">
        <v>8.9849999999999994</v>
      </c>
      <c r="P1207" s="2">
        <v>1</v>
      </c>
      <c r="Q1207" s="2">
        <v>0</v>
      </c>
      <c r="R1207" s="1">
        <v>-4.875</v>
      </c>
      <c r="S1207" s="1">
        <v>0.83</v>
      </c>
      <c r="T1207" s="1" t="s">
        <v>34</v>
      </c>
      <c r="U1207" s="1" t="s">
        <v>2185</v>
      </c>
      <c r="V1207" s="1" t="s">
        <v>2185</v>
      </c>
      <c r="W1207" s="1" t="s">
        <v>2144</v>
      </c>
      <c r="X1207" t="str">
        <f>VLOOKUP(W1207,'Regional Managers'!A:B,2,FALSE)</f>
        <v>Jack Lebron</v>
      </c>
    </row>
    <row r="1208" spans="1:24" ht="15.75" customHeight="1" x14ac:dyDescent="0.25">
      <c r="A1208" s="2">
        <v>13562</v>
      </c>
      <c r="B1208" s="1" t="s">
        <v>3876</v>
      </c>
      <c r="C1208" s="9">
        <v>41587</v>
      </c>
      <c r="D1208" s="7">
        <v>41594</v>
      </c>
      <c r="E1208" s="1" t="s">
        <v>24</v>
      </c>
      <c r="F1208" s="1" t="s">
        <v>3877</v>
      </c>
      <c r="G1208" s="1" t="s">
        <v>3878</v>
      </c>
      <c r="H1208" s="1" t="s">
        <v>27</v>
      </c>
      <c r="I1208" s="1" t="s">
        <v>2141</v>
      </c>
      <c r="J1208" s="1" t="s">
        <v>29</v>
      </c>
      <c r="K1208" s="1" t="s">
        <v>1217</v>
      </c>
      <c r="L1208" s="1" t="s">
        <v>31</v>
      </c>
      <c r="M1208" s="1" t="s">
        <v>103</v>
      </c>
      <c r="N1208" s="1" t="s">
        <v>1218</v>
      </c>
      <c r="O1208" s="1">
        <v>5.085</v>
      </c>
      <c r="P1208" s="2">
        <v>1</v>
      </c>
      <c r="Q1208" s="2">
        <v>0</v>
      </c>
      <c r="R1208" s="1">
        <v>-0.52499999999999902</v>
      </c>
      <c r="S1208" s="1">
        <v>0.09</v>
      </c>
      <c r="T1208" s="1" t="s">
        <v>34</v>
      </c>
      <c r="U1208" s="1" t="s">
        <v>2196</v>
      </c>
      <c r="V1208" s="1" t="s">
        <v>2165</v>
      </c>
      <c r="W1208" s="1" t="s">
        <v>2144</v>
      </c>
      <c r="X1208" t="str">
        <f>VLOOKUP(W1208,'Regional Managers'!A:B,2,FALSE)</f>
        <v>Jack Lebron</v>
      </c>
    </row>
    <row r="1209" spans="1:24" ht="15.75" customHeight="1" x14ac:dyDescent="0.25">
      <c r="A1209" s="2">
        <v>46267</v>
      </c>
      <c r="B1209" s="1" t="s">
        <v>3879</v>
      </c>
      <c r="C1209" s="9">
        <v>41953</v>
      </c>
      <c r="D1209" s="7">
        <v>41959</v>
      </c>
      <c r="E1209" s="1" t="s">
        <v>24</v>
      </c>
      <c r="F1209" s="1" t="s">
        <v>3880</v>
      </c>
      <c r="G1209" s="1" t="s">
        <v>202</v>
      </c>
      <c r="H1209" s="1" t="s">
        <v>27</v>
      </c>
      <c r="I1209" s="1" t="s">
        <v>3881</v>
      </c>
      <c r="J1209" s="1" t="s">
        <v>2447</v>
      </c>
      <c r="K1209" s="1" t="s">
        <v>2400</v>
      </c>
      <c r="L1209" s="1" t="s">
        <v>31</v>
      </c>
      <c r="M1209" s="1" t="s">
        <v>32</v>
      </c>
      <c r="N1209" s="1" t="s">
        <v>952</v>
      </c>
      <c r="O1209" s="1">
        <v>27.87</v>
      </c>
      <c r="P1209" s="2">
        <v>1</v>
      </c>
      <c r="Q1209" s="2">
        <v>0</v>
      </c>
      <c r="R1209" s="1">
        <v>13.92</v>
      </c>
      <c r="S1209" s="1">
        <v>1.87</v>
      </c>
      <c r="T1209" s="1" t="s">
        <v>34</v>
      </c>
      <c r="U1209" s="1" t="s">
        <v>3882</v>
      </c>
      <c r="V1209" s="1" t="s">
        <v>3882</v>
      </c>
      <c r="W1209" s="1" t="s">
        <v>2447</v>
      </c>
      <c r="X1209" t="e">
        <f>VLOOKUP(W1209,'Regional Managers'!A:B,2,FALSE)</f>
        <v>#N/A</v>
      </c>
    </row>
    <row r="1210" spans="1:24" ht="15.75" customHeight="1" x14ac:dyDescent="0.25">
      <c r="A1210" s="2">
        <v>48273</v>
      </c>
      <c r="B1210" s="1" t="s">
        <v>3883</v>
      </c>
      <c r="C1210" s="9">
        <v>41772</v>
      </c>
      <c r="D1210" s="7">
        <v>41779</v>
      </c>
      <c r="E1210" s="1" t="s">
        <v>24</v>
      </c>
      <c r="F1210" s="1" t="s">
        <v>3884</v>
      </c>
      <c r="G1210" s="1" t="s">
        <v>3885</v>
      </c>
      <c r="H1210" s="1" t="s">
        <v>27</v>
      </c>
      <c r="I1210" s="1" t="s">
        <v>2452</v>
      </c>
      <c r="J1210" s="1" t="s">
        <v>2447</v>
      </c>
      <c r="K1210" s="1" t="s">
        <v>2431</v>
      </c>
      <c r="L1210" s="1" t="s">
        <v>31</v>
      </c>
      <c r="M1210" s="1" t="s">
        <v>110</v>
      </c>
      <c r="N1210" s="1" t="s">
        <v>2432</v>
      </c>
      <c r="O1210" s="1">
        <v>19.056000000000001</v>
      </c>
      <c r="P1210" s="2">
        <v>1</v>
      </c>
      <c r="Q1210" s="2">
        <v>1</v>
      </c>
      <c r="R1210" s="1">
        <v>-5.2439999999999998</v>
      </c>
      <c r="S1210" s="1">
        <v>1.33</v>
      </c>
      <c r="T1210" s="1" t="s">
        <v>34</v>
      </c>
      <c r="U1210" s="1" t="s">
        <v>3886</v>
      </c>
      <c r="V1210" s="1" t="s">
        <v>3886</v>
      </c>
      <c r="W1210" s="1" t="s">
        <v>2447</v>
      </c>
      <c r="X1210" t="e">
        <f>VLOOKUP(W1210,'Regional Managers'!A:B,2,FALSE)</f>
        <v>#N/A</v>
      </c>
    </row>
    <row r="1211" spans="1:24" ht="15.75" customHeight="1" x14ac:dyDescent="0.25">
      <c r="A1211" s="2">
        <v>49716</v>
      </c>
      <c r="B1211" s="1" t="s">
        <v>3887</v>
      </c>
      <c r="C1211" s="9">
        <v>41781</v>
      </c>
      <c r="D1211" s="7">
        <v>41787</v>
      </c>
      <c r="E1211" s="1" t="s">
        <v>24</v>
      </c>
      <c r="F1211" s="1" t="s">
        <v>3888</v>
      </c>
      <c r="G1211" s="1" t="s">
        <v>1104</v>
      </c>
      <c r="H1211" s="1" t="s">
        <v>27</v>
      </c>
      <c r="I1211" s="1" t="s">
        <v>3831</v>
      </c>
      <c r="J1211" s="1" t="s">
        <v>2371</v>
      </c>
      <c r="K1211" s="1" t="s">
        <v>2400</v>
      </c>
      <c r="L1211" s="1" t="s">
        <v>31</v>
      </c>
      <c r="M1211" s="1" t="s">
        <v>32</v>
      </c>
      <c r="N1211" s="1" t="s">
        <v>952</v>
      </c>
      <c r="O1211" s="1">
        <v>27.87</v>
      </c>
      <c r="P1211" s="2">
        <v>1</v>
      </c>
      <c r="Q1211" s="2">
        <v>0</v>
      </c>
      <c r="R1211" s="1">
        <v>13.92</v>
      </c>
      <c r="S1211" s="1">
        <v>2.2200000000000002</v>
      </c>
      <c r="T1211" s="1" t="s">
        <v>34</v>
      </c>
      <c r="U1211" s="1" t="s">
        <v>3889</v>
      </c>
      <c r="V1211" s="1" t="s">
        <v>3890</v>
      </c>
      <c r="W1211" s="1" t="s">
        <v>2371</v>
      </c>
      <c r="X1211" t="str">
        <f>VLOOKUP(W1211,'Regional Managers'!A:B,2,FALSE)</f>
        <v>Deborah Brumfield</v>
      </c>
    </row>
    <row r="1212" spans="1:24" ht="15.75" customHeight="1" x14ac:dyDescent="0.25">
      <c r="A1212" s="2">
        <v>49112</v>
      </c>
      <c r="B1212" s="1" t="s">
        <v>3891</v>
      </c>
      <c r="C1212" s="9">
        <v>41498</v>
      </c>
      <c r="D1212" s="7">
        <v>41503</v>
      </c>
      <c r="E1212" s="1" t="s">
        <v>24</v>
      </c>
      <c r="F1212" s="1" t="s">
        <v>3888</v>
      </c>
      <c r="G1212" s="1" t="s">
        <v>1104</v>
      </c>
      <c r="H1212" s="1" t="s">
        <v>27</v>
      </c>
      <c r="I1212" s="1" t="s">
        <v>3892</v>
      </c>
      <c r="J1212" s="1" t="s">
        <v>2371</v>
      </c>
      <c r="K1212" s="1" t="s">
        <v>2372</v>
      </c>
      <c r="L1212" s="1" t="s">
        <v>31</v>
      </c>
      <c r="M1212" s="1" t="s">
        <v>117</v>
      </c>
      <c r="N1212" s="1" t="s">
        <v>2373</v>
      </c>
      <c r="O1212" s="1">
        <v>49.32</v>
      </c>
      <c r="P1212" s="2">
        <v>1</v>
      </c>
      <c r="Q1212" s="2">
        <v>0</v>
      </c>
      <c r="R1212" s="1">
        <v>11.82</v>
      </c>
      <c r="S1212" s="1">
        <v>5.23</v>
      </c>
      <c r="T1212" s="1" t="s">
        <v>34</v>
      </c>
      <c r="U1212" s="1" t="s">
        <v>3893</v>
      </c>
      <c r="V1212" s="1" t="s">
        <v>3893</v>
      </c>
      <c r="W1212" s="1" t="s">
        <v>2371</v>
      </c>
      <c r="X1212" t="str">
        <f>VLOOKUP(W1212,'Regional Managers'!A:B,2,FALSE)</f>
        <v>Deborah Brumfield</v>
      </c>
    </row>
    <row r="1213" spans="1:24" ht="15.75" customHeight="1" x14ac:dyDescent="0.25">
      <c r="A1213" s="2">
        <v>19177</v>
      </c>
      <c r="B1213" s="1" t="s">
        <v>3894</v>
      </c>
      <c r="C1213" s="9">
        <v>41671</v>
      </c>
      <c r="D1213" s="7">
        <v>41677</v>
      </c>
      <c r="E1213" s="1" t="s">
        <v>24</v>
      </c>
      <c r="F1213" s="1" t="s">
        <v>3895</v>
      </c>
      <c r="G1213" s="1" t="s">
        <v>3896</v>
      </c>
      <c r="H1213" s="1" t="s">
        <v>27</v>
      </c>
      <c r="I1213" s="1" t="s">
        <v>1785</v>
      </c>
      <c r="J1213" s="1" t="s">
        <v>29</v>
      </c>
      <c r="K1213" s="1" t="s">
        <v>30</v>
      </c>
      <c r="L1213" s="1" t="s">
        <v>31</v>
      </c>
      <c r="M1213" s="1" t="s">
        <v>32</v>
      </c>
      <c r="N1213" s="1" t="s">
        <v>33</v>
      </c>
      <c r="O1213" s="1">
        <v>84.78</v>
      </c>
      <c r="P1213" s="2">
        <v>3</v>
      </c>
      <c r="Q1213" s="2">
        <v>0</v>
      </c>
      <c r="R1213" s="1">
        <v>17.73</v>
      </c>
      <c r="S1213" s="1">
        <v>7.82</v>
      </c>
      <c r="T1213" s="1" t="s">
        <v>34</v>
      </c>
      <c r="U1213" s="1" t="s">
        <v>1937</v>
      </c>
      <c r="V1213" s="1" t="s">
        <v>1824</v>
      </c>
      <c r="W1213" s="1" t="s">
        <v>1768</v>
      </c>
      <c r="X1213" t="str">
        <f>VLOOKUP(W1213,'Regional Managers'!A:B,2,FALSE)</f>
        <v>Chuck Magee</v>
      </c>
    </row>
    <row r="1214" spans="1:24" ht="15.75" customHeight="1" x14ac:dyDescent="0.25">
      <c r="A1214" s="2">
        <v>11182</v>
      </c>
      <c r="B1214" s="1" t="s">
        <v>3897</v>
      </c>
      <c r="C1214" s="9">
        <v>40819</v>
      </c>
      <c r="D1214" s="7">
        <v>40825</v>
      </c>
      <c r="E1214" s="1" t="s">
        <v>24</v>
      </c>
      <c r="F1214" s="1" t="s">
        <v>3898</v>
      </c>
      <c r="G1214" s="1" t="s">
        <v>3899</v>
      </c>
      <c r="H1214" s="1" t="s">
        <v>27</v>
      </c>
      <c r="I1214" s="1" t="s">
        <v>1785</v>
      </c>
      <c r="J1214" s="1" t="s">
        <v>29</v>
      </c>
      <c r="K1214" s="1" t="s">
        <v>159</v>
      </c>
      <c r="L1214" s="1" t="s">
        <v>31</v>
      </c>
      <c r="M1214" s="1" t="s">
        <v>32</v>
      </c>
      <c r="N1214" s="1" t="s">
        <v>160</v>
      </c>
      <c r="O1214" s="1">
        <v>21.06</v>
      </c>
      <c r="P1214" s="2">
        <v>3</v>
      </c>
      <c r="Q1214" s="2">
        <v>0</v>
      </c>
      <c r="R1214" s="1">
        <v>10.53</v>
      </c>
      <c r="S1214" s="1">
        <v>0.53</v>
      </c>
      <c r="T1214" s="1" t="s">
        <v>34</v>
      </c>
      <c r="U1214" s="1" t="s">
        <v>3900</v>
      </c>
      <c r="V1214" s="1" t="s">
        <v>2001</v>
      </c>
      <c r="W1214" s="1" t="s">
        <v>1768</v>
      </c>
      <c r="X1214" t="str">
        <f>VLOOKUP(W1214,'Regional Managers'!A:B,2,FALSE)</f>
        <v>Chuck Magee</v>
      </c>
    </row>
    <row r="1215" spans="1:24" ht="15.75" customHeight="1" x14ac:dyDescent="0.25">
      <c r="A1215" s="2">
        <v>15795</v>
      </c>
      <c r="B1215" s="1" t="s">
        <v>3901</v>
      </c>
      <c r="C1215" s="9">
        <v>41444</v>
      </c>
      <c r="D1215" s="7">
        <v>41450</v>
      </c>
      <c r="E1215" s="1" t="s">
        <v>24</v>
      </c>
      <c r="F1215" s="1" t="s">
        <v>2245</v>
      </c>
      <c r="G1215" s="1" t="s">
        <v>2246</v>
      </c>
      <c r="H1215" s="1" t="s">
        <v>27</v>
      </c>
      <c r="I1215" s="1" t="s">
        <v>1785</v>
      </c>
      <c r="J1215" s="1" t="s">
        <v>29</v>
      </c>
      <c r="K1215" s="1" t="s">
        <v>553</v>
      </c>
      <c r="L1215" s="1" t="s">
        <v>31</v>
      </c>
      <c r="M1215" s="1" t="s">
        <v>32</v>
      </c>
      <c r="N1215" s="1" t="s">
        <v>554</v>
      </c>
      <c r="O1215" s="1">
        <v>21.78</v>
      </c>
      <c r="P1215" s="2">
        <v>3</v>
      </c>
      <c r="Q1215" s="2">
        <v>0</v>
      </c>
      <c r="R1215" s="1">
        <v>7.56</v>
      </c>
      <c r="S1215" s="1">
        <v>1.65</v>
      </c>
      <c r="T1215" s="1" t="s">
        <v>34</v>
      </c>
      <c r="U1215" s="1" t="s">
        <v>1867</v>
      </c>
      <c r="V1215" s="1" t="s">
        <v>1868</v>
      </c>
      <c r="W1215" s="1" t="s">
        <v>1768</v>
      </c>
      <c r="X1215" t="str">
        <f>VLOOKUP(W1215,'Regional Managers'!A:B,2,FALSE)</f>
        <v>Chuck Magee</v>
      </c>
    </row>
    <row r="1216" spans="1:24" ht="15.75" customHeight="1" x14ac:dyDescent="0.25">
      <c r="A1216" s="2">
        <v>16249</v>
      </c>
      <c r="B1216" s="1" t="s">
        <v>3902</v>
      </c>
      <c r="C1216" s="9">
        <v>40716</v>
      </c>
      <c r="D1216" s="7">
        <v>40721</v>
      </c>
      <c r="E1216" s="1" t="s">
        <v>24</v>
      </c>
      <c r="F1216" s="1" t="s">
        <v>1116</v>
      </c>
      <c r="G1216" s="1" t="s">
        <v>1117</v>
      </c>
      <c r="H1216" s="1" t="s">
        <v>27</v>
      </c>
      <c r="I1216" s="1" t="s">
        <v>1785</v>
      </c>
      <c r="J1216" s="1" t="s">
        <v>29</v>
      </c>
      <c r="K1216" s="1" t="s">
        <v>63</v>
      </c>
      <c r="L1216" s="1" t="s">
        <v>31</v>
      </c>
      <c r="M1216" s="1" t="s">
        <v>56</v>
      </c>
      <c r="N1216" s="1" t="s">
        <v>64</v>
      </c>
      <c r="O1216" s="1">
        <v>152.19</v>
      </c>
      <c r="P1216" s="2">
        <v>3</v>
      </c>
      <c r="Q1216" s="2">
        <v>0</v>
      </c>
      <c r="R1216" s="1">
        <v>48.69</v>
      </c>
      <c r="S1216" s="1">
        <v>13.93</v>
      </c>
      <c r="T1216" s="1" t="s">
        <v>34</v>
      </c>
      <c r="U1216" s="1" t="s">
        <v>3903</v>
      </c>
      <c r="V1216" s="1" t="s">
        <v>2085</v>
      </c>
      <c r="W1216" s="1" t="s">
        <v>1768</v>
      </c>
      <c r="X1216" t="str">
        <f>VLOOKUP(W1216,'Regional Managers'!A:B,2,FALSE)</f>
        <v>Chuck Magee</v>
      </c>
    </row>
    <row r="1217" spans="1:24" ht="15.75" customHeight="1" x14ac:dyDescent="0.25">
      <c r="A1217" s="2">
        <v>20264</v>
      </c>
      <c r="B1217" s="1" t="s">
        <v>3904</v>
      </c>
      <c r="C1217" s="9">
        <v>41316</v>
      </c>
      <c r="D1217" s="7">
        <v>41322</v>
      </c>
      <c r="E1217" s="1" t="s">
        <v>24</v>
      </c>
      <c r="F1217" s="1" t="s">
        <v>3905</v>
      </c>
      <c r="G1217" s="1" t="s">
        <v>3885</v>
      </c>
      <c r="H1217" s="1" t="s">
        <v>27</v>
      </c>
      <c r="I1217" s="1" t="s">
        <v>1766</v>
      </c>
      <c r="J1217" s="1" t="s">
        <v>29</v>
      </c>
      <c r="K1217" s="1" t="s">
        <v>192</v>
      </c>
      <c r="L1217" s="1" t="s">
        <v>31</v>
      </c>
      <c r="M1217" s="1" t="s">
        <v>56</v>
      </c>
      <c r="N1217" s="1" t="s">
        <v>193</v>
      </c>
      <c r="O1217" s="1">
        <v>81.27</v>
      </c>
      <c r="P1217" s="2">
        <v>3</v>
      </c>
      <c r="Q1217" s="2">
        <v>0</v>
      </c>
      <c r="R1217" s="1">
        <v>40.590000000000003</v>
      </c>
      <c r="S1217" s="1">
        <v>6.21</v>
      </c>
      <c r="T1217" s="1" t="s">
        <v>34</v>
      </c>
      <c r="U1217" s="1" t="s">
        <v>3906</v>
      </c>
      <c r="V1217" s="1" t="s">
        <v>1884</v>
      </c>
      <c r="W1217" s="1" t="s">
        <v>1768</v>
      </c>
      <c r="X1217" t="str">
        <f>VLOOKUP(W1217,'Regional Managers'!A:B,2,FALSE)</f>
        <v>Chuck Magee</v>
      </c>
    </row>
    <row r="1218" spans="1:24" ht="15.75" customHeight="1" x14ac:dyDescent="0.25">
      <c r="A1218" s="2">
        <v>15843</v>
      </c>
      <c r="B1218" s="1" t="s">
        <v>3907</v>
      </c>
      <c r="C1218" s="9">
        <v>41225</v>
      </c>
      <c r="D1218" s="7">
        <v>41229</v>
      </c>
      <c r="E1218" s="1" t="s">
        <v>24</v>
      </c>
      <c r="F1218" s="1" t="s">
        <v>2120</v>
      </c>
      <c r="G1218" s="1" t="s">
        <v>2121</v>
      </c>
      <c r="H1218" s="1" t="s">
        <v>27</v>
      </c>
      <c r="I1218" s="1" t="s">
        <v>1766</v>
      </c>
      <c r="J1218" s="1" t="s">
        <v>29</v>
      </c>
      <c r="K1218" s="1" t="s">
        <v>55</v>
      </c>
      <c r="L1218" s="1" t="s">
        <v>31</v>
      </c>
      <c r="M1218" s="1" t="s">
        <v>56</v>
      </c>
      <c r="N1218" s="1" t="s">
        <v>57</v>
      </c>
      <c r="O1218" s="1">
        <v>87.84</v>
      </c>
      <c r="P1218" s="2">
        <v>3</v>
      </c>
      <c r="Q1218" s="2">
        <v>0</v>
      </c>
      <c r="R1218" s="1">
        <v>4.32</v>
      </c>
      <c r="S1218" s="1">
        <v>6.36</v>
      </c>
      <c r="T1218" s="1" t="s">
        <v>34</v>
      </c>
      <c r="U1218" s="1" t="s">
        <v>1884</v>
      </c>
      <c r="V1218" s="1" t="s">
        <v>1884</v>
      </c>
      <c r="W1218" s="1" t="s">
        <v>1768</v>
      </c>
      <c r="X1218" t="str">
        <f>VLOOKUP(W1218,'Regional Managers'!A:B,2,FALSE)</f>
        <v>Chuck Magee</v>
      </c>
    </row>
    <row r="1219" spans="1:24" ht="15.75" customHeight="1" x14ac:dyDescent="0.25">
      <c r="A1219" s="2">
        <v>14351</v>
      </c>
      <c r="B1219" s="1" t="s">
        <v>3908</v>
      </c>
      <c r="C1219" s="9">
        <v>41150</v>
      </c>
      <c r="D1219" s="7">
        <v>41155</v>
      </c>
      <c r="E1219" s="1" t="s">
        <v>24</v>
      </c>
      <c r="F1219" s="1" t="s">
        <v>849</v>
      </c>
      <c r="G1219" s="1" t="s">
        <v>850</v>
      </c>
      <c r="H1219" s="1" t="s">
        <v>27</v>
      </c>
      <c r="I1219" s="1" t="s">
        <v>1785</v>
      </c>
      <c r="J1219" s="1" t="s">
        <v>29</v>
      </c>
      <c r="K1219" s="1" t="s">
        <v>55</v>
      </c>
      <c r="L1219" s="1" t="s">
        <v>31</v>
      </c>
      <c r="M1219" s="1" t="s">
        <v>56</v>
      </c>
      <c r="N1219" s="1" t="s">
        <v>57</v>
      </c>
      <c r="O1219" s="1">
        <v>87.84</v>
      </c>
      <c r="P1219" s="2">
        <v>3</v>
      </c>
      <c r="Q1219" s="2">
        <v>0</v>
      </c>
      <c r="R1219" s="1">
        <v>4.32</v>
      </c>
      <c r="S1219" s="1">
        <v>5.09</v>
      </c>
      <c r="T1219" s="1" t="s">
        <v>34</v>
      </c>
      <c r="U1219" s="1" t="s">
        <v>3909</v>
      </c>
      <c r="V1219" s="1" t="s">
        <v>1842</v>
      </c>
      <c r="W1219" s="1" t="s">
        <v>1768</v>
      </c>
      <c r="X1219" t="str">
        <f>VLOOKUP(W1219,'Regional Managers'!A:B,2,FALSE)</f>
        <v>Chuck Magee</v>
      </c>
    </row>
    <row r="1220" spans="1:24" ht="15.75" customHeight="1" x14ac:dyDescent="0.25">
      <c r="A1220" s="2">
        <v>16529</v>
      </c>
      <c r="B1220" s="1" t="s">
        <v>3910</v>
      </c>
      <c r="C1220" s="9">
        <v>40999</v>
      </c>
      <c r="D1220" s="7">
        <v>41004</v>
      </c>
      <c r="E1220" s="1" t="s">
        <v>24</v>
      </c>
      <c r="F1220" s="1" t="s">
        <v>638</v>
      </c>
      <c r="G1220" s="1" t="s">
        <v>639</v>
      </c>
      <c r="H1220" s="1" t="s">
        <v>27</v>
      </c>
      <c r="I1220" s="1" t="s">
        <v>1785</v>
      </c>
      <c r="J1220" s="1" t="s">
        <v>29</v>
      </c>
      <c r="K1220" s="1" t="s">
        <v>719</v>
      </c>
      <c r="L1220" s="1" t="s">
        <v>31</v>
      </c>
      <c r="M1220" s="1" t="s">
        <v>103</v>
      </c>
      <c r="N1220" s="1" t="s">
        <v>720</v>
      </c>
      <c r="O1220" s="1">
        <v>20.7</v>
      </c>
      <c r="P1220" s="2">
        <v>3</v>
      </c>
      <c r="Q1220" s="2">
        <v>0</v>
      </c>
      <c r="R1220" s="1">
        <v>7.38</v>
      </c>
      <c r="S1220" s="1">
        <v>1.22</v>
      </c>
      <c r="T1220" s="1" t="s">
        <v>34</v>
      </c>
      <c r="U1220" s="1" t="s">
        <v>3911</v>
      </c>
      <c r="V1220" s="1" t="s">
        <v>3032</v>
      </c>
      <c r="W1220" s="1" t="s">
        <v>1768</v>
      </c>
      <c r="X1220" t="str">
        <f>VLOOKUP(W1220,'Regional Managers'!A:B,2,FALSE)</f>
        <v>Chuck Magee</v>
      </c>
    </row>
    <row r="1221" spans="1:24" ht="15.75" customHeight="1" x14ac:dyDescent="0.25">
      <c r="A1221" s="2">
        <v>17133</v>
      </c>
      <c r="B1221" s="1" t="s">
        <v>3912</v>
      </c>
      <c r="C1221" s="9">
        <v>41824</v>
      </c>
      <c r="D1221" s="7">
        <v>41829</v>
      </c>
      <c r="E1221" s="1" t="s">
        <v>24</v>
      </c>
      <c r="F1221" s="1" t="s">
        <v>3913</v>
      </c>
      <c r="G1221" s="1" t="s">
        <v>3914</v>
      </c>
      <c r="H1221" s="1" t="s">
        <v>27</v>
      </c>
      <c r="I1221" s="1" t="s">
        <v>1785</v>
      </c>
      <c r="J1221" s="1" t="s">
        <v>29</v>
      </c>
      <c r="K1221" s="1" t="s">
        <v>434</v>
      </c>
      <c r="L1221" s="1" t="s">
        <v>31</v>
      </c>
      <c r="M1221" s="1" t="s">
        <v>117</v>
      </c>
      <c r="N1221" s="1" t="s">
        <v>435</v>
      </c>
      <c r="O1221" s="1">
        <v>144.9</v>
      </c>
      <c r="P1221" s="2">
        <v>3</v>
      </c>
      <c r="Q1221" s="2">
        <v>0</v>
      </c>
      <c r="R1221" s="1">
        <v>15.93</v>
      </c>
      <c r="S1221" s="1">
        <v>11.18</v>
      </c>
      <c r="T1221" s="1" t="s">
        <v>34</v>
      </c>
      <c r="U1221" s="1" t="s">
        <v>3915</v>
      </c>
      <c r="V1221" s="1" t="s">
        <v>2085</v>
      </c>
      <c r="W1221" s="1" t="s">
        <v>1768</v>
      </c>
      <c r="X1221" t="str">
        <f>VLOOKUP(W1221,'Regional Managers'!A:B,2,FALSE)</f>
        <v>Chuck Magee</v>
      </c>
    </row>
    <row r="1222" spans="1:24" ht="15.75" customHeight="1" x14ac:dyDescent="0.25">
      <c r="A1222" s="2">
        <v>18086</v>
      </c>
      <c r="B1222" s="1" t="s">
        <v>3916</v>
      </c>
      <c r="C1222" s="9">
        <v>41047</v>
      </c>
      <c r="D1222" s="7">
        <v>41053</v>
      </c>
      <c r="E1222" s="1" t="s">
        <v>24</v>
      </c>
      <c r="F1222" s="1" t="s">
        <v>1232</v>
      </c>
      <c r="G1222" s="1" t="s">
        <v>1233</v>
      </c>
      <c r="H1222" s="1" t="s">
        <v>27</v>
      </c>
      <c r="I1222" s="1" t="s">
        <v>1766</v>
      </c>
      <c r="J1222" s="1" t="s">
        <v>29</v>
      </c>
      <c r="K1222" s="1" t="s">
        <v>309</v>
      </c>
      <c r="L1222" s="1" t="s">
        <v>31</v>
      </c>
      <c r="M1222" s="1" t="s">
        <v>267</v>
      </c>
      <c r="N1222" s="1" t="s">
        <v>310</v>
      </c>
      <c r="O1222" s="1">
        <v>296.55</v>
      </c>
      <c r="P1222" s="2">
        <v>3</v>
      </c>
      <c r="Q1222" s="2">
        <v>0</v>
      </c>
      <c r="R1222" s="1">
        <v>103.77</v>
      </c>
      <c r="S1222" s="1">
        <v>18.71</v>
      </c>
      <c r="T1222" s="1" t="s">
        <v>34</v>
      </c>
      <c r="U1222" s="1" t="s">
        <v>1884</v>
      </c>
      <c r="V1222" s="1" t="s">
        <v>1884</v>
      </c>
      <c r="W1222" s="1" t="s">
        <v>1768</v>
      </c>
      <c r="X1222" t="str">
        <f>VLOOKUP(W1222,'Regional Managers'!A:B,2,FALSE)</f>
        <v>Chuck Magee</v>
      </c>
    </row>
    <row r="1223" spans="1:24" ht="15.75" customHeight="1" x14ac:dyDescent="0.25">
      <c r="A1223" s="2">
        <v>15877</v>
      </c>
      <c r="B1223" s="1" t="s">
        <v>3917</v>
      </c>
      <c r="C1223" s="9">
        <v>41267</v>
      </c>
      <c r="D1223" s="7">
        <v>41271</v>
      </c>
      <c r="E1223" s="1" t="s">
        <v>24</v>
      </c>
      <c r="F1223" s="1" t="s">
        <v>3918</v>
      </c>
      <c r="G1223" s="1" t="s">
        <v>3919</v>
      </c>
      <c r="H1223" s="1" t="s">
        <v>27</v>
      </c>
      <c r="I1223" s="1" t="s">
        <v>1766</v>
      </c>
      <c r="J1223" s="1" t="s">
        <v>29</v>
      </c>
      <c r="K1223" s="1" t="s">
        <v>273</v>
      </c>
      <c r="L1223" s="1" t="s">
        <v>31</v>
      </c>
      <c r="M1223" s="1" t="s">
        <v>90</v>
      </c>
      <c r="N1223" s="1" t="s">
        <v>274</v>
      </c>
      <c r="O1223" s="1">
        <v>559.79100000000005</v>
      </c>
      <c r="P1223" s="2">
        <v>3</v>
      </c>
      <c r="Q1223" s="2">
        <v>0</v>
      </c>
      <c r="R1223" s="1">
        <v>99.441000000000003</v>
      </c>
      <c r="S1223" s="1">
        <v>30.17</v>
      </c>
      <c r="T1223" s="1" t="s">
        <v>34</v>
      </c>
      <c r="U1223" s="1" t="s">
        <v>3920</v>
      </c>
      <c r="V1223" s="1" t="s">
        <v>1884</v>
      </c>
      <c r="W1223" s="1" t="s">
        <v>1768</v>
      </c>
      <c r="X1223" t="str">
        <f>VLOOKUP(W1223,'Regional Managers'!A:B,2,FALSE)</f>
        <v>Chuck Magee</v>
      </c>
    </row>
    <row r="1224" spans="1:24" ht="15.75" customHeight="1" x14ac:dyDescent="0.25">
      <c r="A1224" s="2">
        <v>18038</v>
      </c>
      <c r="B1224" s="1" t="s">
        <v>3921</v>
      </c>
      <c r="C1224" s="9">
        <v>40694</v>
      </c>
      <c r="D1224" s="7">
        <v>40699</v>
      </c>
      <c r="E1224" s="1" t="s">
        <v>24</v>
      </c>
      <c r="F1224" s="1" t="s">
        <v>3922</v>
      </c>
      <c r="G1224" s="1" t="s">
        <v>3923</v>
      </c>
      <c r="H1224" s="1" t="s">
        <v>27</v>
      </c>
      <c r="I1224" s="1" t="s">
        <v>1785</v>
      </c>
      <c r="J1224" s="1" t="s">
        <v>29</v>
      </c>
      <c r="K1224" s="1" t="s">
        <v>423</v>
      </c>
      <c r="L1224" s="1" t="s">
        <v>31</v>
      </c>
      <c r="M1224" s="1" t="s">
        <v>90</v>
      </c>
      <c r="N1224" s="1" t="s">
        <v>424</v>
      </c>
      <c r="O1224" s="1">
        <v>101.628</v>
      </c>
      <c r="P1224" s="2">
        <v>3</v>
      </c>
      <c r="Q1224" s="2">
        <v>0</v>
      </c>
      <c r="R1224" s="1">
        <v>-25.452000000000002</v>
      </c>
      <c r="S1224" s="1">
        <v>4.53</v>
      </c>
      <c r="T1224" s="1" t="s">
        <v>34</v>
      </c>
      <c r="U1224" s="1" t="s">
        <v>1786</v>
      </c>
      <c r="V1224" s="1" t="s">
        <v>1787</v>
      </c>
      <c r="W1224" s="1" t="s">
        <v>1768</v>
      </c>
      <c r="X1224" t="str">
        <f>VLOOKUP(W1224,'Regional Managers'!A:B,2,FALSE)</f>
        <v>Chuck Magee</v>
      </c>
    </row>
    <row r="1225" spans="1:24" ht="15.75" customHeight="1" x14ac:dyDescent="0.25">
      <c r="A1225" s="2">
        <v>11607</v>
      </c>
      <c r="B1225" s="1" t="s">
        <v>3924</v>
      </c>
      <c r="C1225" s="9">
        <v>41083</v>
      </c>
      <c r="D1225" s="7">
        <v>41088</v>
      </c>
      <c r="E1225" s="1" t="s">
        <v>24</v>
      </c>
      <c r="F1225" s="1" t="s">
        <v>2300</v>
      </c>
      <c r="G1225" s="1" t="s">
        <v>2301</v>
      </c>
      <c r="H1225" s="1" t="s">
        <v>27</v>
      </c>
      <c r="I1225" s="1" t="s">
        <v>2141</v>
      </c>
      <c r="J1225" s="1" t="s">
        <v>29</v>
      </c>
      <c r="K1225" s="1" t="s">
        <v>30</v>
      </c>
      <c r="L1225" s="1" t="s">
        <v>31</v>
      </c>
      <c r="M1225" s="1" t="s">
        <v>32</v>
      </c>
      <c r="N1225" s="1" t="s">
        <v>33</v>
      </c>
      <c r="O1225" s="1">
        <v>84.78</v>
      </c>
      <c r="P1225" s="2">
        <v>3</v>
      </c>
      <c r="Q1225" s="2">
        <v>0</v>
      </c>
      <c r="R1225" s="1">
        <v>17.73</v>
      </c>
      <c r="S1225" s="1">
        <v>6.74</v>
      </c>
      <c r="T1225" s="1" t="s">
        <v>34</v>
      </c>
      <c r="U1225" s="1" t="s">
        <v>3925</v>
      </c>
      <c r="V1225" s="1" t="s">
        <v>2165</v>
      </c>
      <c r="W1225" s="1" t="s">
        <v>2144</v>
      </c>
      <c r="X1225" t="str">
        <f>VLOOKUP(W1225,'Regional Managers'!A:B,2,FALSE)</f>
        <v>Jack Lebron</v>
      </c>
    </row>
    <row r="1226" spans="1:24" ht="15.75" customHeight="1" x14ac:dyDescent="0.25">
      <c r="A1226" s="2">
        <v>13844</v>
      </c>
      <c r="B1226" s="1" t="s">
        <v>3926</v>
      </c>
      <c r="C1226" s="9">
        <v>41522</v>
      </c>
      <c r="D1226" s="7">
        <v>41528</v>
      </c>
      <c r="E1226" s="1" t="s">
        <v>24</v>
      </c>
      <c r="F1226" s="1" t="s">
        <v>1044</v>
      </c>
      <c r="G1226" s="1" t="s">
        <v>1045</v>
      </c>
      <c r="H1226" s="1" t="s">
        <v>27</v>
      </c>
      <c r="I1226" s="1" t="s">
        <v>2141</v>
      </c>
      <c r="J1226" s="1" t="s">
        <v>29</v>
      </c>
      <c r="K1226" s="1" t="s">
        <v>553</v>
      </c>
      <c r="L1226" s="1" t="s">
        <v>31</v>
      </c>
      <c r="M1226" s="1" t="s">
        <v>32</v>
      </c>
      <c r="N1226" s="1" t="s">
        <v>554</v>
      </c>
      <c r="O1226" s="1">
        <v>21.78</v>
      </c>
      <c r="P1226" s="2">
        <v>3</v>
      </c>
      <c r="Q1226" s="2">
        <v>0</v>
      </c>
      <c r="R1226" s="1">
        <v>7.56</v>
      </c>
      <c r="S1226" s="1">
        <v>1.49</v>
      </c>
      <c r="T1226" s="1" t="s">
        <v>34</v>
      </c>
      <c r="U1226" s="1" t="s">
        <v>3927</v>
      </c>
      <c r="V1226" s="1" t="s">
        <v>2165</v>
      </c>
      <c r="W1226" s="1" t="s">
        <v>2144</v>
      </c>
      <c r="X1226" t="str">
        <f>VLOOKUP(W1226,'Regional Managers'!A:B,2,FALSE)</f>
        <v>Jack Lebron</v>
      </c>
    </row>
    <row r="1227" spans="1:24" ht="15.75" customHeight="1" x14ac:dyDescent="0.25">
      <c r="A1227" s="2">
        <v>16118</v>
      </c>
      <c r="B1227" s="1" t="s">
        <v>3928</v>
      </c>
      <c r="C1227" s="9">
        <v>41080</v>
      </c>
      <c r="D1227" s="7">
        <v>41084</v>
      </c>
      <c r="E1227" s="1" t="s">
        <v>24</v>
      </c>
      <c r="F1227" s="1" t="s">
        <v>2937</v>
      </c>
      <c r="G1227" s="1" t="s">
        <v>2938</v>
      </c>
      <c r="H1227" s="1" t="s">
        <v>27</v>
      </c>
      <c r="I1227" s="1" t="s">
        <v>2141</v>
      </c>
      <c r="J1227" s="1" t="s">
        <v>29</v>
      </c>
      <c r="K1227" s="1" t="s">
        <v>246</v>
      </c>
      <c r="L1227" s="1" t="s">
        <v>31</v>
      </c>
      <c r="M1227" s="1" t="s">
        <v>56</v>
      </c>
      <c r="N1227" s="1" t="s">
        <v>247</v>
      </c>
      <c r="O1227" s="1">
        <v>155.34</v>
      </c>
      <c r="P1227" s="2">
        <v>3</v>
      </c>
      <c r="Q1227" s="2">
        <v>0</v>
      </c>
      <c r="R1227" s="1">
        <v>4.59</v>
      </c>
      <c r="S1227" s="1">
        <v>10.77</v>
      </c>
      <c r="T1227" s="1" t="s">
        <v>34</v>
      </c>
      <c r="U1227" s="1" t="s">
        <v>2322</v>
      </c>
      <c r="V1227" s="1" t="s">
        <v>2165</v>
      </c>
      <c r="W1227" s="1" t="s">
        <v>2144</v>
      </c>
      <c r="X1227" t="str">
        <f>VLOOKUP(W1227,'Regional Managers'!A:B,2,FALSE)</f>
        <v>Jack Lebron</v>
      </c>
    </row>
    <row r="1228" spans="1:24" ht="15.75" customHeight="1" x14ac:dyDescent="0.25">
      <c r="A1228" s="2">
        <v>15823</v>
      </c>
      <c r="B1228" s="1" t="s">
        <v>3929</v>
      </c>
      <c r="C1228" s="9">
        <v>40653</v>
      </c>
      <c r="D1228" s="7">
        <v>40659</v>
      </c>
      <c r="E1228" s="1" t="s">
        <v>24</v>
      </c>
      <c r="F1228" s="1" t="s">
        <v>1242</v>
      </c>
      <c r="G1228" s="1" t="s">
        <v>1243</v>
      </c>
      <c r="H1228" s="1" t="s">
        <v>27</v>
      </c>
      <c r="I1228" s="1" t="s">
        <v>2141</v>
      </c>
      <c r="J1228" s="1" t="s">
        <v>29</v>
      </c>
      <c r="K1228" s="1" t="s">
        <v>134</v>
      </c>
      <c r="L1228" s="1" t="s">
        <v>31</v>
      </c>
      <c r="M1228" s="1" t="s">
        <v>56</v>
      </c>
      <c r="N1228" s="1" t="s">
        <v>135</v>
      </c>
      <c r="O1228" s="1">
        <v>66.33</v>
      </c>
      <c r="P1228" s="2">
        <v>3</v>
      </c>
      <c r="Q1228" s="2">
        <v>0</v>
      </c>
      <c r="R1228" s="1">
        <v>11.88</v>
      </c>
      <c r="S1228" s="1">
        <v>4.5999999999999996</v>
      </c>
      <c r="T1228" s="1" t="s">
        <v>34</v>
      </c>
      <c r="U1228" s="1" t="s">
        <v>3315</v>
      </c>
      <c r="V1228" s="1" t="s">
        <v>2165</v>
      </c>
      <c r="W1228" s="1" t="s">
        <v>2144</v>
      </c>
      <c r="X1228" t="str">
        <f>VLOOKUP(W1228,'Regional Managers'!A:B,2,FALSE)</f>
        <v>Jack Lebron</v>
      </c>
    </row>
    <row r="1229" spans="1:24" ht="15.75" customHeight="1" x14ac:dyDescent="0.25">
      <c r="A1229" s="2">
        <v>19409</v>
      </c>
      <c r="B1229" s="1" t="s">
        <v>3930</v>
      </c>
      <c r="C1229" s="9">
        <v>41022</v>
      </c>
      <c r="D1229" s="7">
        <v>41026</v>
      </c>
      <c r="E1229" s="1" t="s">
        <v>24</v>
      </c>
      <c r="F1229" s="1" t="s">
        <v>2919</v>
      </c>
      <c r="G1229" s="1" t="s">
        <v>2920</v>
      </c>
      <c r="H1229" s="1" t="s">
        <v>27</v>
      </c>
      <c r="I1229" s="1" t="s">
        <v>2141</v>
      </c>
      <c r="J1229" s="1" t="s">
        <v>29</v>
      </c>
      <c r="K1229" s="1" t="s">
        <v>711</v>
      </c>
      <c r="L1229" s="1" t="s">
        <v>31</v>
      </c>
      <c r="M1229" s="1" t="s">
        <v>32</v>
      </c>
      <c r="N1229" s="1" t="s">
        <v>712</v>
      </c>
      <c r="O1229" s="1">
        <v>21.140999999999998</v>
      </c>
      <c r="P1229" s="2">
        <v>3</v>
      </c>
      <c r="Q1229" s="2">
        <v>0</v>
      </c>
      <c r="R1229" s="1">
        <v>7.2809999999999997</v>
      </c>
      <c r="S1229" s="1">
        <v>1.95</v>
      </c>
      <c r="T1229" s="1" t="s">
        <v>34</v>
      </c>
      <c r="U1229" s="1" t="s">
        <v>2214</v>
      </c>
      <c r="V1229" s="1" t="s">
        <v>2165</v>
      </c>
      <c r="W1229" s="1" t="s">
        <v>2144</v>
      </c>
      <c r="X1229" t="str">
        <f>VLOOKUP(W1229,'Regional Managers'!A:B,2,FALSE)</f>
        <v>Jack Lebron</v>
      </c>
    </row>
    <row r="1230" spans="1:24" ht="15.75" customHeight="1" x14ac:dyDescent="0.25">
      <c r="A1230" s="2">
        <v>13147</v>
      </c>
      <c r="B1230" s="1" t="s">
        <v>3931</v>
      </c>
      <c r="C1230" s="9">
        <v>41369</v>
      </c>
      <c r="D1230" s="7">
        <v>41375</v>
      </c>
      <c r="E1230" s="1" t="s">
        <v>24</v>
      </c>
      <c r="F1230" s="1" t="s">
        <v>2019</v>
      </c>
      <c r="G1230" s="1" t="s">
        <v>2020</v>
      </c>
      <c r="H1230" s="1" t="s">
        <v>27</v>
      </c>
      <c r="I1230" s="1" t="s">
        <v>2172</v>
      </c>
      <c r="J1230" s="1" t="s">
        <v>29</v>
      </c>
      <c r="K1230" s="1" t="s">
        <v>96</v>
      </c>
      <c r="L1230" s="1" t="s">
        <v>31</v>
      </c>
      <c r="M1230" s="1" t="s">
        <v>97</v>
      </c>
      <c r="N1230" s="1" t="s">
        <v>98</v>
      </c>
      <c r="O1230" s="1">
        <v>42.615000000000002</v>
      </c>
      <c r="P1230" s="2">
        <v>3</v>
      </c>
      <c r="Q1230" s="2">
        <v>0</v>
      </c>
      <c r="R1230" s="1">
        <v>-0.85500000000000398</v>
      </c>
      <c r="S1230" s="1">
        <v>2.62</v>
      </c>
      <c r="T1230" s="1" t="s">
        <v>34</v>
      </c>
      <c r="U1230" s="1" t="s">
        <v>2173</v>
      </c>
      <c r="V1230" s="1" t="s">
        <v>2173</v>
      </c>
      <c r="W1230" s="1" t="s">
        <v>2144</v>
      </c>
      <c r="X1230" t="str">
        <f>VLOOKUP(W1230,'Regional Managers'!A:B,2,FALSE)</f>
        <v>Jack Lebron</v>
      </c>
    </row>
    <row r="1231" spans="1:24" ht="15.75" customHeight="1" x14ac:dyDescent="0.25">
      <c r="A1231" s="2">
        <v>15060</v>
      </c>
      <c r="B1231" s="1" t="s">
        <v>3932</v>
      </c>
      <c r="C1231" s="9">
        <v>41128</v>
      </c>
      <c r="D1231" s="7">
        <v>41132</v>
      </c>
      <c r="E1231" s="1" t="s">
        <v>24</v>
      </c>
      <c r="F1231" s="1" t="s">
        <v>819</v>
      </c>
      <c r="G1231" s="1" t="s">
        <v>820</v>
      </c>
      <c r="H1231" s="1" t="s">
        <v>27</v>
      </c>
      <c r="I1231" s="1" t="s">
        <v>2141</v>
      </c>
      <c r="J1231" s="1" t="s">
        <v>29</v>
      </c>
      <c r="K1231" s="1" t="s">
        <v>894</v>
      </c>
      <c r="L1231" s="1" t="s">
        <v>31</v>
      </c>
      <c r="M1231" s="1" t="s">
        <v>97</v>
      </c>
      <c r="N1231" s="1" t="s">
        <v>895</v>
      </c>
      <c r="O1231" s="1">
        <v>108.36</v>
      </c>
      <c r="P1231" s="2">
        <v>4</v>
      </c>
      <c r="Q1231" s="2">
        <v>0</v>
      </c>
      <c r="R1231" s="1">
        <v>43.32</v>
      </c>
      <c r="S1231" s="1">
        <v>6.23</v>
      </c>
      <c r="T1231" s="1" t="s">
        <v>34</v>
      </c>
      <c r="U1231" s="1" t="s">
        <v>3933</v>
      </c>
      <c r="V1231" s="1" t="s">
        <v>2165</v>
      </c>
      <c r="W1231" s="1" t="s">
        <v>2144</v>
      </c>
      <c r="X1231" t="str">
        <f>VLOOKUP(W1231,'Regional Managers'!A:B,2,FALSE)</f>
        <v>Jack Lebron</v>
      </c>
    </row>
    <row r="1232" spans="1:24" ht="15.75" customHeight="1" x14ac:dyDescent="0.25">
      <c r="A1232" s="2">
        <v>15599</v>
      </c>
      <c r="B1232" s="1" t="s">
        <v>3934</v>
      </c>
      <c r="C1232" s="9">
        <v>40767</v>
      </c>
      <c r="D1232" s="7">
        <v>40774</v>
      </c>
      <c r="E1232" s="1" t="s">
        <v>24</v>
      </c>
      <c r="F1232" s="1" t="s">
        <v>3935</v>
      </c>
      <c r="G1232" s="1" t="s">
        <v>3936</v>
      </c>
      <c r="H1232" s="1" t="s">
        <v>27</v>
      </c>
      <c r="I1232" s="1" t="s">
        <v>2141</v>
      </c>
      <c r="J1232" s="1" t="s">
        <v>29</v>
      </c>
      <c r="K1232" s="1" t="s">
        <v>899</v>
      </c>
      <c r="L1232" s="1" t="s">
        <v>31</v>
      </c>
      <c r="M1232" s="1" t="s">
        <v>97</v>
      </c>
      <c r="N1232" s="1" t="s">
        <v>900</v>
      </c>
      <c r="O1232" s="1">
        <v>189.72</v>
      </c>
      <c r="P1232" s="2">
        <v>4</v>
      </c>
      <c r="Q1232" s="2">
        <v>0</v>
      </c>
      <c r="R1232" s="1">
        <v>68.28</v>
      </c>
      <c r="S1232" s="1">
        <v>2.87</v>
      </c>
      <c r="T1232" s="1" t="s">
        <v>34</v>
      </c>
      <c r="U1232" s="1" t="s">
        <v>3937</v>
      </c>
      <c r="V1232" s="1" t="s">
        <v>2165</v>
      </c>
      <c r="W1232" s="1" t="s">
        <v>2144</v>
      </c>
      <c r="X1232" t="str">
        <f>VLOOKUP(W1232,'Regional Managers'!A:B,2,FALSE)</f>
        <v>Jack Lebron</v>
      </c>
    </row>
    <row r="1233" spans="1:24" ht="15.75" customHeight="1" x14ac:dyDescent="0.25">
      <c r="A1233" s="2">
        <v>17423</v>
      </c>
      <c r="B1233" s="1" t="s">
        <v>3938</v>
      </c>
      <c r="C1233" s="9">
        <v>41936</v>
      </c>
      <c r="D1233" s="7">
        <v>41941</v>
      </c>
      <c r="E1233" s="1" t="s">
        <v>24</v>
      </c>
      <c r="F1233" s="1" t="s">
        <v>1561</v>
      </c>
      <c r="G1233" s="1" t="s">
        <v>1562</v>
      </c>
      <c r="H1233" s="1" t="s">
        <v>27</v>
      </c>
      <c r="I1233" s="1" t="s">
        <v>1766</v>
      </c>
      <c r="J1233" s="1" t="s">
        <v>29</v>
      </c>
      <c r="K1233" s="1" t="s">
        <v>226</v>
      </c>
      <c r="L1233" s="1" t="s">
        <v>31</v>
      </c>
      <c r="M1233" s="1" t="s">
        <v>103</v>
      </c>
      <c r="N1233" s="1" t="s">
        <v>227</v>
      </c>
      <c r="O1233" s="1">
        <v>35.4</v>
      </c>
      <c r="P1233" s="2">
        <v>4</v>
      </c>
      <c r="Q1233" s="2">
        <v>0</v>
      </c>
      <c r="R1233" s="1">
        <v>16.2</v>
      </c>
      <c r="S1233" s="1">
        <v>2.73</v>
      </c>
      <c r="T1233" s="1" t="s">
        <v>34</v>
      </c>
      <c r="U1233" s="1" t="s">
        <v>3939</v>
      </c>
      <c r="V1233" s="1" t="s">
        <v>3940</v>
      </c>
      <c r="W1233" s="1" t="s">
        <v>1768</v>
      </c>
      <c r="X1233" t="str">
        <f>VLOOKUP(W1233,'Regional Managers'!A:B,2,FALSE)</f>
        <v>Chuck Magee</v>
      </c>
    </row>
    <row r="1234" spans="1:24" ht="15.75" customHeight="1" x14ac:dyDescent="0.25">
      <c r="A1234" s="2">
        <v>11829</v>
      </c>
      <c r="B1234" s="1" t="s">
        <v>3941</v>
      </c>
      <c r="C1234" s="9">
        <v>40569</v>
      </c>
      <c r="D1234" s="7">
        <v>40573</v>
      </c>
      <c r="E1234" s="1" t="s">
        <v>24</v>
      </c>
      <c r="F1234" s="1" t="s">
        <v>1383</v>
      </c>
      <c r="G1234" s="1" t="s">
        <v>1384</v>
      </c>
      <c r="H1234" s="1" t="s">
        <v>27</v>
      </c>
      <c r="I1234" s="1" t="s">
        <v>3837</v>
      </c>
      <c r="J1234" s="1" t="s">
        <v>29</v>
      </c>
      <c r="K1234" s="1" t="s">
        <v>450</v>
      </c>
      <c r="L1234" s="1" t="s">
        <v>31</v>
      </c>
      <c r="M1234" s="1" t="s">
        <v>32</v>
      </c>
      <c r="N1234" s="1" t="s">
        <v>451</v>
      </c>
      <c r="O1234" s="1">
        <v>51.6</v>
      </c>
      <c r="P1234" s="2">
        <v>4</v>
      </c>
      <c r="Q1234" s="2">
        <v>0</v>
      </c>
      <c r="R1234" s="1">
        <v>20.04</v>
      </c>
      <c r="S1234" s="1">
        <v>4.88</v>
      </c>
      <c r="T1234" s="1" t="s">
        <v>34</v>
      </c>
      <c r="U1234" s="1" t="s">
        <v>3942</v>
      </c>
      <c r="V1234" s="1" t="s">
        <v>3942</v>
      </c>
      <c r="W1234" s="1" t="s">
        <v>2144</v>
      </c>
      <c r="X1234" t="str">
        <f>VLOOKUP(W1234,'Regional Managers'!A:B,2,FALSE)</f>
        <v>Jack Lebron</v>
      </c>
    </row>
    <row r="1235" spans="1:24" ht="15.75" customHeight="1" x14ac:dyDescent="0.25">
      <c r="A1235" s="2">
        <v>13498</v>
      </c>
      <c r="B1235" s="1" t="s">
        <v>3943</v>
      </c>
      <c r="C1235" s="9">
        <v>41125</v>
      </c>
      <c r="D1235" s="7">
        <v>41131</v>
      </c>
      <c r="E1235" s="1" t="s">
        <v>24</v>
      </c>
      <c r="F1235" s="1" t="s">
        <v>2907</v>
      </c>
      <c r="G1235" s="1" t="s">
        <v>2908</v>
      </c>
      <c r="H1235" s="1" t="s">
        <v>27</v>
      </c>
      <c r="I1235" s="1" t="s">
        <v>2141</v>
      </c>
      <c r="J1235" s="1" t="s">
        <v>29</v>
      </c>
      <c r="K1235" s="1" t="s">
        <v>986</v>
      </c>
      <c r="L1235" s="1" t="s">
        <v>31</v>
      </c>
      <c r="M1235" s="1" t="s">
        <v>32</v>
      </c>
      <c r="N1235" s="1" t="s">
        <v>987</v>
      </c>
      <c r="O1235" s="1">
        <v>44.76</v>
      </c>
      <c r="P1235" s="2">
        <v>4</v>
      </c>
      <c r="Q1235" s="2">
        <v>0</v>
      </c>
      <c r="R1235" s="1">
        <v>11.52</v>
      </c>
      <c r="S1235" s="1">
        <v>2.69</v>
      </c>
      <c r="T1235" s="1" t="s">
        <v>34</v>
      </c>
      <c r="U1235" s="1" t="s">
        <v>2238</v>
      </c>
      <c r="V1235" s="1" t="s">
        <v>2165</v>
      </c>
      <c r="W1235" s="1" t="s">
        <v>2144</v>
      </c>
      <c r="X1235" t="str">
        <f>VLOOKUP(W1235,'Regional Managers'!A:B,2,FALSE)</f>
        <v>Jack Lebron</v>
      </c>
    </row>
    <row r="1236" spans="1:24" ht="15.75" customHeight="1" x14ac:dyDescent="0.25">
      <c r="A1236" s="2">
        <v>18641</v>
      </c>
      <c r="B1236" s="1" t="s">
        <v>3944</v>
      </c>
      <c r="C1236" s="9">
        <v>41652</v>
      </c>
      <c r="D1236" s="7">
        <v>41656</v>
      </c>
      <c r="E1236" s="1" t="s">
        <v>24</v>
      </c>
      <c r="F1236" s="1" t="s">
        <v>2489</v>
      </c>
      <c r="G1236" s="1" t="s">
        <v>2490</v>
      </c>
      <c r="H1236" s="1" t="s">
        <v>27</v>
      </c>
      <c r="I1236" s="1" t="s">
        <v>1766</v>
      </c>
      <c r="J1236" s="1" t="s">
        <v>29</v>
      </c>
      <c r="K1236" s="1" t="s">
        <v>986</v>
      </c>
      <c r="L1236" s="1" t="s">
        <v>31</v>
      </c>
      <c r="M1236" s="1" t="s">
        <v>32</v>
      </c>
      <c r="N1236" s="1" t="s">
        <v>987</v>
      </c>
      <c r="O1236" s="1">
        <v>44.76</v>
      </c>
      <c r="P1236" s="2">
        <v>4</v>
      </c>
      <c r="Q1236" s="2">
        <v>0</v>
      </c>
      <c r="R1236" s="1">
        <v>11.52</v>
      </c>
      <c r="S1236" s="1">
        <v>1.89</v>
      </c>
      <c r="T1236" s="1" t="s">
        <v>34</v>
      </c>
      <c r="U1236" s="1" t="s">
        <v>3945</v>
      </c>
      <c r="V1236" s="1" t="s">
        <v>2006</v>
      </c>
      <c r="W1236" s="1" t="s">
        <v>1768</v>
      </c>
      <c r="X1236" t="str">
        <f>VLOOKUP(W1236,'Regional Managers'!A:B,2,FALSE)</f>
        <v>Chuck Magee</v>
      </c>
    </row>
    <row r="1237" spans="1:24" ht="15.75" customHeight="1" x14ac:dyDescent="0.25">
      <c r="A1237" s="2">
        <v>17180</v>
      </c>
      <c r="B1237" s="1" t="s">
        <v>3946</v>
      </c>
      <c r="C1237" s="9">
        <v>41085</v>
      </c>
      <c r="D1237" s="7">
        <v>41091</v>
      </c>
      <c r="E1237" s="1" t="s">
        <v>24</v>
      </c>
      <c r="F1237" s="1" t="s">
        <v>654</v>
      </c>
      <c r="G1237" s="1" t="s">
        <v>655</v>
      </c>
      <c r="H1237" s="1" t="s">
        <v>27</v>
      </c>
      <c r="I1237" s="1" t="s">
        <v>2141</v>
      </c>
      <c r="J1237" s="1" t="s">
        <v>29</v>
      </c>
      <c r="K1237" s="1" t="s">
        <v>711</v>
      </c>
      <c r="L1237" s="1" t="s">
        <v>31</v>
      </c>
      <c r="M1237" s="1" t="s">
        <v>32</v>
      </c>
      <c r="N1237" s="1" t="s">
        <v>712</v>
      </c>
      <c r="O1237" s="1">
        <v>39.15</v>
      </c>
      <c r="P1237" s="2">
        <v>5</v>
      </c>
      <c r="Q1237" s="2">
        <v>0</v>
      </c>
      <c r="R1237" s="1">
        <v>16.05</v>
      </c>
      <c r="S1237" s="1">
        <v>2.2200000000000002</v>
      </c>
      <c r="T1237" s="1" t="s">
        <v>34</v>
      </c>
      <c r="U1237" s="1" t="s">
        <v>3947</v>
      </c>
      <c r="V1237" s="1" t="s">
        <v>2165</v>
      </c>
      <c r="W1237" s="1" t="s">
        <v>2144</v>
      </c>
      <c r="X1237" t="str">
        <f>VLOOKUP(W1237,'Regional Managers'!A:B,2,FALSE)</f>
        <v>Jack Lebron</v>
      </c>
    </row>
    <row r="1238" spans="1:24" ht="15.75" customHeight="1" x14ac:dyDescent="0.25">
      <c r="A1238" s="2">
        <v>15446</v>
      </c>
      <c r="B1238" s="1" t="s">
        <v>3948</v>
      </c>
      <c r="C1238" s="9">
        <v>41885</v>
      </c>
      <c r="D1238" s="7">
        <v>41889</v>
      </c>
      <c r="E1238" s="1" t="s">
        <v>24</v>
      </c>
      <c r="F1238" s="1" t="s">
        <v>473</v>
      </c>
      <c r="G1238" s="1" t="s">
        <v>474</v>
      </c>
      <c r="H1238" s="1" t="s">
        <v>27</v>
      </c>
      <c r="I1238" s="1" t="s">
        <v>2141</v>
      </c>
      <c r="J1238" s="1" t="s">
        <v>29</v>
      </c>
      <c r="K1238" s="1" t="s">
        <v>63</v>
      </c>
      <c r="L1238" s="1" t="s">
        <v>31</v>
      </c>
      <c r="M1238" s="1" t="s">
        <v>56</v>
      </c>
      <c r="N1238" s="1" t="s">
        <v>64</v>
      </c>
      <c r="O1238" s="1">
        <v>253.65</v>
      </c>
      <c r="P1238" s="2">
        <v>5</v>
      </c>
      <c r="Q1238" s="2">
        <v>0</v>
      </c>
      <c r="R1238" s="1">
        <v>81.150000000000006</v>
      </c>
      <c r="S1238" s="1">
        <v>11.34</v>
      </c>
      <c r="T1238" s="1" t="s">
        <v>34</v>
      </c>
      <c r="U1238" s="1" t="s">
        <v>3949</v>
      </c>
      <c r="V1238" s="1" t="s">
        <v>2165</v>
      </c>
      <c r="W1238" s="1" t="s">
        <v>2144</v>
      </c>
      <c r="X1238" t="str">
        <f>VLOOKUP(W1238,'Regional Managers'!A:B,2,FALSE)</f>
        <v>Jack Lebron</v>
      </c>
    </row>
    <row r="1239" spans="1:24" ht="15.75" customHeight="1" x14ac:dyDescent="0.25">
      <c r="A1239" s="2">
        <v>14667</v>
      </c>
      <c r="B1239" s="1" t="s">
        <v>3950</v>
      </c>
      <c r="C1239" s="9">
        <v>41571</v>
      </c>
      <c r="D1239" s="7">
        <v>41577</v>
      </c>
      <c r="E1239" s="1" t="s">
        <v>24</v>
      </c>
      <c r="F1239" s="1" t="s">
        <v>2120</v>
      </c>
      <c r="G1239" s="1" t="s">
        <v>2121</v>
      </c>
      <c r="H1239" s="1" t="s">
        <v>27</v>
      </c>
      <c r="I1239" s="1" t="s">
        <v>1766</v>
      </c>
      <c r="J1239" s="1" t="s">
        <v>29</v>
      </c>
      <c r="K1239" s="1" t="s">
        <v>986</v>
      </c>
      <c r="L1239" s="1" t="s">
        <v>31</v>
      </c>
      <c r="M1239" s="1" t="s">
        <v>32</v>
      </c>
      <c r="N1239" s="1" t="s">
        <v>987</v>
      </c>
      <c r="O1239" s="1">
        <v>67.14</v>
      </c>
      <c r="P1239" s="2">
        <v>6</v>
      </c>
      <c r="Q1239" s="2">
        <v>0</v>
      </c>
      <c r="R1239" s="1">
        <v>17.28</v>
      </c>
      <c r="S1239" s="1">
        <v>6.77</v>
      </c>
      <c r="T1239" s="1" t="s">
        <v>34</v>
      </c>
      <c r="U1239" s="1" t="s">
        <v>1767</v>
      </c>
      <c r="V1239" s="1" t="s">
        <v>1767</v>
      </c>
      <c r="W1239" s="1" t="s">
        <v>1768</v>
      </c>
      <c r="X1239" t="str">
        <f>VLOOKUP(W1239,'Regional Managers'!A:B,2,FALSE)</f>
        <v>Chuck Magee</v>
      </c>
    </row>
    <row r="1240" spans="1:24" ht="15.75" customHeight="1" x14ac:dyDescent="0.25">
      <c r="A1240" s="2">
        <v>16286</v>
      </c>
      <c r="B1240" s="1" t="s">
        <v>3951</v>
      </c>
      <c r="C1240" s="9">
        <v>41951</v>
      </c>
      <c r="D1240" s="7">
        <v>41957</v>
      </c>
      <c r="E1240" s="1" t="s">
        <v>24</v>
      </c>
      <c r="F1240" s="1" t="s">
        <v>2440</v>
      </c>
      <c r="G1240" s="1" t="s">
        <v>2441</v>
      </c>
      <c r="H1240" s="1" t="s">
        <v>27</v>
      </c>
      <c r="I1240" s="1" t="s">
        <v>1766</v>
      </c>
      <c r="J1240" s="1" t="s">
        <v>29</v>
      </c>
      <c r="K1240" s="1" t="s">
        <v>170</v>
      </c>
      <c r="L1240" s="1" t="s">
        <v>31</v>
      </c>
      <c r="M1240" s="1" t="s">
        <v>56</v>
      </c>
      <c r="N1240" s="1" t="s">
        <v>171</v>
      </c>
      <c r="O1240" s="1">
        <v>152.28</v>
      </c>
      <c r="P1240" s="2">
        <v>6</v>
      </c>
      <c r="Q1240" s="2">
        <v>0</v>
      </c>
      <c r="R1240" s="1">
        <v>50.22</v>
      </c>
      <c r="S1240" s="1">
        <v>10.64</v>
      </c>
      <c r="T1240" s="1" t="s">
        <v>34</v>
      </c>
      <c r="U1240" s="1" t="s">
        <v>1838</v>
      </c>
      <c r="V1240" s="1" t="s">
        <v>1839</v>
      </c>
      <c r="W1240" s="1" t="s">
        <v>1768</v>
      </c>
      <c r="X1240" t="str">
        <f>VLOOKUP(W1240,'Regional Managers'!A:B,2,FALSE)</f>
        <v>Chuck Magee</v>
      </c>
    </row>
    <row r="1241" spans="1:24" ht="15.75" customHeight="1" x14ac:dyDescent="0.25">
      <c r="A1241" s="2">
        <v>11166</v>
      </c>
      <c r="B1241" s="1" t="s">
        <v>3952</v>
      </c>
      <c r="C1241" s="9">
        <v>41893</v>
      </c>
      <c r="D1241" s="7">
        <v>41898</v>
      </c>
      <c r="E1241" s="1" t="s">
        <v>24</v>
      </c>
      <c r="F1241" s="1" t="s">
        <v>676</v>
      </c>
      <c r="G1241" s="1" t="s">
        <v>677</v>
      </c>
      <c r="H1241" s="1" t="s">
        <v>27</v>
      </c>
      <c r="I1241" s="1" t="s">
        <v>2141</v>
      </c>
      <c r="J1241" s="1" t="s">
        <v>29</v>
      </c>
      <c r="K1241" s="1" t="s">
        <v>748</v>
      </c>
      <c r="L1241" s="1" t="s">
        <v>31</v>
      </c>
      <c r="M1241" s="1" t="s">
        <v>90</v>
      </c>
      <c r="N1241" s="1" t="s">
        <v>749</v>
      </c>
      <c r="O1241" s="1">
        <v>844.02</v>
      </c>
      <c r="P1241" s="2">
        <v>6</v>
      </c>
      <c r="Q1241" s="2">
        <v>0</v>
      </c>
      <c r="R1241" s="1">
        <v>8.2799999999999994</v>
      </c>
      <c r="S1241" s="1">
        <v>43.59</v>
      </c>
      <c r="T1241" s="1" t="s">
        <v>34</v>
      </c>
      <c r="U1241" s="1" t="s">
        <v>3684</v>
      </c>
      <c r="V1241" s="1" t="s">
        <v>2165</v>
      </c>
      <c r="W1241" s="1" t="s">
        <v>2144</v>
      </c>
      <c r="X1241" t="str">
        <f>VLOOKUP(W1241,'Regional Managers'!A:B,2,FALSE)</f>
        <v>Jack Lebron</v>
      </c>
    </row>
    <row r="1242" spans="1:24" ht="15.75" customHeight="1" x14ac:dyDescent="0.25">
      <c r="A1242" s="2">
        <v>11110</v>
      </c>
      <c r="B1242" s="1" t="s">
        <v>3953</v>
      </c>
      <c r="C1242" s="9">
        <v>40700</v>
      </c>
      <c r="D1242" s="7">
        <v>40707</v>
      </c>
      <c r="E1242" s="1" t="s">
        <v>24</v>
      </c>
      <c r="F1242" s="1" t="s">
        <v>2096</v>
      </c>
      <c r="G1242" s="1" t="s">
        <v>2097</v>
      </c>
      <c r="H1242" s="1" t="s">
        <v>27</v>
      </c>
      <c r="I1242" s="1" t="s">
        <v>2141</v>
      </c>
      <c r="J1242" s="1" t="s">
        <v>29</v>
      </c>
      <c r="K1242" s="1" t="s">
        <v>574</v>
      </c>
      <c r="L1242" s="1" t="s">
        <v>31</v>
      </c>
      <c r="M1242" s="1" t="s">
        <v>117</v>
      </c>
      <c r="N1242" s="1" t="s">
        <v>575</v>
      </c>
      <c r="O1242" s="1">
        <v>237.51</v>
      </c>
      <c r="P1242" s="2">
        <v>7</v>
      </c>
      <c r="Q1242" s="2">
        <v>0</v>
      </c>
      <c r="R1242" s="1">
        <v>26.04</v>
      </c>
      <c r="S1242" s="1">
        <v>12.45</v>
      </c>
      <c r="T1242" s="1" t="s">
        <v>34</v>
      </c>
      <c r="U1242" s="1" t="s">
        <v>3954</v>
      </c>
      <c r="V1242" s="1" t="s">
        <v>2165</v>
      </c>
      <c r="W1242" s="1" t="s">
        <v>2144</v>
      </c>
      <c r="X1242" t="str">
        <f>VLOOKUP(W1242,'Regional Managers'!A:B,2,FALSE)</f>
        <v>Jack Lebron</v>
      </c>
    </row>
    <row r="1243" spans="1:24" ht="15.75" customHeight="1" x14ac:dyDescent="0.25">
      <c r="A1243" s="2">
        <v>18004</v>
      </c>
      <c r="B1243" s="1" t="s">
        <v>3864</v>
      </c>
      <c r="C1243" s="9">
        <v>41661</v>
      </c>
      <c r="D1243" s="7">
        <v>41666</v>
      </c>
      <c r="E1243" s="1" t="s">
        <v>24</v>
      </c>
      <c r="F1243" s="1" t="s">
        <v>2245</v>
      </c>
      <c r="G1243" s="1" t="s">
        <v>2246</v>
      </c>
      <c r="H1243" s="1" t="s">
        <v>27</v>
      </c>
      <c r="I1243" s="1" t="s">
        <v>2141</v>
      </c>
      <c r="J1243" s="1" t="s">
        <v>29</v>
      </c>
      <c r="K1243" s="1" t="s">
        <v>363</v>
      </c>
      <c r="L1243" s="1" t="s">
        <v>31</v>
      </c>
      <c r="M1243" s="1" t="s">
        <v>90</v>
      </c>
      <c r="N1243" s="1" t="s">
        <v>364</v>
      </c>
      <c r="O1243" s="1">
        <v>157.13999999999999</v>
      </c>
      <c r="P1243" s="2">
        <v>9</v>
      </c>
      <c r="Q1243" s="2">
        <v>0</v>
      </c>
      <c r="R1243" s="1">
        <v>4.59</v>
      </c>
      <c r="S1243" s="1">
        <v>11.87</v>
      </c>
      <c r="T1243" s="1" t="s">
        <v>34</v>
      </c>
      <c r="U1243" s="1" t="s">
        <v>3315</v>
      </c>
      <c r="V1243" s="1" t="s">
        <v>2165</v>
      </c>
      <c r="W1243" s="1" t="s">
        <v>2144</v>
      </c>
      <c r="X1243" t="str">
        <f>VLOOKUP(W1243,'Regional Managers'!A:B,2,FALSE)</f>
        <v>Jack Lebron</v>
      </c>
    </row>
    <row r="1244" spans="1:24" ht="15.75" customHeight="1" x14ac:dyDescent="0.25">
      <c r="A1244" s="2">
        <v>11179</v>
      </c>
      <c r="B1244" s="1" t="s">
        <v>3897</v>
      </c>
      <c r="C1244" s="9">
        <v>40819</v>
      </c>
      <c r="D1244" s="7">
        <v>40825</v>
      </c>
      <c r="E1244" s="1" t="s">
        <v>24</v>
      </c>
      <c r="F1244" s="1" t="s">
        <v>3898</v>
      </c>
      <c r="G1244" s="1" t="s">
        <v>3899</v>
      </c>
      <c r="H1244" s="1" t="s">
        <v>27</v>
      </c>
      <c r="I1244" s="1" t="s">
        <v>1785</v>
      </c>
      <c r="J1244" s="1" t="s">
        <v>29</v>
      </c>
      <c r="K1244" s="1" t="s">
        <v>526</v>
      </c>
      <c r="L1244" s="1" t="s">
        <v>31</v>
      </c>
      <c r="M1244" s="1" t="s">
        <v>90</v>
      </c>
      <c r="N1244" s="1" t="s">
        <v>527</v>
      </c>
      <c r="O1244" s="1">
        <v>290.142</v>
      </c>
      <c r="P1244" s="2">
        <v>9</v>
      </c>
      <c r="Q1244" s="2">
        <v>0</v>
      </c>
      <c r="R1244" s="1">
        <v>-135.648</v>
      </c>
      <c r="S1244" s="1">
        <v>15.53</v>
      </c>
      <c r="T1244" s="1" t="s">
        <v>34</v>
      </c>
      <c r="U1244" s="1" t="s">
        <v>3900</v>
      </c>
      <c r="V1244" s="1" t="s">
        <v>2001</v>
      </c>
      <c r="W1244" s="1" t="s">
        <v>1768</v>
      </c>
      <c r="X1244" t="str">
        <f>VLOOKUP(W1244,'Regional Managers'!A:B,2,FALSE)</f>
        <v>Chuck Magee</v>
      </c>
    </row>
    <row r="1245" spans="1:24" ht="15.75" customHeight="1" x14ac:dyDescent="0.25">
      <c r="A1245" s="2">
        <v>19682</v>
      </c>
      <c r="B1245" s="1" t="s">
        <v>3955</v>
      </c>
      <c r="C1245" s="9">
        <v>41858</v>
      </c>
      <c r="D1245" s="7">
        <v>41863</v>
      </c>
      <c r="E1245" s="1" t="s">
        <v>24</v>
      </c>
      <c r="F1245" s="1" t="s">
        <v>1556</v>
      </c>
      <c r="G1245" s="1" t="s">
        <v>1557</v>
      </c>
      <c r="H1245" s="1" t="s">
        <v>27</v>
      </c>
      <c r="I1245" s="1" t="s">
        <v>2184</v>
      </c>
      <c r="J1245" s="1" t="s">
        <v>29</v>
      </c>
      <c r="K1245" s="1" t="s">
        <v>526</v>
      </c>
      <c r="L1245" s="1" t="s">
        <v>31</v>
      </c>
      <c r="M1245" s="1" t="s">
        <v>90</v>
      </c>
      <c r="N1245" s="1" t="s">
        <v>527</v>
      </c>
      <c r="O1245" s="1">
        <v>295.51499999999999</v>
      </c>
      <c r="P1245" s="2">
        <v>11</v>
      </c>
      <c r="Q1245" s="2">
        <v>0</v>
      </c>
      <c r="R1245" s="1">
        <v>-224.89500000000001</v>
      </c>
      <c r="S1245" s="1">
        <v>25.06</v>
      </c>
      <c r="T1245" s="1" t="s">
        <v>34</v>
      </c>
      <c r="U1245" s="1" t="s">
        <v>2185</v>
      </c>
      <c r="V1245" s="1" t="s">
        <v>2185</v>
      </c>
      <c r="W1245" s="1" t="s">
        <v>2144</v>
      </c>
      <c r="X1245" t="str">
        <f>VLOOKUP(W1245,'Regional Managers'!A:B,2,FALSE)</f>
        <v>Jack Lebron</v>
      </c>
    </row>
    <row r="1246" spans="1:24" ht="15.75" customHeight="1" x14ac:dyDescent="0.25">
      <c r="A1246" s="2">
        <v>36088</v>
      </c>
      <c r="B1246" s="1" t="s">
        <v>3956</v>
      </c>
      <c r="C1246" s="9">
        <v>41254</v>
      </c>
      <c r="D1246" s="7">
        <v>41259</v>
      </c>
      <c r="E1246" s="1" t="s">
        <v>24</v>
      </c>
      <c r="F1246" s="1" t="s">
        <v>945</v>
      </c>
      <c r="G1246" s="1" t="s">
        <v>946</v>
      </c>
      <c r="H1246" s="1" t="s">
        <v>27</v>
      </c>
      <c r="I1246" s="1" t="s">
        <v>1245</v>
      </c>
      <c r="J1246" s="1" t="s">
        <v>1246</v>
      </c>
      <c r="K1246" s="1" t="s">
        <v>3957</v>
      </c>
      <c r="L1246" s="1" t="s">
        <v>31</v>
      </c>
      <c r="M1246" s="1" t="s">
        <v>117</v>
      </c>
      <c r="N1246" s="1" t="s">
        <v>3958</v>
      </c>
      <c r="O1246" s="1">
        <v>85.055999999999997</v>
      </c>
      <c r="P1246" s="2">
        <v>3</v>
      </c>
      <c r="Q1246" s="2">
        <v>0</v>
      </c>
      <c r="R1246" s="1">
        <v>28.706399999999999</v>
      </c>
      <c r="S1246" s="1">
        <v>3.11</v>
      </c>
      <c r="T1246" s="1" t="s">
        <v>34</v>
      </c>
      <c r="U1246" s="1" t="s">
        <v>3959</v>
      </c>
      <c r="V1246" s="1" t="s">
        <v>2477</v>
      </c>
      <c r="W1246" s="1" t="s">
        <v>2470</v>
      </c>
      <c r="X1246" t="str">
        <f>VLOOKUP(W1246,'Regional Managers'!A:B,2,FALSE)</f>
        <v>Matt Collister</v>
      </c>
    </row>
    <row r="1247" spans="1:24" ht="15.75" customHeight="1" x14ac:dyDescent="0.25">
      <c r="A1247" s="2">
        <v>35058</v>
      </c>
      <c r="B1247" s="1" t="s">
        <v>3960</v>
      </c>
      <c r="C1247" s="9">
        <v>41772</v>
      </c>
      <c r="D1247" s="7">
        <v>41777</v>
      </c>
      <c r="E1247" s="1" t="s">
        <v>24</v>
      </c>
      <c r="F1247" s="1" t="s">
        <v>2326</v>
      </c>
      <c r="G1247" s="1" t="s">
        <v>2327</v>
      </c>
      <c r="H1247" s="1" t="s">
        <v>27</v>
      </c>
      <c r="I1247" s="1" t="s">
        <v>1245</v>
      </c>
      <c r="J1247" s="1" t="s">
        <v>1246</v>
      </c>
      <c r="K1247" s="1" t="s">
        <v>1296</v>
      </c>
      <c r="L1247" s="1" t="s">
        <v>31</v>
      </c>
      <c r="M1247" s="1" t="s">
        <v>117</v>
      </c>
      <c r="N1247" s="1" t="s">
        <v>1297</v>
      </c>
      <c r="O1247" s="1">
        <v>87.6</v>
      </c>
      <c r="P1247" s="2">
        <v>5</v>
      </c>
      <c r="Q1247" s="2">
        <v>0</v>
      </c>
      <c r="R1247" s="1">
        <v>42.048000000000002</v>
      </c>
      <c r="S1247" s="1">
        <v>6.91</v>
      </c>
      <c r="T1247" s="1" t="s">
        <v>34</v>
      </c>
      <c r="U1247" s="1" t="s">
        <v>3961</v>
      </c>
      <c r="V1247" s="1" t="s">
        <v>3563</v>
      </c>
      <c r="W1247" s="1" t="s">
        <v>2474</v>
      </c>
      <c r="X1247" t="str">
        <f>VLOOKUP(W1247,'Regional Managers'!A:B,2,FALSE)</f>
        <v>Kelly Williams</v>
      </c>
    </row>
    <row r="1248" spans="1:24" ht="15.75" customHeight="1" x14ac:dyDescent="0.25">
      <c r="A1248" s="2">
        <v>39218</v>
      </c>
      <c r="B1248" s="1" t="s">
        <v>3962</v>
      </c>
      <c r="C1248" s="9">
        <v>41712</v>
      </c>
      <c r="D1248" s="7">
        <v>41716</v>
      </c>
      <c r="E1248" s="1" t="s">
        <v>24</v>
      </c>
      <c r="F1248" s="1" t="s">
        <v>3963</v>
      </c>
      <c r="G1248" s="1" t="s">
        <v>3964</v>
      </c>
      <c r="H1248" s="1" t="s">
        <v>27</v>
      </c>
      <c r="I1248" s="1" t="s">
        <v>1245</v>
      </c>
      <c r="J1248" s="1" t="s">
        <v>1246</v>
      </c>
      <c r="K1248" s="1" t="s">
        <v>1289</v>
      </c>
      <c r="L1248" s="1" t="s">
        <v>31</v>
      </c>
      <c r="M1248" s="1" t="s">
        <v>32</v>
      </c>
      <c r="N1248" s="1" t="s">
        <v>1290</v>
      </c>
      <c r="O1248" s="1">
        <v>174.3</v>
      </c>
      <c r="P1248" s="2">
        <v>3</v>
      </c>
      <c r="Q1248" s="2">
        <v>0</v>
      </c>
      <c r="R1248" s="1">
        <v>81.921000000000006</v>
      </c>
      <c r="S1248" s="1">
        <v>10.82</v>
      </c>
      <c r="T1248" s="1" t="s">
        <v>34</v>
      </c>
      <c r="U1248" s="1" t="s">
        <v>2123</v>
      </c>
      <c r="V1248" s="1" t="s">
        <v>3381</v>
      </c>
      <c r="W1248" s="1" t="s">
        <v>2474</v>
      </c>
      <c r="X1248" t="str">
        <f>VLOOKUP(W1248,'Regional Managers'!A:B,2,FALSE)</f>
        <v>Kelly Williams</v>
      </c>
    </row>
    <row r="1249" spans="1:24" ht="15.75" customHeight="1" x14ac:dyDescent="0.25">
      <c r="A1249" s="2">
        <v>37631</v>
      </c>
      <c r="B1249" s="1" t="s">
        <v>3965</v>
      </c>
      <c r="C1249" s="9">
        <v>40735</v>
      </c>
      <c r="D1249" s="7">
        <v>40739</v>
      </c>
      <c r="E1249" s="1" t="s">
        <v>24</v>
      </c>
      <c r="F1249" s="1" t="s">
        <v>2300</v>
      </c>
      <c r="G1249" s="1" t="s">
        <v>2301</v>
      </c>
      <c r="H1249" s="1" t="s">
        <v>27</v>
      </c>
      <c r="I1249" s="1" t="s">
        <v>1245</v>
      </c>
      <c r="J1249" s="1" t="s">
        <v>1246</v>
      </c>
      <c r="K1249" s="1" t="s">
        <v>1276</v>
      </c>
      <c r="L1249" s="1" t="s">
        <v>31</v>
      </c>
      <c r="M1249" s="1" t="s">
        <v>117</v>
      </c>
      <c r="N1249" s="1" t="s">
        <v>1277</v>
      </c>
      <c r="O1249" s="1">
        <v>49.12</v>
      </c>
      <c r="P1249" s="2">
        <v>4</v>
      </c>
      <c r="Q1249" s="2">
        <v>0</v>
      </c>
      <c r="R1249" s="1">
        <v>23.086400000000001</v>
      </c>
      <c r="S1249" s="1">
        <v>3.16</v>
      </c>
      <c r="T1249" s="1" t="s">
        <v>34</v>
      </c>
      <c r="U1249" s="1" t="s">
        <v>2494</v>
      </c>
      <c r="V1249" s="1" t="s">
        <v>2495</v>
      </c>
      <c r="W1249" s="1" t="s">
        <v>2474</v>
      </c>
      <c r="X1249" t="str">
        <f>VLOOKUP(W1249,'Regional Managers'!A:B,2,FALSE)</f>
        <v>Kelly Williams</v>
      </c>
    </row>
    <row r="1250" spans="1:24" ht="15.75" customHeight="1" x14ac:dyDescent="0.25">
      <c r="A1250" s="2">
        <v>36996</v>
      </c>
      <c r="B1250" s="1" t="s">
        <v>3966</v>
      </c>
      <c r="C1250" s="9">
        <v>41947</v>
      </c>
      <c r="D1250" s="7">
        <v>41952</v>
      </c>
      <c r="E1250" s="1" t="s">
        <v>24</v>
      </c>
      <c r="F1250" s="1" t="s">
        <v>913</v>
      </c>
      <c r="G1250" s="1" t="s">
        <v>914</v>
      </c>
      <c r="H1250" s="1" t="s">
        <v>27</v>
      </c>
      <c r="I1250" s="1" t="s">
        <v>1245</v>
      </c>
      <c r="J1250" s="1" t="s">
        <v>1246</v>
      </c>
      <c r="K1250" s="1" t="s">
        <v>1270</v>
      </c>
      <c r="L1250" s="1" t="s">
        <v>31</v>
      </c>
      <c r="M1250" s="1" t="s">
        <v>117</v>
      </c>
      <c r="N1250" s="1" t="s">
        <v>1271</v>
      </c>
      <c r="O1250" s="1">
        <v>35.880000000000003</v>
      </c>
      <c r="P1250" s="2">
        <v>6</v>
      </c>
      <c r="Q1250" s="2">
        <v>0</v>
      </c>
      <c r="R1250" s="1">
        <v>17.581199999999999</v>
      </c>
      <c r="S1250" s="1">
        <v>3.08</v>
      </c>
      <c r="T1250" s="1" t="s">
        <v>34</v>
      </c>
      <c r="U1250" s="1" t="s">
        <v>2510</v>
      </c>
      <c r="V1250" s="1" t="s">
        <v>2504</v>
      </c>
      <c r="W1250" s="1" t="s">
        <v>2470</v>
      </c>
      <c r="X1250" t="str">
        <f>VLOOKUP(W1250,'Regional Managers'!A:B,2,FALSE)</f>
        <v>Matt Collister</v>
      </c>
    </row>
    <row r="1251" spans="1:24" ht="15.75" customHeight="1" x14ac:dyDescent="0.25">
      <c r="A1251" s="2">
        <v>8704</v>
      </c>
      <c r="B1251" s="1" t="s">
        <v>3967</v>
      </c>
      <c r="C1251" s="9">
        <v>41311</v>
      </c>
      <c r="D1251" s="7">
        <v>41315</v>
      </c>
      <c r="E1251" s="1" t="s">
        <v>24</v>
      </c>
      <c r="F1251" s="1" t="s">
        <v>1224</v>
      </c>
      <c r="G1251" s="1" t="s">
        <v>1225</v>
      </c>
      <c r="H1251" s="1" t="s">
        <v>27</v>
      </c>
      <c r="I1251" s="1" t="s">
        <v>2148</v>
      </c>
      <c r="J1251" s="1" t="s">
        <v>1317</v>
      </c>
      <c r="K1251" s="1" t="s">
        <v>1385</v>
      </c>
      <c r="L1251" s="1" t="s">
        <v>31</v>
      </c>
      <c r="M1251" s="1" t="s">
        <v>32</v>
      </c>
      <c r="N1251" s="1" t="s">
        <v>1386</v>
      </c>
      <c r="O1251" s="1">
        <v>18.239999999999998</v>
      </c>
      <c r="P1251" s="2">
        <v>2</v>
      </c>
      <c r="Q1251" s="2">
        <v>0</v>
      </c>
      <c r="R1251" s="1">
        <v>1.64</v>
      </c>
      <c r="S1251" s="1">
        <v>1.302</v>
      </c>
      <c r="T1251" s="1" t="s">
        <v>34</v>
      </c>
      <c r="U1251" s="1" t="s">
        <v>3791</v>
      </c>
      <c r="V1251" s="1" t="s">
        <v>3792</v>
      </c>
      <c r="W1251" s="1" t="s">
        <v>2144</v>
      </c>
      <c r="X1251" t="str">
        <f>VLOOKUP(W1251,'Regional Managers'!A:B,2,FALSE)</f>
        <v>Jack Lebron</v>
      </c>
    </row>
    <row r="1252" spans="1:24" ht="15.75" customHeight="1" x14ac:dyDescent="0.25">
      <c r="A1252" s="2">
        <v>8074</v>
      </c>
      <c r="B1252" s="1" t="s">
        <v>3968</v>
      </c>
      <c r="C1252" s="9">
        <v>41579</v>
      </c>
      <c r="D1252" s="7">
        <v>41586</v>
      </c>
      <c r="E1252" s="1" t="s">
        <v>24</v>
      </c>
      <c r="F1252" s="1" t="s">
        <v>589</v>
      </c>
      <c r="G1252" s="1" t="s">
        <v>590</v>
      </c>
      <c r="H1252" s="1" t="s">
        <v>27</v>
      </c>
      <c r="I1252" s="1" t="s">
        <v>2347</v>
      </c>
      <c r="J1252" s="1" t="s">
        <v>1317</v>
      </c>
      <c r="K1252" s="1" t="s">
        <v>1610</v>
      </c>
      <c r="L1252" s="1" t="s">
        <v>31</v>
      </c>
      <c r="M1252" s="1" t="s">
        <v>32</v>
      </c>
      <c r="N1252" s="1" t="s">
        <v>1611</v>
      </c>
      <c r="O1252" s="1">
        <v>40.159999999999997</v>
      </c>
      <c r="P1252" s="2">
        <v>2</v>
      </c>
      <c r="Q1252" s="2">
        <v>0</v>
      </c>
      <c r="R1252" s="1">
        <v>3.2</v>
      </c>
      <c r="S1252" s="1">
        <v>2.931</v>
      </c>
      <c r="T1252" s="1" t="s">
        <v>34</v>
      </c>
      <c r="U1252" s="1" t="s">
        <v>3530</v>
      </c>
      <c r="V1252" s="1" t="s">
        <v>3531</v>
      </c>
      <c r="W1252" s="1" t="s">
        <v>2350</v>
      </c>
      <c r="X1252" t="str">
        <f>VLOOKUP(W1252,'Regional Managers'!A:B,2,FALSE)</f>
        <v>Giulietta Dortch</v>
      </c>
    </row>
    <row r="1253" spans="1:24" ht="15.75" customHeight="1" x14ac:dyDescent="0.25">
      <c r="A1253" s="2">
        <v>7120</v>
      </c>
      <c r="B1253" s="1" t="s">
        <v>3969</v>
      </c>
      <c r="C1253" s="9">
        <v>41029</v>
      </c>
      <c r="D1253" s="7">
        <v>41033</v>
      </c>
      <c r="E1253" s="1" t="s">
        <v>24</v>
      </c>
      <c r="F1253" s="1" t="s">
        <v>923</v>
      </c>
      <c r="G1253" s="1" t="s">
        <v>924</v>
      </c>
      <c r="H1253" s="1" t="s">
        <v>27</v>
      </c>
      <c r="I1253" s="1" t="s">
        <v>1775</v>
      </c>
      <c r="J1253" s="1" t="s">
        <v>1317</v>
      </c>
      <c r="K1253" s="1" t="s">
        <v>1418</v>
      </c>
      <c r="L1253" s="1" t="s">
        <v>31</v>
      </c>
      <c r="M1253" s="1" t="s">
        <v>32</v>
      </c>
      <c r="N1253" s="1" t="s">
        <v>1419</v>
      </c>
      <c r="O1253" s="1">
        <v>13.88</v>
      </c>
      <c r="P1253" s="2">
        <v>2</v>
      </c>
      <c r="Q1253" s="2">
        <v>0</v>
      </c>
      <c r="R1253" s="1">
        <v>1.24</v>
      </c>
      <c r="S1253" s="1">
        <v>0.86599999999999999</v>
      </c>
      <c r="T1253" s="1" t="s">
        <v>34</v>
      </c>
      <c r="U1253" s="1" t="s">
        <v>3970</v>
      </c>
      <c r="V1253" s="1" t="s">
        <v>1962</v>
      </c>
      <c r="W1253" s="1" t="s">
        <v>1768</v>
      </c>
      <c r="X1253" t="str">
        <f>VLOOKUP(W1253,'Regional Managers'!A:B,2,FALSE)</f>
        <v>Chuck Magee</v>
      </c>
    </row>
    <row r="1254" spans="1:24" ht="15.75" customHeight="1" x14ac:dyDescent="0.25">
      <c r="A1254" s="2">
        <v>3441</v>
      </c>
      <c r="B1254" s="1" t="s">
        <v>3971</v>
      </c>
      <c r="C1254" s="9">
        <v>41740</v>
      </c>
      <c r="D1254" s="7">
        <v>41746</v>
      </c>
      <c r="E1254" s="1" t="s">
        <v>24</v>
      </c>
      <c r="F1254" s="1" t="s">
        <v>600</v>
      </c>
      <c r="G1254" s="1" t="s">
        <v>601</v>
      </c>
      <c r="H1254" s="1" t="s">
        <v>27</v>
      </c>
      <c r="I1254" s="1" t="s">
        <v>1781</v>
      </c>
      <c r="J1254" s="1" t="s">
        <v>1317</v>
      </c>
      <c r="K1254" s="1" t="s">
        <v>1604</v>
      </c>
      <c r="L1254" s="1" t="s">
        <v>31</v>
      </c>
      <c r="M1254" s="1" t="s">
        <v>32</v>
      </c>
      <c r="N1254" s="1" t="s">
        <v>1605</v>
      </c>
      <c r="O1254" s="1">
        <v>6.52</v>
      </c>
      <c r="P1254" s="2">
        <v>2</v>
      </c>
      <c r="Q1254" s="2">
        <v>0</v>
      </c>
      <c r="R1254" s="1">
        <v>1.76</v>
      </c>
      <c r="S1254" s="1">
        <v>0.53600000000000003</v>
      </c>
      <c r="T1254" s="1" t="s">
        <v>34</v>
      </c>
      <c r="U1254" s="1" t="s">
        <v>3972</v>
      </c>
      <c r="V1254" s="1" t="s">
        <v>3973</v>
      </c>
      <c r="W1254" s="1" t="s">
        <v>1768</v>
      </c>
      <c r="X1254" t="str">
        <f>VLOOKUP(W1254,'Regional Managers'!A:B,2,FALSE)</f>
        <v>Chuck Magee</v>
      </c>
    </row>
    <row r="1255" spans="1:24" ht="15.75" customHeight="1" x14ac:dyDescent="0.25">
      <c r="A1255" s="2">
        <v>9951</v>
      </c>
      <c r="B1255" s="1" t="s">
        <v>3974</v>
      </c>
      <c r="C1255" s="9">
        <v>41914</v>
      </c>
      <c r="D1255" s="7">
        <v>41919</v>
      </c>
      <c r="E1255" s="1" t="s">
        <v>24</v>
      </c>
      <c r="F1255" s="1" t="s">
        <v>3975</v>
      </c>
      <c r="G1255" s="1" t="s">
        <v>3976</v>
      </c>
      <c r="H1255" s="1" t="s">
        <v>27</v>
      </c>
      <c r="I1255" s="1" t="s">
        <v>2148</v>
      </c>
      <c r="J1255" s="1" t="s">
        <v>1317</v>
      </c>
      <c r="K1255" s="1" t="s">
        <v>1380</v>
      </c>
      <c r="L1255" s="1" t="s">
        <v>31</v>
      </c>
      <c r="M1255" s="1" t="s">
        <v>32</v>
      </c>
      <c r="N1255" s="1" t="s">
        <v>1381</v>
      </c>
      <c r="O1255" s="1">
        <v>40.6</v>
      </c>
      <c r="P1255" s="2">
        <v>2</v>
      </c>
      <c r="Q1255" s="2">
        <v>0</v>
      </c>
      <c r="R1255" s="1">
        <v>10.52</v>
      </c>
      <c r="S1255" s="1">
        <v>4.548</v>
      </c>
      <c r="T1255" s="1" t="s">
        <v>34</v>
      </c>
      <c r="U1255" s="1" t="s">
        <v>2251</v>
      </c>
      <c r="V1255" s="1" t="s">
        <v>2252</v>
      </c>
      <c r="W1255" s="1" t="s">
        <v>2144</v>
      </c>
      <c r="X1255" t="str">
        <f>VLOOKUP(W1255,'Regional Managers'!A:B,2,FALSE)</f>
        <v>Jack Lebron</v>
      </c>
    </row>
    <row r="1256" spans="1:24" ht="15.75" customHeight="1" x14ac:dyDescent="0.25">
      <c r="A1256" s="2">
        <v>9279</v>
      </c>
      <c r="B1256" s="1" t="s">
        <v>3977</v>
      </c>
      <c r="C1256" s="9">
        <v>41986</v>
      </c>
      <c r="D1256" s="7">
        <v>41990</v>
      </c>
      <c r="E1256" s="1" t="s">
        <v>24</v>
      </c>
      <c r="F1256" s="1" t="s">
        <v>614</v>
      </c>
      <c r="G1256" s="1" t="s">
        <v>615</v>
      </c>
      <c r="H1256" s="1" t="s">
        <v>27</v>
      </c>
      <c r="I1256" s="1" t="s">
        <v>2354</v>
      </c>
      <c r="J1256" s="1" t="s">
        <v>1317</v>
      </c>
      <c r="K1256" s="1" t="s">
        <v>1501</v>
      </c>
      <c r="L1256" s="1" t="s">
        <v>31</v>
      </c>
      <c r="M1256" s="1" t="s">
        <v>56</v>
      </c>
      <c r="N1256" s="1" t="s">
        <v>1502</v>
      </c>
      <c r="O1256" s="1">
        <v>11.84</v>
      </c>
      <c r="P1256" s="2">
        <v>2</v>
      </c>
      <c r="Q1256" s="2">
        <v>0</v>
      </c>
      <c r="R1256" s="1">
        <v>2.48</v>
      </c>
      <c r="S1256" s="1">
        <v>1.2629999999999999</v>
      </c>
      <c r="T1256" s="1" t="s">
        <v>34</v>
      </c>
      <c r="U1256" s="1" t="s">
        <v>3978</v>
      </c>
      <c r="V1256" s="1" t="s">
        <v>3979</v>
      </c>
      <c r="W1256" s="1" t="s">
        <v>2350</v>
      </c>
      <c r="X1256" t="str">
        <f>VLOOKUP(W1256,'Regional Managers'!A:B,2,FALSE)</f>
        <v>Giulietta Dortch</v>
      </c>
    </row>
    <row r="1257" spans="1:24" ht="15.75" customHeight="1" x14ac:dyDescent="0.25">
      <c r="A1257" s="2">
        <v>6723</v>
      </c>
      <c r="B1257" s="1" t="s">
        <v>3980</v>
      </c>
      <c r="C1257" s="9">
        <v>41542</v>
      </c>
      <c r="D1257" s="7">
        <v>41546</v>
      </c>
      <c r="E1257" s="1" t="s">
        <v>24</v>
      </c>
      <c r="F1257" s="1" t="s">
        <v>1942</v>
      </c>
      <c r="G1257" s="1" t="s">
        <v>1943</v>
      </c>
      <c r="H1257" s="1" t="s">
        <v>27</v>
      </c>
      <c r="I1257" s="1" t="s">
        <v>2148</v>
      </c>
      <c r="J1257" s="1" t="s">
        <v>1317</v>
      </c>
      <c r="K1257" s="1" t="s">
        <v>1374</v>
      </c>
      <c r="L1257" s="1" t="s">
        <v>31</v>
      </c>
      <c r="M1257" s="1" t="s">
        <v>32</v>
      </c>
      <c r="N1257" s="1" t="s">
        <v>1375</v>
      </c>
      <c r="O1257" s="1">
        <v>17.68</v>
      </c>
      <c r="P1257" s="2">
        <v>2</v>
      </c>
      <c r="Q1257" s="2">
        <v>0</v>
      </c>
      <c r="R1257" s="1">
        <v>1.56</v>
      </c>
      <c r="S1257" s="1">
        <v>1.4890000000000001</v>
      </c>
      <c r="T1257" s="1" t="s">
        <v>34</v>
      </c>
      <c r="U1257" s="1" t="s">
        <v>2251</v>
      </c>
      <c r="V1257" s="1" t="s">
        <v>2252</v>
      </c>
      <c r="W1257" s="1" t="s">
        <v>2144</v>
      </c>
      <c r="X1257" t="str">
        <f>VLOOKUP(W1257,'Regional Managers'!A:B,2,FALSE)</f>
        <v>Jack Lebron</v>
      </c>
    </row>
    <row r="1258" spans="1:24" ht="15.75" customHeight="1" x14ac:dyDescent="0.25">
      <c r="A1258" s="2">
        <v>5132</v>
      </c>
      <c r="B1258" s="1" t="s">
        <v>3981</v>
      </c>
      <c r="C1258" s="9">
        <v>41058</v>
      </c>
      <c r="D1258" s="7">
        <v>41064</v>
      </c>
      <c r="E1258" s="1" t="s">
        <v>24</v>
      </c>
      <c r="F1258" s="1" t="s">
        <v>852</v>
      </c>
      <c r="G1258" s="1" t="s">
        <v>853</v>
      </c>
      <c r="H1258" s="1" t="s">
        <v>27</v>
      </c>
      <c r="I1258" s="1" t="s">
        <v>1775</v>
      </c>
      <c r="J1258" s="1" t="s">
        <v>1317</v>
      </c>
      <c r="K1258" s="1" t="s">
        <v>1677</v>
      </c>
      <c r="L1258" s="1" t="s">
        <v>31</v>
      </c>
      <c r="M1258" s="1" t="s">
        <v>56</v>
      </c>
      <c r="N1258" s="1" t="s">
        <v>1678</v>
      </c>
      <c r="O1258" s="1">
        <v>67.72</v>
      </c>
      <c r="P1258" s="2">
        <v>2</v>
      </c>
      <c r="Q1258" s="2">
        <v>0</v>
      </c>
      <c r="R1258" s="1">
        <v>1.32</v>
      </c>
      <c r="S1258" s="1">
        <v>2.7160000000000002</v>
      </c>
      <c r="T1258" s="1" t="s">
        <v>34</v>
      </c>
      <c r="U1258" s="1" t="s">
        <v>3982</v>
      </c>
      <c r="V1258" s="1" t="s">
        <v>1962</v>
      </c>
      <c r="W1258" s="1" t="s">
        <v>1768</v>
      </c>
      <c r="X1258" t="str">
        <f>VLOOKUP(W1258,'Regional Managers'!A:B,2,FALSE)</f>
        <v>Chuck Magee</v>
      </c>
    </row>
    <row r="1259" spans="1:24" ht="15.75" customHeight="1" x14ac:dyDescent="0.25">
      <c r="A1259" s="2">
        <v>6909</v>
      </c>
      <c r="B1259" s="1" t="s">
        <v>3983</v>
      </c>
      <c r="C1259" s="9">
        <v>41905</v>
      </c>
      <c r="D1259" s="7">
        <v>41909</v>
      </c>
      <c r="E1259" s="1" t="s">
        <v>24</v>
      </c>
      <c r="F1259" s="1" t="s">
        <v>3984</v>
      </c>
      <c r="G1259" s="1" t="s">
        <v>3985</v>
      </c>
      <c r="H1259" s="1" t="s">
        <v>27</v>
      </c>
      <c r="I1259" s="1" t="s">
        <v>1775</v>
      </c>
      <c r="J1259" s="1" t="s">
        <v>1317</v>
      </c>
      <c r="K1259" s="1" t="s">
        <v>1569</v>
      </c>
      <c r="L1259" s="1" t="s">
        <v>31</v>
      </c>
      <c r="M1259" s="1" t="s">
        <v>32</v>
      </c>
      <c r="N1259" s="1" t="s">
        <v>1570</v>
      </c>
      <c r="O1259" s="1">
        <v>12.36</v>
      </c>
      <c r="P1259" s="2">
        <v>2</v>
      </c>
      <c r="Q1259" s="2">
        <v>0</v>
      </c>
      <c r="R1259" s="1">
        <v>1.6</v>
      </c>
      <c r="S1259" s="1">
        <v>0.55300000000000005</v>
      </c>
      <c r="T1259" s="1" t="s">
        <v>34</v>
      </c>
      <c r="U1259" s="1" t="s">
        <v>3986</v>
      </c>
      <c r="V1259" s="1" t="s">
        <v>3987</v>
      </c>
      <c r="W1259" s="1" t="s">
        <v>1768</v>
      </c>
      <c r="X1259" t="str">
        <f>VLOOKUP(W1259,'Regional Managers'!A:B,2,FALSE)</f>
        <v>Chuck Magee</v>
      </c>
    </row>
    <row r="1260" spans="1:24" ht="15.75" customHeight="1" x14ac:dyDescent="0.25">
      <c r="A1260" s="2">
        <v>10078</v>
      </c>
      <c r="B1260" s="1" t="s">
        <v>3988</v>
      </c>
      <c r="C1260" s="9">
        <v>41450</v>
      </c>
      <c r="D1260" s="7">
        <v>41456</v>
      </c>
      <c r="E1260" s="1" t="s">
        <v>24</v>
      </c>
      <c r="F1260" s="1" t="s">
        <v>1051</v>
      </c>
      <c r="G1260" s="1" t="s">
        <v>1052</v>
      </c>
      <c r="H1260" s="1" t="s">
        <v>27</v>
      </c>
      <c r="I1260" s="1" t="s">
        <v>1775</v>
      </c>
      <c r="J1260" s="1" t="s">
        <v>1317</v>
      </c>
      <c r="K1260" s="1" t="s">
        <v>3989</v>
      </c>
      <c r="L1260" s="1" t="s">
        <v>31</v>
      </c>
      <c r="M1260" s="1" t="s">
        <v>90</v>
      </c>
      <c r="N1260" s="1" t="s">
        <v>91</v>
      </c>
      <c r="O1260" s="1">
        <v>105.568</v>
      </c>
      <c r="P1260" s="2">
        <v>2</v>
      </c>
      <c r="Q1260" s="2">
        <v>1</v>
      </c>
      <c r="R1260" s="1">
        <v>-153.11199999999999</v>
      </c>
      <c r="S1260" s="1">
        <v>5.5209999999999999</v>
      </c>
      <c r="T1260" s="1" t="s">
        <v>34</v>
      </c>
      <c r="U1260" s="1" t="s">
        <v>3990</v>
      </c>
      <c r="V1260" s="1" t="s">
        <v>1962</v>
      </c>
      <c r="W1260" s="1" t="s">
        <v>1768</v>
      </c>
      <c r="X1260" t="str">
        <f>VLOOKUP(W1260,'Regional Managers'!A:B,2,FALSE)</f>
        <v>Chuck Magee</v>
      </c>
    </row>
    <row r="1261" spans="1:24" ht="15.75" customHeight="1" x14ac:dyDescent="0.25">
      <c r="A1261" s="2">
        <v>6431</v>
      </c>
      <c r="B1261" s="1" t="s">
        <v>3991</v>
      </c>
      <c r="C1261" s="9">
        <v>41942</v>
      </c>
      <c r="D1261" s="7">
        <v>41948</v>
      </c>
      <c r="E1261" s="1" t="s">
        <v>24</v>
      </c>
      <c r="F1261" s="1" t="s">
        <v>25</v>
      </c>
      <c r="G1261" s="1" t="s">
        <v>26</v>
      </c>
      <c r="H1261" s="1" t="s">
        <v>27</v>
      </c>
      <c r="I1261" s="1" t="s">
        <v>2347</v>
      </c>
      <c r="J1261" s="1" t="s">
        <v>1317</v>
      </c>
      <c r="K1261" s="1" t="s">
        <v>1496</v>
      </c>
      <c r="L1261" s="1" t="s">
        <v>31</v>
      </c>
      <c r="M1261" s="1" t="s">
        <v>90</v>
      </c>
      <c r="N1261" s="1" t="s">
        <v>424</v>
      </c>
      <c r="O1261" s="1">
        <v>75.28</v>
      </c>
      <c r="P1261" s="2">
        <v>2</v>
      </c>
      <c r="Q1261" s="2">
        <v>0</v>
      </c>
      <c r="R1261" s="1">
        <v>8.2799999999999994</v>
      </c>
      <c r="S1261" s="1">
        <v>7.0839999999999996</v>
      </c>
      <c r="T1261" s="1" t="s">
        <v>34</v>
      </c>
      <c r="U1261" s="1" t="s">
        <v>2349</v>
      </c>
      <c r="V1261" s="1" t="s">
        <v>2349</v>
      </c>
      <c r="W1261" s="1" t="s">
        <v>2350</v>
      </c>
      <c r="X1261" t="str">
        <f>VLOOKUP(W1261,'Regional Managers'!A:B,2,FALSE)</f>
        <v>Giulietta Dortch</v>
      </c>
    </row>
    <row r="1262" spans="1:24" ht="15.75" customHeight="1" x14ac:dyDescent="0.25">
      <c r="A1262" s="2">
        <v>5318</v>
      </c>
      <c r="B1262" s="1" t="s">
        <v>3992</v>
      </c>
      <c r="C1262" s="9">
        <v>41937</v>
      </c>
      <c r="D1262" s="7">
        <v>41943</v>
      </c>
      <c r="E1262" s="1" t="s">
        <v>24</v>
      </c>
      <c r="F1262" s="1" t="s">
        <v>3993</v>
      </c>
      <c r="G1262" s="1" t="s">
        <v>3994</v>
      </c>
      <c r="H1262" s="1" t="s">
        <v>27</v>
      </c>
      <c r="I1262" s="1" t="s">
        <v>1775</v>
      </c>
      <c r="J1262" s="1" t="s">
        <v>1317</v>
      </c>
      <c r="K1262" s="1" t="s">
        <v>1445</v>
      </c>
      <c r="L1262" s="1" t="s">
        <v>31</v>
      </c>
      <c r="M1262" s="1" t="s">
        <v>90</v>
      </c>
      <c r="N1262" s="1" t="s">
        <v>1446</v>
      </c>
      <c r="O1262" s="1">
        <v>171.16</v>
      </c>
      <c r="P1262" s="2">
        <v>2</v>
      </c>
      <c r="Q1262" s="2">
        <v>0</v>
      </c>
      <c r="R1262" s="1">
        <v>0</v>
      </c>
      <c r="S1262" s="1">
        <v>13.176</v>
      </c>
      <c r="T1262" s="1" t="s">
        <v>34</v>
      </c>
      <c r="U1262" s="1" t="s">
        <v>3995</v>
      </c>
      <c r="V1262" s="1" t="s">
        <v>1795</v>
      </c>
      <c r="W1262" s="1" t="s">
        <v>1768</v>
      </c>
      <c r="X1262" t="str">
        <f>VLOOKUP(W1262,'Regional Managers'!A:B,2,FALSE)</f>
        <v>Chuck Magee</v>
      </c>
    </row>
    <row r="1263" spans="1:24" ht="15.75" customHeight="1" x14ac:dyDescent="0.25">
      <c r="A1263" s="2">
        <v>9255</v>
      </c>
      <c r="B1263" s="1" t="s">
        <v>3996</v>
      </c>
      <c r="C1263" s="9">
        <v>41997</v>
      </c>
      <c r="D1263" s="7">
        <v>42004</v>
      </c>
      <c r="E1263" s="1" t="s">
        <v>24</v>
      </c>
      <c r="F1263" s="1" t="s">
        <v>827</v>
      </c>
      <c r="G1263" s="1" t="s">
        <v>828</v>
      </c>
      <c r="H1263" s="1" t="s">
        <v>27</v>
      </c>
      <c r="I1263" s="1" t="s">
        <v>1814</v>
      </c>
      <c r="J1263" s="1" t="s">
        <v>1317</v>
      </c>
      <c r="K1263" s="1" t="s">
        <v>1496</v>
      </c>
      <c r="L1263" s="1" t="s">
        <v>31</v>
      </c>
      <c r="M1263" s="1" t="s">
        <v>90</v>
      </c>
      <c r="N1263" s="1" t="s">
        <v>424</v>
      </c>
      <c r="O1263" s="1">
        <v>45.167999999999999</v>
      </c>
      <c r="P1263" s="2">
        <v>2</v>
      </c>
      <c r="Q1263" s="2">
        <v>0</v>
      </c>
      <c r="R1263" s="1">
        <v>-21.832000000000001</v>
      </c>
      <c r="S1263" s="1">
        <v>3.11</v>
      </c>
      <c r="T1263" s="1" t="s">
        <v>34</v>
      </c>
      <c r="U1263" s="1" t="s">
        <v>3997</v>
      </c>
      <c r="V1263" s="1" t="s">
        <v>3998</v>
      </c>
      <c r="W1263" s="1" t="s">
        <v>1768</v>
      </c>
      <c r="X1263" t="str">
        <f>VLOOKUP(W1263,'Regional Managers'!A:B,2,FALSE)</f>
        <v>Chuck Magee</v>
      </c>
    </row>
    <row r="1264" spans="1:24" ht="15.75" customHeight="1" x14ac:dyDescent="0.25">
      <c r="A1264" s="2">
        <v>1456</v>
      </c>
      <c r="B1264" s="1" t="s">
        <v>3999</v>
      </c>
      <c r="C1264" s="9">
        <v>40655</v>
      </c>
      <c r="D1264" s="7">
        <v>40661</v>
      </c>
      <c r="E1264" s="1" t="s">
        <v>24</v>
      </c>
      <c r="F1264" s="1" t="s">
        <v>4000</v>
      </c>
      <c r="G1264" s="1" t="s">
        <v>4001</v>
      </c>
      <c r="H1264" s="1" t="s">
        <v>27</v>
      </c>
      <c r="I1264" s="1" t="s">
        <v>2347</v>
      </c>
      <c r="J1264" s="1" t="s">
        <v>1317</v>
      </c>
      <c r="K1264" s="1" t="s">
        <v>1723</v>
      </c>
      <c r="L1264" s="1" t="s">
        <v>31</v>
      </c>
      <c r="M1264" s="1" t="s">
        <v>97</v>
      </c>
      <c r="N1264" s="1" t="s">
        <v>1724</v>
      </c>
      <c r="O1264" s="1">
        <v>31.32</v>
      </c>
      <c r="P1264" s="2">
        <v>2</v>
      </c>
      <c r="Q1264" s="2">
        <v>0</v>
      </c>
      <c r="R1264" s="1">
        <v>5.32</v>
      </c>
      <c r="S1264" s="1">
        <v>1.4470000000000001</v>
      </c>
      <c r="T1264" s="1" t="s">
        <v>34</v>
      </c>
      <c r="U1264" s="1" t="s">
        <v>4002</v>
      </c>
      <c r="V1264" s="1" t="s">
        <v>4002</v>
      </c>
      <c r="W1264" s="1" t="s">
        <v>2350</v>
      </c>
      <c r="X1264" t="str">
        <f>VLOOKUP(W1264,'Regional Managers'!A:B,2,FALSE)</f>
        <v>Giulietta Dortch</v>
      </c>
    </row>
    <row r="1265" spans="1:24" ht="15.75" customHeight="1" x14ac:dyDescent="0.25">
      <c r="A1265" s="2">
        <v>9320</v>
      </c>
      <c r="B1265" s="1" t="s">
        <v>4003</v>
      </c>
      <c r="C1265" s="9">
        <v>41485</v>
      </c>
      <c r="D1265" s="7">
        <v>41489</v>
      </c>
      <c r="E1265" s="1" t="s">
        <v>24</v>
      </c>
      <c r="F1265" s="1" t="s">
        <v>2303</v>
      </c>
      <c r="G1265" s="1" t="s">
        <v>2304</v>
      </c>
      <c r="H1265" s="1" t="s">
        <v>27</v>
      </c>
      <c r="I1265" s="1" t="s">
        <v>2354</v>
      </c>
      <c r="J1265" s="1" t="s">
        <v>1317</v>
      </c>
      <c r="K1265" s="1" t="s">
        <v>1744</v>
      </c>
      <c r="L1265" s="1" t="s">
        <v>31</v>
      </c>
      <c r="M1265" s="1" t="s">
        <v>97</v>
      </c>
      <c r="N1265" s="1" t="s">
        <v>187</v>
      </c>
      <c r="O1265" s="1">
        <v>18.079999999999998</v>
      </c>
      <c r="P1265" s="2">
        <v>2</v>
      </c>
      <c r="Q1265" s="2">
        <v>0</v>
      </c>
      <c r="R1265" s="1">
        <v>2.92</v>
      </c>
      <c r="S1265" s="1">
        <v>2.0409999999999999</v>
      </c>
      <c r="T1265" s="1" t="s">
        <v>34</v>
      </c>
      <c r="U1265" s="1" t="s">
        <v>2406</v>
      </c>
      <c r="V1265" s="1" t="s">
        <v>2406</v>
      </c>
      <c r="W1265" s="1" t="s">
        <v>2350</v>
      </c>
      <c r="X1265" t="str">
        <f>VLOOKUP(W1265,'Regional Managers'!A:B,2,FALSE)</f>
        <v>Giulietta Dortch</v>
      </c>
    </row>
    <row r="1266" spans="1:24" ht="15.75" customHeight="1" x14ac:dyDescent="0.25">
      <c r="A1266" s="2">
        <v>2055</v>
      </c>
      <c r="B1266" s="1" t="s">
        <v>4004</v>
      </c>
      <c r="C1266" s="9">
        <v>41340</v>
      </c>
      <c r="D1266" s="7">
        <v>41347</v>
      </c>
      <c r="E1266" s="1" t="s">
        <v>24</v>
      </c>
      <c r="F1266" s="1" t="s">
        <v>4005</v>
      </c>
      <c r="G1266" s="1" t="s">
        <v>4006</v>
      </c>
      <c r="H1266" s="1" t="s">
        <v>27</v>
      </c>
      <c r="I1266" s="1" t="s">
        <v>1775</v>
      </c>
      <c r="J1266" s="1" t="s">
        <v>1317</v>
      </c>
      <c r="K1266" s="1" t="s">
        <v>1558</v>
      </c>
      <c r="L1266" s="1" t="s">
        <v>31</v>
      </c>
      <c r="M1266" s="1" t="s">
        <v>1341</v>
      </c>
      <c r="N1266" s="1" t="s">
        <v>1559</v>
      </c>
      <c r="O1266" s="1">
        <v>8.8480000000000008</v>
      </c>
      <c r="P1266" s="2">
        <v>2</v>
      </c>
      <c r="Q1266" s="2">
        <v>1</v>
      </c>
      <c r="R1266" s="1">
        <v>-10.432</v>
      </c>
      <c r="S1266" s="1">
        <v>0.50700000000000001</v>
      </c>
      <c r="T1266" s="1" t="s">
        <v>34</v>
      </c>
      <c r="U1266" s="1" t="s">
        <v>1921</v>
      </c>
      <c r="V1266" s="1" t="s">
        <v>1777</v>
      </c>
      <c r="W1266" s="1" t="s">
        <v>1768</v>
      </c>
      <c r="X1266" t="str">
        <f>VLOOKUP(W1266,'Regional Managers'!A:B,2,FALSE)</f>
        <v>Chuck Magee</v>
      </c>
    </row>
    <row r="1267" spans="1:24" ht="15.75" customHeight="1" x14ac:dyDescent="0.25">
      <c r="A1267" s="2">
        <v>8597</v>
      </c>
      <c r="B1267" s="1" t="s">
        <v>4007</v>
      </c>
      <c r="C1267" s="9">
        <v>41215</v>
      </c>
      <c r="D1267" s="7">
        <v>41220</v>
      </c>
      <c r="E1267" s="1" t="s">
        <v>24</v>
      </c>
      <c r="F1267" s="1" t="s">
        <v>852</v>
      </c>
      <c r="G1267" s="1" t="s">
        <v>853</v>
      </c>
      <c r="H1267" s="1" t="s">
        <v>27</v>
      </c>
      <c r="I1267" s="1" t="s">
        <v>4008</v>
      </c>
      <c r="J1267" s="1" t="s">
        <v>1317</v>
      </c>
      <c r="K1267" s="1" t="s">
        <v>1716</v>
      </c>
      <c r="L1267" s="1" t="s">
        <v>31</v>
      </c>
      <c r="M1267" s="1" t="s">
        <v>1341</v>
      </c>
      <c r="N1267" s="1" t="s">
        <v>1717</v>
      </c>
      <c r="O1267" s="1">
        <v>19.239999999999998</v>
      </c>
      <c r="P1267" s="2">
        <v>2</v>
      </c>
      <c r="Q1267" s="2">
        <v>0</v>
      </c>
      <c r="R1267" s="1">
        <v>2.48</v>
      </c>
      <c r="S1267" s="1">
        <v>1.4970000000000001</v>
      </c>
      <c r="T1267" s="1" t="s">
        <v>34</v>
      </c>
      <c r="U1267" s="1" t="s">
        <v>4009</v>
      </c>
      <c r="V1267" s="1" t="s">
        <v>37</v>
      </c>
      <c r="W1267" s="1" t="s">
        <v>1768</v>
      </c>
      <c r="X1267" t="str">
        <f>VLOOKUP(W1267,'Regional Managers'!A:B,2,FALSE)</f>
        <v>Chuck Magee</v>
      </c>
    </row>
    <row r="1268" spans="1:24" ht="15.75" customHeight="1" x14ac:dyDescent="0.25">
      <c r="A1268" s="2">
        <v>5013</v>
      </c>
      <c r="B1268" s="1" t="s">
        <v>4010</v>
      </c>
      <c r="C1268" s="9">
        <v>41358</v>
      </c>
      <c r="D1268" s="7">
        <v>41362</v>
      </c>
      <c r="E1268" s="1" t="s">
        <v>24</v>
      </c>
      <c r="F1268" s="1" t="s">
        <v>2879</v>
      </c>
      <c r="G1268" s="1" t="s">
        <v>2880</v>
      </c>
      <c r="H1268" s="1" t="s">
        <v>27</v>
      </c>
      <c r="I1268" s="1" t="s">
        <v>2148</v>
      </c>
      <c r="J1268" s="1" t="s">
        <v>1317</v>
      </c>
      <c r="K1268" s="1" t="s">
        <v>1472</v>
      </c>
      <c r="L1268" s="1" t="s">
        <v>31</v>
      </c>
      <c r="M1268" s="1" t="s">
        <v>110</v>
      </c>
      <c r="N1268" s="1" t="s">
        <v>1473</v>
      </c>
      <c r="O1268" s="1">
        <v>19.84</v>
      </c>
      <c r="P1268" s="2">
        <v>2</v>
      </c>
      <c r="Q1268" s="2">
        <v>0</v>
      </c>
      <c r="R1268" s="1">
        <v>5.12</v>
      </c>
      <c r="S1268" s="1">
        <v>1.228</v>
      </c>
      <c r="T1268" s="1" t="s">
        <v>34</v>
      </c>
      <c r="U1268" s="1" t="s">
        <v>2159</v>
      </c>
      <c r="V1268" s="1" t="s">
        <v>2160</v>
      </c>
      <c r="W1268" s="1" t="s">
        <v>2144</v>
      </c>
      <c r="X1268" t="str">
        <f>VLOOKUP(W1268,'Regional Managers'!A:B,2,FALSE)</f>
        <v>Jack Lebron</v>
      </c>
    </row>
    <row r="1269" spans="1:24" ht="15.75" customHeight="1" x14ac:dyDescent="0.25">
      <c r="A1269" s="2">
        <v>4883</v>
      </c>
      <c r="B1269" s="1" t="s">
        <v>4011</v>
      </c>
      <c r="C1269" s="9">
        <v>40780</v>
      </c>
      <c r="D1269" s="7">
        <v>40787</v>
      </c>
      <c r="E1269" s="1" t="s">
        <v>24</v>
      </c>
      <c r="F1269" s="1" t="s">
        <v>2340</v>
      </c>
      <c r="G1269" s="1" t="s">
        <v>2341</v>
      </c>
      <c r="H1269" s="1" t="s">
        <v>27</v>
      </c>
      <c r="I1269" s="1" t="s">
        <v>2354</v>
      </c>
      <c r="J1269" s="1" t="s">
        <v>1317</v>
      </c>
      <c r="K1269" s="1" t="s">
        <v>1455</v>
      </c>
      <c r="L1269" s="1" t="s">
        <v>31</v>
      </c>
      <c r="M1269" s="1" t="s">
        <v>110</v>
      </c>
      <c r="N1269" s="1" t="s">
        <v>1456</v>
      </c>
      <c r="O1269" s="1">
        <v>26.495999999999999</v>
      </c>
      <c r="P1269" s="2">
        <v>2</v>
      </c>
      <c r="Q1269" s="2">
        <v>0</v>
      </c>
      <c r="R1269" s="1">
        <v>4.2960000000000003</v>
      </c>
      <c r="S1269" s="1">
        <v>1.79</v>
      </c>
      <c r="T1269" s="1" t="s">
        <v>34</v>
      </c>
      <c r="U1269" s="1" t="s">
        <v>3675</v>
      </c>
      <c r="V1269" s="1" t="s">
        <v>2040</v>
      </c>
      <c r="W1269" s="1" t="s">
        <v>2350</v>
      </c>
      <c r="X1269" t="str">
        <f>VLOOKUP(W1269,'Regional Managers'!A:B,2,FALSE)</f>
        <v>Giulietta Dortch</v>
      </c>
    </row>
    <row r="1270" spans="1:24" ht="15.75" customHeight="1" x14ac:dyDescent="0.25">
      <c r="A1270" s="2">
        <v>1498</v>
      </c>
      <c r="B1270" s="1" t="s">
        <v>4012</v>
      </c>
      <c r="C1270" s="9">
        <v>41579</v>
      </c>
      <c r="D1270" s="7">
        <v>41585</v>
      </c>
      <c r="E1270" s="1" t="s">
        <v>24</v>
      </c>
      <c r="F1270" s="1" t="s">
        <v>2985</v>
      </c>
      <c r="G1270" s="1" t="s">
        <v>2986</v>
      </c>
      <c r="H1270" s="1" t="s">
        <v>27</v>
      </c>
      <c r="I1270" s="1" t="s">
        <v>1814</v>
      </c>
      <c r="J1270" s="1" t="s">
        <v>1317</v>
      </c>
      <c r="K1270" s="1" t="s">
        <v>1631</v>
      </c>
      <c r="L1270" s="1" t="s">
        <v>31</v>
      </c>
      <c r="M1270" s="1" t="s">
        <v>110</v>
      </c>
      <c r="N1270" s="1" t="s">
        <v>1632</v>
      </c>
      <c r="O1270" s="1">
        <v>20.064</v>
      </c>
      <c r="P1270" s="2">
        <v>2</v>
      </c>
      <c r="Q1270" s="2">
        <v>0</v>
      </c>
      <c r="R1270" s="1">
        <v>0.98399999999999799</v>
      </c>
      <c r="S1270" s="1">
        <v>1.474</v>
      </c>
      <c r="T1270" s="1" t="s">
        <v>34</v>
      </c>
      <c r="U1270" s="1" t="s">
        <v>3363</v>
      </c>
      <c r="V1270" s="1" t="s">
        <v>3364</v>
      </c>
      <c r="W1270" s="1" t="s">
        <v>1768</v>
      </c>
      <c r="X1270" t="str">
        <f>VLOOKUP(W1270,'Regional Managers'!A:B,2,FALSE)</f>
        <v>Chuck Magee</v>
      </c>
    </row>
    <row r="1271" spans="1:24" ht="15.75" customHeight="1" x14ac:dyDescent="0.25">
      <c r="A1271" s="2">
        <v>9099</v>
      </c>
      <c r="B1271" s="1" t="s">
        <v>4013</v>
      </c>
      <c r="C1271" s="9">
        <v>41950</v>
      </c>
      <c r="D1271" s="7">
        <v>41956</v>
      </c>
      <c r="E1271" s="1" t="s">
        <v>24</v>
      </c>
      <c r="F1271" s="1" t="s">
        <v>87</v>
      </c>
      <c r="G1271" s="1" t="s">
        <v>88</v>
      </c>
      <c r="H1271" s="1" t="s">
        <v>27</v>
      </c>
      <c r="I1271" s="1" t="s">
        <v>2148</v>
      </c>
      <c r="J1271" s="1" t="s">
        <v>1317</v>
      </c>
      <c r="K1271" s="1" t="s">
        <v>1358</v>
      </c>
      <c r="L1271" s="1" t="s">
        <v>31</v>
      </c>
      <c r="M1271" s="1" t="s">
        <v>117</v>
      </c>
      <c r="N1271" s="1" t="s">
        <v>1359</v>
      </c>
      <c r="O1271" s="1">
        <v>17.84</v>
      </c>
      <c r="P1271" s="2">
        <v>2</v>
      </c>
      <c r="Q1271" s="2">
        <v>0</v>
      </c>
      <c r="R1271" s="1">
        <v>6.76</v>
      </c>
      <c r="S1271" s="1">
        <v>1.554</v>
      </c>
      <c r="T1271" s="1" t="s">
        <v>34</v>
      </c>
      <c r="U1271" s="1" t="s">
        <v>4014</v>
      </c>
      <c r="V1271" s="1" t="s">
        <v>2274</v>
      </c>
      <c r="W1271" s="1" t="s">
        <v>2144</v>
      </c>
      <c r="X1271" t="str">
        <f>VLOOKUP(W1271,'Regional Managers'!A:B,2,FALSE)</f>
        <v>Jack Lebron</v>
      </c>
    </row>
    <row r="1272" spans="1:24" ht="15.75" customHeight="1" x14ac:dyDescent="0.25">
      <c r="A1272" s="2">
        <v>1564</v>
      </c>
      <c r="B1272" s="1" t="s">
        <v>4015</v>
      </c>
      <c r="C1272" s="9">
        <v>41459</v>
      </c>
      <c r="D1272" s="7">
        <v>41464</v>
      </c>
      <c r="E1272" s="1" t="s">
        <v>24</v>
      </c>
      <c r="F1272" s="1" t="s">
        <v>4016</v>
      </c>
      <c r="G1272" s="1" t="s">
        <v>4017</v>
      </c>
      <c r="H1272" s="1" t="s">
        <v>27</v>
      </c>
      <c r="I1272" s="1" t="s">
        <v>1781</v>
      </c>
      <c r="J1272" s="1" t="s">
        <v>1317</v>
      </c>
      <c r="K1272" s="1" t="s">
        <v>1527</v>
      </c>
      <c r="L1272" s="1" t="s">
        <v>31</v>
      </c>
      <c r="M1272" s="1" t="s">
        <v>117</v>
      </c>
      <c r="N1272" s="1" t="s">
        <v>1528</v>
      </c>
      <c r="O1272" s="1">
        <v>35.119999999999997</v>
      </c>
      <c r="P1272" s="2">
        <v>2</v>
      </c>
      <c r="Q1272" s="2">
        <v>0</v>
      </c>
      <c r="R1272" s="1">
        <v>9.48</v>
      </c>
      <c r="S1272" s="1">
        <v>1.9790000000000001</v>
      </c>
      <c r="T1272" s="1" t="s">
        <v>34</v>
      </c>
      <c r="U1272" s="1" t="s">
        <v>4018</v>
      </c>
      <c r="V1272" s="1" t="s">
        <v>4019</v>
      </c>
      <c r="W1272" s="1" t="s">
        <v>1768</v>
      </c>
      <c r="X1272" t="str">
        <f>VLOOKUP(W1272,'Regional Managers'!A:B,2,FALSE)</f>
        <v>Chuck Magee</v>
      </c>
    </row>
    <row r="1273" spans="1:24" ht="15.75" customHeight="1" x14ac:dyDescent="0.25">
      <c r="A1273" s="2">
        <v>9177</v>
      </c>
      <c r="B1273" s="1" t="s">
        <v>4020</v>
      </c>
      <c r="C1273" s="9">
        <v>41633</v>
      </c>
      <c r="D1273" s="7">
        <v>41637</v>
      </c>
      <c r="E1273" s="1" t="s">
        <v>24</v>
      </c>
      <c r="F1273" s="1" t="s">
        <v>94</v>
      </c>
      <c r="G1273" s="1" t="s">
        <v>95</v>
      </c>
      <c r="H1273" s="1" t="s">
        <v>27</v>
      </c>
      <c r="I1273" s="1" t="s">
        <v>1832</v>
      </c>
      <c r="J1273" s="1" t="s">
        <v>1317</v>
      </c>
      <c r="K1273" s="1" t="s">
        <v>1654</v>
      </c>
      <c r="L1273" s="1" t="s">
        <v>31</v>
      </c>
      <c r="M1273" s="1" t="s">
        <v>267</v>
      </c>
      <c r="N1273" s="1" t="s">
        <v>1655</v>
      </c>
      <c r="O1273" s="1">
        <v>77.28</v>
      </c>
      <c r="P1273" s="2">
        <v>2</v>
      </c>
      <c r="Q1273" s="2">
        <v>0</v>
      </c>
      <c r="R1273" s="1">
        <v>-18.04</v>
      </c>
      <c r="S1273" s="1">
        <v>8.5690000000000008</v>
      </c>
      <c r="T1273" s="1" t="s">
        <v>34</v>
      </c>
      <c r="U1273" s="1" t="s">
        <v>1833</v>
      </c>
      <c r="V1273" s="1" t="s">
        <v>1834</v>
      </c>
      <c r="W1273" s="1" t="s">
        <v>1768</v>
      </c>
      <c r="X1273" t="str">
        <f>VLOOKUP(W1273,'Regional Managers'!A:B,2,FALSE)</f>
        <v>Chuck Magee</v>
      </c>
    </row>
    <row r="1274" spans="1:24" ht="15.75" customHeight="1" x14ac:dyDescent="0.25">
      <c r="A1274" s="2">
        <v>7606</v>
      </c>
      <c r="B1274" s="1" t="s">
        <v>4021</v>
      </c>
      <c r="C1274" s="9">
        <v>41205</v>
      </c>
      <c r="D1274" s="7">
        <v>41211</v>
      </c>
      <c r="E1274" s="1" t="s">
        <v>24</v>
      </c>
      <c r="F1274" s="1" t="s">
        <v>4022</v>
      </c>
      <c r="G1274" s="1" t="s">
        <v>4023</v>
      </c>
      <c r="H1274" s="1" t="s">
        <v>27</v>
      </c>
      <c r="I1274" s="1" t="s">
        <v>2354</v>
      </c>
      <c r="J1274" s="1" t="s">
        <v>1317</v>
      </c>
      <c r="K1274" s="1" t="s">
        <v>1989</v>
      </c>
      <c r="L1274" s="1" t="s">
        <v>31</v>
      </c>
      <c r="M1274" s="1" t="s">
        <v>267</v>
      </c>
      <c r="N1274" s="1" t="s">
        <v>1990</v>
      </c>
      <c r="O1274" s="1">
        <v>561.34400000000005</v>
      </c>
      <c r="P1274" s="2">
        <v>2</v>
      </c>
      <c r="Q1274" s="2">
        <v>0</v>
      </c>
      <c r="R1274" s="1">
        <v>84.183999999999997</v>
      </c>
      <c r="S1274" s="1">
        <v>52.195999999999998</v>
      </c>
      <c r="T1274" s="1" t="s">
        <v>34</v>
      </c>
      <c r="U1274" s="1" t="s">
        <v>2406</v>
      </c>
      <c r="V1274" s="1" t="s">
        <v>2406</v>
      </c>
      <c r="W1274" s="1" t="s">
        <v>2350</v>
      </c>
      <c r="X1274" t="str">
        <f>VLOOKUP(W1274,'Regional Managers'!A:B,2,FALSE)</f>
        <v>Giulietta Dortch</v>
      </c>
    </row>
    <row r="1275" spans="1:24" ht="15.75" customHeight="1" x14ac:dyDescent="0.25">
      <c r="A1275" s="2">
        <v>2060</v>
      </c>
      <c r="B1275" s="1" t="s">
        <v>4024</v>
      </c>
      <c r="C1275" s="9">
        <v>41209</v>
      </c>
      <c r="D1275" s="7">
        <v>41216</v>
      </c>
      <c r="E1275" s="1" t="s">
        <v>24</v>
      </c>
      <c r="F1275" s="1" t="s">
        <v>2974</v>
      </c>
      <c r="G1275" s="1" t="s">
        <v>2975</v>
      </c>
      <c r="H1275" s="1" t="s">
        <v>27</v>
      </c>
      <c r="I1275" s="1" t="s">
        <v>1832</v>
      </c>
      <c r="J1275" s="1" t="s">
        <v>1317</v>
      </c>
      <c r="K1275" s="1" t="s">
        <v>1380</v>
      </c>
      <c r="L1275" s="1" t="s">
        <v>31</v>
      </c>
      <c r="M1275" s="1" t="s">
        <v>32</v>
      </c>
      <c r="N1275" s="1" t="s">
        <v>1381</v>
      </c>
      <c r="O1275" s="1">
        <v>6.09</v>
      </c>
      <c r="P1275" s="2">
        <v>1</v>
      </c>
      <c r="Q1275" s="2">
        <v>1</v>
      </c>
      <c r="R1275" s="1">
        <v>-8.9499999999999993</v>
      </c>
      <c r="S1275" s="1">
        <v>0.24</v>
      </c>
      <c r="T1275" s="1" t="s">
        <v>34</v>
      </c>
      <c r="U1275" s="1" t="s">
        <v>4025</v>
      </c>
      <c r="V1275" s="1" t="s">
        <v>4026</v>
      </c>
      <c r="W1275" s="1" t="s">
        <v>1768</v>
      </c>
      <c r="X1275" t="str">
        <f>VLOOKUP(W1275,'Regional Managers'!A:B,2,FALSE)</f>
        <v>Chuck Magee</v>
      </c>
    </row>
    <row r="1276" spans="1:24" ht="15.75" customHeight="1" x14ac:dyDescent="0.25">
      <c r="A1276" s="2">
        <v>10168</v>
      </c>
      <c r="B1276" s="1" t="s">
        <v>4027</v>
      </c>
      <c r="C1276" s="9">
        <v>41355</v>
      </c>
      <c r="D1276" s="7">
        <v>41361</v>
      </c>
      <c r="E1276" s="1" t="s">
        <v>24</v>
      </c>
      <c r="F1276" s="1" t="s">
        <v>604</v>
      </c>
      <c r="G1276" s="1" t="s">
        <v>605</v>
      </c>
      <c r="H1276" s="1" t="s">
        <v>27</v>
      </c>
      <c r="I1276" s="1" t="s">
        <v>1775</v>
      </c>
      <c r="J1276" s="1" t="s">
        <v>1317</v>
      </c>
      <c r="K1276" s="1" t="s">
        <v>4028</v>
      </c>
      <c r="L1276" s="1" t="s">
        <v>31</v>
      </c>
      <c r="M1276" s="1" t="s">
        <v>267</v>
      </c>
      <c r="N1276" s="1" t="s">
        <v>4029</v>
      </c>
      <c r="O1276" s="1">
        <v>18.792000000000002</v>
      </c>
      <c r="P1276" s="2">
        <v>1</v>
      </c>
      <c r="Q1276" s="2">
        <v>1</v>
      </c>
      <c r="R1276" s="1">
        <v>-18.327999999999999</v>
      </c>
      <c r="S1276" s="1">
        <v>1.1259999999999999</v>
      </c>
      <c r="T1276" s="1" t="s">
        <v>34</v>
      </c>
      <c r="U1276" s="1" t="s">
        <v>4030</v>
      </c>
      <c r="V1276" s="1" t="s">
        <v>3506</v>
      </c>
      <c r="W1276" s="1" t="s">
        <v>1768</v>
      </c>
      <c r="X1276" t="str">
        <f>VLOOKUP(W1276,'Regional Managers'!A:B,2,FALSE)</f>
        <v>Chuck Magee</v>
      </c>
    </row>
    <row r="1277" spans="1:24" ht="15.75" customHeight="1" x14ac:dyDescent="0.25">
      <c r="A1277" s="2">
        <v>10010</v>
      </c>
      <c r="B1277" s="1" t="s">
        <v>4031</v>
      </c>
      <c r="C1277" s="9">
        <v>41930</v>
      </c>
      <c r="D1277" s="7">
        <v>41935</v>
      </c>
      <c r="E1277" s="1" t="s">
        <v>24</v>
      </c>
      <c r="F1277" s="1" t="s">
        <v>4032</v>
      </c>
      <c r="G1277" s="1" t="s">
        <v>4033</v>
      </c>
      <c r="H1277" s="1" t="s">
        <v>27</v>
      </c>
      <c r="I1277" s="1" t="s">
        <v>1775</v>
      </c>
      <c r="J1277" s="1" t="s">
        <v>1317</v>
      </c>
      <c r="K1277" s="1" t="s">
        <v>4034</v>
      </c>
      <c r="L1277" s="1" t="s">
        <v>31</v>
      </c>
      <c r="M1277" s="1" t="s">
        <v>1341</v>
      </c>
      <c r="N1277" s="1" t="s">
        <v>1541</v>
      </c>
      <c r="O1277" s="1">
        <v>5.1760000000000002</v>
      </c>
      <c r="P1277" s="2">
        <v>1</v>
      </c>
      <c r="Q1277" s="2">
        <v>1</v>
      </c>
      <c r="R1277" s="1">
        <v>-6.7439999999999998</v>
      </c>
      <c r="S1277" s="1">
        <v>0.42499999999999999</v>
      </c>
      <c r="T1277" s="1" t="s">
        <v>34</v>
      </c>
      <c r="U1277" s="1" t="s">
        <v>2079</v>
      </c>
      <c r="V1277" s="1" t="s">
        <v>1865</v>
      </c>
      <c r="W1277" s="1" t="s">
        <v>1768</v>
      </c>
      <c r="X1277" t="str">
        <f>VLOOKUP(W1277,'Regional Managers'!A:B,2,FALSE)</f>
        <v>Chuck Magee</v>
      </c>
    </row>
    <row r="1278" spans="1:24" ht="15.75" customHeight="1" x14ac:dyDescent="0.25">
      <c r="A1278" s="2">
        <v>1045</v>
      </c>
      <c r="B1278" s="1" t="s">
        <v>4035</v>
      </c>
      <c r="C1278" s="9">
        <v>40812</v>
      </c>
      <c r="D1278" s="7">
        <v>40816</v>
      </c>
      <c r="E1278" s="1" t="s">
        <v>24</v>
      </c>
      <c r="F1278" s="1" t="s">
        <v>614</v>
      </c>
      <c r="G1278" s="1" t="s">
        <v>615</v>
      </c>
      <c r="H1278" s="1" t="s">
        <v>27</v>
      </c>
      <c r="I1278" s="1" t="s">
        <v>1775</v>
      </c>
      <c r="J1278" s="1" t="s">
        <v>1317</v>
      </c>
      <c r="K1278" s="1" t="s">
        <v>1336</v>
      </c>
      <c r="L1278" s="1" t="s">
        <v>31</v>
      </c>
      <c r="M1278" s="1" t="s">
        <v>56</v>
      </c>
      <c r="N1278" s="1" t="s">
        <v>57</v>
      </c>
      <c r="O1278" s="1">
        <v>19.52</v>
      </c>
      <c r="P1278" s="2">
        <v>1</v>
      </c>
      <c r="Q1278" s="2">
        <v>0</v>
      </c>
      <c r="R1278" s="1">
        <v>5.66</v>
      </c>
      <c r="S1278" s="1">
        <v>0.498</v>
      </c>
      <c r="T1278" s="1" t="s">
        <v>34</v>
      </c>
      <c r="U1278" s="1" t="s">
        <v>4036</v>
      </c>
      <c r="V1278" s="1" t="s">
        <v>3506</v>
      </c>
      <c r="W1278" s="1" t="s">
        <v>1768</v>
      </c>
      <c r="X1278" t="str">
        <f>VLOOKUP(W1278,'Regional Managers'!A:B,2,FALSE)</f>
        <v>Chuck Magee</v>
      </c>
    </row>
    <row r="1279" spans="1:24" ht="15.75" customHeight="1" x14ac:dyDescent="0.25">
      <c r="A1279" s="2">
        <v>968</v>
      </c>
      <c r="B1279" s="1" t="s">
        <v>4037</v>
      </c>
      <c r="C1279" s="9">
        <v>41505</v>
      </c>
      <c r="D1279" s="7">
        <v>41511</v>
      </c>
      <c r="E1279" s="1" t="s">
        <v>24</v>
      </c>
      <c r="F1279" s="1" t="s">
        <v>1572</v>
      </c>
      <c r="G1279" s="1" t="s">
        <v>1573</v>
      </c>
      <c r="H1279" s="1" t="s">
        <v>27</v>
      </c>
      <c r="I1279" s="1" t="s">
        <v>2148</v>
      </c>
      <c r="J1279" s="1" t="s">
        <v>1317</v>
      </c>
      <c r="K1279" s="1" t="s">
        <v>1553</v>
      </c>
      <c r="L1279" s="1" t="s">
        <v>31</v>
      </c>
      <c r="M1279" s="1" t="s">
        <v>97</v>
      </c>
      <c r="N1279" s="1" t="s">
        <v>1554</v>
      </c>
      <c r="O1279" s="1">
        <v>16.86</v>
      </c>
      <c r="P1279" s="2">
        <v>1</v>
      </c>
      <c r="Q1279" s="2">
        <v>0</v>
      </c>
      <c r="R1279" s="1">
        <v>7.58</v>
      </c>
      <c r="S1279" s="1">
        <v>0.96</v>
      </c>
      <c r="T1279" s="1" t="s">
        <v>34</v>
      </c>
      <c r="U1279" s="1" t="s">
        <v>4038</v>
      </c>
      <c r="V1279" s="1" t="s">
        <v>2255</v>
      </c>
      <c r="W1279" s="1" t="s">
        <v>2144</v>
      </c>
      <c r="X1279" t="str">
        <f>VLOOKUP(W1279,'Regional Managers'!A:B,2,FALSE)</f>
        <v>Jack Lebron</v>
      </c>
    </row>
    <row r="1280" spans="1:24" ht="15.75" customHeight="1" x14ac:dyDescent="0.25">
      <c r="A1280" s="2">
        <v>8914</v>
      </c>
      <c r="B1280" s="1" t="s">
        <v>4039</v>
      </c>
      <c r="C1280" s="9">
        <v>41363</v>
      </c>
      <c r="D1280" s="7">
        <v>41369</v>
      </c>
      <c r="E1280" s="1" t="s">
        <v>24</v>
      </c>
      <c r="F1280" s="1" t="s">
        <v>831</v>
      </c>
      <c r="G1280" s="1" t="s">
        <v>832</v>
      </c>
      <c r="H1280" s="1" t="s">
        <v>27</v>
      </c>
      <c r="I1280" s="1" t="s">
        <v>2347</v>
      </c>
      <c r="J1280" s="1" t="s">
        <v>1317</v>
      </c>
      <c r="K1280" s="1" t="s">
        <v>1642</v>
      </c>
      <c r="L1280" s="1" t="s">
        <v>31</v>
      </c>
      <c r="M1280" s="1" t="s">
        <v>97</v>
      </c>
      <c r="N1280" s="1" t="s">
        <v>1643</v>
      </c>
      <c r="O1280" s="1">
        <v>17.2</v>
      </c>
      <c r="P1280" s="2">
        <v>1</v>
      </c>
      <c r="Q1280" s="2">
        <v>0</v>
      </c>
      <c r="R1280" s="1">
        <v>3.08</v>
      </c>
      <c r="S1280" s="1">
        <v>0.96099999999999997</v>
      </c>
      <c r="T1280" s="1" t="s">
        <v>34</v>
      </c>
      <c r="U1280" s="1" t="s">
        <v>4002</v>
      </c>
      <c r="V1280" s="1" t="s">
        <v>4002</v>
      </c>
      <c r="W1280" s="1" t="s">
        <v>2350</v>
      </c>
      <c r="X1280" t="str">
        <f>VLOOKUP(W1280,'Regional Managers'!A:B,2,FALSE)</f>
        <v>Giulietta Dortch</v>
      </c>
    </row>
    <row r="1281" spans="1:24" ht="15.75" customHeight="1" x14ac:dyDescent="0.25">
      <c r="A1281" s="2">
        <v>16</v>
      </c>
      <c r="B1281" s="1" t="s">
        <v>4040</v>
      </c>
      <c r="C1281" s="9">
        <v>41930</v>
      </c>
      <c r="D1281" s="7">
        <v>41935</v>
      </c>
      <c r="E1281" s="1" t="s">
        <v>24</v>
      </c>
      <c r="F1281" s="1" t="s">
        <v>4032</v>
      </c>
      <c r="G1281" s="1" t="s">
        <v>4033</v>
      </c>
      <c r="H1281" s="1" t="s">
        <v>27</v>
      </c>
      <c r="I1281" s="1" t="s">
        <v>1775</v>
      </c>
      <c r="J1281" s="1" t="s">
        <v>1317</v>
      </c>
      <c r="K1281" s="1" t="s">
        <v>1540</v>
      </c>
      <c r="L1281" s="1" t="s">
        <v>31</v>
      </c>
      <c r="M1281" s="1" t="s">
        <v>1341</v>
      </c>
      <c r="N1281" s="1" t="s">
        <v>1541</v>
      </c>
      <c r="O1281" s="1">
        <v>12.94</v>
      </c>
      <c r="P1281" s="2">
        <v>1</v>
      </c>
      <c r="Q1281" s="2">
        <v>0</v>
      </c>
      <c r="R1281" s="1">
        <v>1.02</v>
      </c>
      <c r="S1281" s="1">
        <v>0.46400000000000002</v>
      </c>
      <c r="T1281" s="1" t="s">
        <v>34</v>
      </c>
      <c r="U1281" s="1" t="s">
        <v>1861</v>
      </c>
      <c r="V1281" s="1" t="s">
        <v>1862</v>
      </c>
      <c r="W1281" s="1" t="s">
        <v>1768</v>
      </c>
      <c r="X1281" t="str">
        <f>VLOOKUP(W1281,'Regional Managers'!A:B,2,FALSE)</f>
        <v>Chuck Magee</v>
      </c>
    </row>
    <row r="1282" spans="1:24" ht="15.75" customHeight="1" x14ac:dyDescent="0.25">
      <c r="A1282" s="2">
        <v>7600</v>
      </c>
      <c r="B1282" s="1" t="s">
        <v>4041</v>
      </c>
      <c r="C1282" s="9">
        <v>41908</v>
      </c>
      <c r="D1282" s="7">
        <v>41912</v>
      </c>
      <c r="E1282" s="1" t="s">
        <v>24</v>
      </c>
      <c r="F1282" s="1" t="s">
        <v>1551</v>
      </c>
      <c r="G1282" s="1" t="s">
        <v>1552</v>
      </c>
      <c r="H1282" s="1" t="s">
        <v>27</v>
      </c>
      <c r="I1282" s="1" t="s">
        <v>2148</v>
      </c>
      <c r="J1282" s="1" t="s">
        <v>1317</v>
      </c>
      <c r="K1282" s="1" t="s">
        <v>1423</v>
      </c>
      <c r="L1282" s="1" t="s">
        <v>31</v>
      </c>
      <c r="M1282" s="1" t="s">
        <v>110</v>
      </c>
      <c r="N1282" s="1" t="s">
        <v>1424</v>
      </c>
      <c r="O1282" s="1">
        <v>32.840000000000003</v>
      </c>
      <c r="P1282" s="2">
        <v>1</v>
      </c>
      <c r="Q1282" s="2">
        <v>0</v>
      </c>
      <c r="R1282" s="1">
        <v>16.420000000000002</v>
      </c>
      <c r="S1282" s="1">
        <v>1.82</v>
      </c>
      <c r="T1282" s="1" t="s">
        <v>34</v>
      </c>
      <c r="U1282" s="1" t="s">
        <v>3167</v>
      </c>
      <c r="V1282" s="1" t="s">
        <v>3168</v>
      </c>
      <c r="W1282" s="1" t="s">
        <v>2144</v>
      </c>
      <c r="X1282" t="str">
        <f>VLOOKUP(W1282,'Regional Managers'!A:B,2,FALSE)</f>
        <v>Jack Lebron</v>
      </c>
    </row>
    <row r="1283" spans="1:24" ht="15.75" customHeight="1" x14ac:dyDescent="0.25">
      <c r="A1283" s="2">
        <v>9457</v>
      </c>
      <c r="B1283" s="1" t="s">
        <v>4042</v>
      </c>
      <c r="C1283" s="9">
        <v>41809</v>
      </c>
      <c r="D1283" s="7">
        <v>41815</v>
      </c>
      <c r="E1283" s="1" t="s">
        <v>24</v>
      </c>
      <c r="F1283" s="1" t="s">
        <v>936</v>
      </c>
      <c r="G1283" s="1" t="s">
        <v>937</v>
      </c>
      <c r="H1283" s="1" t="s">
        <v>27</v>
      </c>
      <c r="I1283" s="1" t="s">
        <v>1781</v>
      </c>
      <c r="J1283" s="1" t="s">
        <v>1317</v>
      </c>
      <c r="K1283" s="1" t="s">
        <v>1428</v>
      </c>
      <c r="L1283" s="1" t="s">
        <v>31</v>
      </c>
      <c r="M1283" s="1" t="s">
        <v>110</v>
      </c>
      <c r="N1283" s="1" t="s">
        <v>1429</v>
      </c>
      <c r="O1283" s="1">
        <v>16.82</v>
      </c>
      <c r="P1283" s="2">
        <v>1</v>
      </c>
      <c r="Q1283" s="2">
        <v>0</v>
      </c>
      <c r="R1283" s="1">
        <v>5.38</v>
      </c>
      <c r="S1283" s="1">
        <v>1.337</v>
      </c>
      <c r="T1283" s="1" t="s">
        <v>34</v>
      </c>
      <c r="U1283" s="1" t="s">
        <v>4043</v>
      </c>
      <c r="V1283" s="1" t="s">
        <v>4043</v>
      </c>
      <c r="W1283" s="1" t="s">
        <v>1768</v>
      </c>
      <c r="X1283" t="str">
        <f>VLOOKUP(W1283,'Regional Managers'!A:B,2,FALSE)</f>
        <v>Chuck Magee</v>
      </c>
    </row>
    <row r="1284" spans="1:24" ht="15.75" customHeight="1" x14ac:dyDescent="0.25">
      <c r="A1284" s="2">
        <v>9743</v>
      </c>
      <c r="B1284" s="1" t="s">
        <v>4044</v>
      </c>
      <c r="C1284" s="9">
        <v>40770</v>
      </c>
      <c r="D1284" s="7">
        <v>40777</v>
      </c>
      <c r="E1284" s="1" t="s">
        <v>24</v>
      </c>
      <c r="F1284" s="1" t="s">
        <v>2501</v>
      </c>
      <c r="G1284" s="1" t="s">
        <v>2502</v>
      </c>
      <c r="H1284" s="1" t="s">
        <v>27</v>
      </c>
      <c r="I1284" s="1" t="s">
        <v>2148</v>
      </c>
      <c r="J1284" s="1" t="s">
        <v>1317</v>
      </c>
      <c r="K1284" s="1" t="s">
        <v>1472</v>
      </c>
      <c r="L1284" s="1" t="s">
        <v>31</v>
      </c>
      <c r="M1284" s="1" t="s">
        <v>110</v>
      </c>
      <c r="N1284" s="1" t="s">
        <v>1473</v>
      </c>
      <c r="O1284" s="1">
        <v>9.92</v>
      </c>
      <c r="P1284" s="2">
        <v>1</v>
      </c>
      <c r="Q1284" s="2">
        <v>0</v>
      </c>
      <c r="R1284" s="1">
        <v>2.56</v>
      </c>
      <c r="S1284" s="1">
        <v>0.53</v>
      </c>
      <c r="T1284" s="1" t="s">
        <v>34</v>
      </c>
      <c r="U1284" s="1" t="s">
        <v>2208</v>
      </c>
      <c r="V1284" s="1" t="s">
        <v>2209</v>
      </c>
      <c r="W1284" s="1" t="s">
        <v>2144</v>
      </c>
      <c r="X1284" t="str">
        <f>VLOOKUP(W1284,'Regional Managers'!A:B,2,FALSE)</f>
        <v>Jack Lebron</v>
      </c>
    </row>
    <row r="1285" spans="1:24" ht="15.75" customHeight="1" x14ac:dyDescent="0.25">
      <c r="A1285" s="2">
        <v>8576</v>
      </c>
      <c r="B1285" s="1" t="s">
        <v>4045</v>
      </c>
      <c r="C1285" s="9">
        <v>41248</v>
      </c>
      <c r="D1285" s="7">
        <v>41254</v>
      </c>
      <c r="E1285" s="1" t="s">
        <v>24</v>
      </c>
      <c r="F1285" s="1" t="s">
        <v>2024</v>
      </c>
      <c r="G1285" s="1" t="s">
        <v>2025</v>
      </c>
      <c r="H1285" s="1" t="s">
        <v>27</v>
      </c>
      <c r="I1285" s="1" t="s">
        <v>1775</v>
      </c>
      <c r="J1285" s="1" t="s">
        <v>1317</v>
      </c>
      <c r="K1285" s="1" t="s">
        <v>1546</v>
      </c>
      <c r="L1285" s="1" t="s">
        <v>31</v>
      </c>
      <c r="M1285" s="1" t="s">
        <v>117</v>
      </c>
      <c r="N1285" s="1" t="s">
        <v>1547</v>
      </c>
      <c r="O1285" s="1">
        <v>17.760000000000002</v>
      </c>
      <c r="P1285" s="2">
        <v>1</v>
      </c>
      <c r="Q1285" s="2">
        <v>0</v>
      </c>
      <c r="R1285" s="1">
        <v>7.1</v>
      </c>
      <c r="S1285" s="1">
        <v>2.113</v>
      </c>
      <c r="T1285" s="1" t="s">
        <v>34</v>
      </c>
      <c r="U1285" s="1" t="s">
        <v>4046</v>
      </c>
      <c r="V1285" s="1" t="s">
        <v>1927</v>
      </c>
      <c r="W1285" s="1" t="s">
        <v>1768</v>
      </c>
      <c r="X1285" t="str">
        <f>VLOOKUP(W1285,'Regional Managers'!A:B,2,FALSE)</f>
        <v>Chuck Magee</v>
      </c>
    </row>
    <row r="1286" spans="1:24" ht="15.75" customHeight="1" x14ac:dyDescent="0.25">
      <c r="A1286" s="2">
        <v>9210</v>
      </c>
      <c r="B1286" s="1" t="s">
        <v>4047</v>
      </c>
      <c r="C1286" s="9">
        <v>41190</v>
      </c>
      <c r="D1286" s="7">
        <v>41195</v>
      </c>
      <c r="E1286" s="1" t="s">
        <v>24</v>
      </c>
      <c r="F1286" s="1" t="s">
        <v>614</v>
      </c>
      <c r="G1286" s="1" t="s">
        <v>615</v>
      </c>
      <c r="H1286" s="1" t="s">
        <v>27</v>
      </c>
      <c r="I1286" s="1" t="s">
        <v>2347</v>
      </c>
      <c r="J1286" s="1" t="s">
        <v>1317</v>
      </c>
      <c r="K1286" s="1" t="s">
        <v>1506</v>
      </c>
      <c r="L1286" s="1" t="s">
        <v>31</v>
      </c>
      <c r="M1286" s="1" t="s">
        <v>117</v>
      </c>
      <c r="N1286" s="1" t="s">
        <v>1507</v>
      </c>
      <c r="O1286" s="1">
        <v>13.72</v>
      </c>
      <c r="P1286" s="2">
        <v>1</v>
      </c>
      <c r="Q1286" s="2">
        <v>0</v>
      </c>
      <c r="R1286" s="1">
        <v>3.84</v>
      </c>
      <c r="S1286" s="1">
        <v>0.84299999999999997</v>
      </c>
      <c r="T1286" s="1" t="s">
        <v>34</v>
      </c>
      <c r="U1286" s="1" t="s">
        <v>2357</v>
      </c>
      <c r="V1286" s="1" t="s">
        <v>2357</v>
      </c>
      <c r="W1286" s="1" t="s">
        <v>2350</v>
      </c>
      <c r="X1286" t="str">
        <f>VLOOKUP(W1286,'Regional Managers'!A:B,2,FALSE)</f>
        <v>Giulietta Dortch</v>
      </c>
    </row>
    <row r="1287" spans="1:24" ht="15.75" customHeight="1" x14ac:dyDescent="0.25">
      <c r="A1287" s="2">
        <v>7052</v>
      </c>
      <c r="B1287" s="1" t="s">
        <v>4048</v>
      </c>
      <c r="C1287" s="9">
        <v>41488</v>
      </c>
      <c r="D1287" s="7">
        <v>41492</v>
      </c>
      <c r="E1287" s="1" t="s">
        <v>24</v>
      </c>
      <c r="F1287" s="1" t="s">
        <v>68</v>
      </c>
      <c r="G1287" s="1" t="s">
        <v>69</v>
      </c>
      <c r="H1287" s="1" t="s">
        <v>27</v>
      </c>
      <c r="I1287" s="1" t="s">
        <v>2354</v>
      </c>
      <c r="J1287" s="1" t="s">
        <v>1317</v>
      </c>
      <c r="K1287" s="1" t="s">
        <v>1553</v>
      </c>
      <c r="L1287" s="1" t="s">
        <v>31</v>
      </c>
      <c r="M1287" s="1" t="s">
        <v>97</v>
      </c>
      <c r="N1287" s="1" t="s">
        <v>1554</v>
      </c>
      <c r="O1287" s="1">
        <v>13.488</v>
      </c>
      <c r="P1287" s="2">
        <v>1</v>
      </c>
      <c r="Q1287" s="2">
        <v>0</v>
      </c>
      <c r="R1287" s="1">
        <v>4.2080000000000002</v>
      </c>
      <c r="S1287" s="1">
        <v>0.63800000000000001</v>
      </c>
      <c r="T1287" s="1" t="s">
        <v>34</v>
      </c>
      <c r="U1287" s="1" t="s">
        <v>2406</v>
      </c>
      <c r="V1287" s="1" t="s">
        <v>2406</v>
      </c>
      <c r="W1287" s="1" t="s">
        <v>2350</v>
      </c>
      <c r="X1287" t="str">
        <f>VLOOKUP(W1287,'Regional Managers'!A:B,2,FALSE)</f>
        <v>Giulietta Dortch</v>
      </c>
    </row>
    <row r="1288" spans="1:24" ht="15.75" customHeight="1" x14ac:dyDescent="0.25">
      <c r="A1288" s="2">
        <v>5090</v>
      </c>
      <c r="B1288" s="1" t="s">
        <v>4049</v>
      </c>
      <c r="C1288" s="9">
        <v>41375</v>
      </c>
      <c r="D1288" s="7">
        <v>41379</v>
      </c>
      <c r="E1288" s="1" t="s">
        <v>24</v>
      </c>
      <c r="F1288" s="1" t="s">
        <v>1345</v>
      </c>
      <c r="G1288" s="1" t="s">
        <v>1346</v>
      </c>
      <c r="H1288" s="1" t="s">
        <v>27</v>
      </c>
      <c r="I1288" s="1" t="s">
        <v>1775</v>
      </c>
      <c r="J1288" s="1" t="s">
        <v>1317</v>
      </c>
      <c r="K1288" s="1" t="s">
        <v>1531</v>
      </c>
      <c r="L1288" s="1" t="s">
        <v>31</v>
      </c>
      <c r="M1288" s="1" t="s">
        <v>32</v>
      </c>
      <c r="N1288" s="1" t="s">
        <v>1532</v>
      </c>
      <c r="O1288" s="1">
        <v>30.3</v>
      </c>
      <c r="P1288" s="2">
        <v>3</v>
      </c>
      <c r="Q1288" s="2">
        <v>0</v>
      </c>
      <c r="R1288" s="1">
        <v>2.1</v>
      </c>
      <c r="S1288" s="1">
        <v>0.77100000000000002</v>
      </c>
      <c r="T1288" s="1" t="s">
        <v>34</v>
      </c>
      <c r="U1288" s="1" t="s">
        <v>4050</v>
      </c>
      <c r="V1288" s="1" t="s">
        <v>4051</v>
      </c>
      <c r="W1288" s="1" t="s">
        <v>1768</v>
      </c>
      <c r="X1288" t="str">
        <f>VLOOKUP(W1288,'Regional Managers'!A:B,2,FALSE)</f>
        <v>Chuck Magee</v>
      </c>
    </row>
    <row r="1289" spans="1:24" ht="15.75" customHeight="1" x14ac:dyDescent="0.25">
      <c r="A1289" s="2">
        <v>6660</v>
      </c>
      <c r="B1289" s="1" t="s">
        <v>4052</v>
      </c>
      <c r="C1289" s="9">
        <v>41461</v>
      </c>
      <c r="D1289" s="7">
        <v>41468</v>
      </c>
      <c r="E1289" s="1" t="s">
        <v>24</v>
      </c>
      <c r="F1289" s="1" t="s">
        <v>2031</v>
      </c>
      <c r="G1289" s="1" t="s">
        <v>2032</v>
      </c>
      <c r="H1289" s="1" t="s">
        <v>27</v>
      </c>
      <c r="I1289" s="1" t="s">
        <v>1781</v>
      </c>
      <c r="J1289" s="1" t="s">
        <v>1317</v>
      </c>
      <c r="K1289" s="1" t="s">
        <v>1331</v>
      </c>
      <c r="L1289" s="1" t="s">
        <v>31</v>
      </c>
      <c r="M1289" s="1" t="s">
        <v>90</v>
      </c>
      <c r="N1289" s="1" t="s">
        <v>1332</v>
      </c>
      <c r="O1289" s="1">
        <v>284.16000000000003</v>
      </c>
      <c r="P1289" s="2">
        <v>3</v>
      </c>
      <c r="Q1289" s="2">
        <v>0</v>
      </c>
      <c r="R1289" s="1">
        <v>113.64</v>
      </c>
      <c r="S1289" s="1">
        <v>23.097000000000001</v>
      </c>
      <c r="T1289" s="1" t="s">
        <v>34</v>
      </c>
      <c r="U1289" s="1" t="s">
        <v>4053</v>
      </c>
      <c r="V1289" s="1" t="s">
        <v>1976</v>
      </c>
      <c r="W1289" s="1" t="s">
        <v>1768</v>
      </c>
      <c r="X1289" t="str">
        <f>VLOOKUP(W1289,'Regional Managers'!A:B,2,FALSE)</f>
        <v>Chuck Magee</v>
      </c>
    </row>
    <row r="1290" spans="1:24" ht="15.75" customHeight="1" x14ac:dyDescent="0.25">
      <c r="A1290" s="2">
        <v>5858</v>
      </c>
      <c r="B1290" s="1" t="s">
        <v>4054</v>
      </c>
      <c r="C1290" s="9">
        <v>41384</v>
      </c>
      <c r="D1290" s="7">
        <v>41389</v>
      </c>
      <c r="E1290" s="1" t="s">
        <v>24</v>
      </c>
      <c r="F1290" s="1" t="s">
        <v>2063</v>
      </c>
      <c r="G1290" s="1" t="s">
        <v>2064</v>
      </c>
      <c r="H1290" s="1" t="s">
        <v>27</v>
      </c>
      <c r="I1290" s="1" t="s">
        <v>1775</v>
      </c>
      <c r="J1290" s="1" t="s">
        <v>1317</v>
      </c>
      <c r="K1290" s="1" t="s">
        <v>2060</v>
      </c>
      <c r="L1290" s="1" t="s">
        <v>31</v>
      </c>
      <c r="M1290" s="1" t="s">
        <v>97</v>
      </c>
      <c r="N1290" s="1" t="s">
        <v>2061</v>
      </c>
      <c r="O1290" s="1">
        <v>78.78</v>
      </c>
      <c r="P1290" s="2">
        <v>3</v>
      </c>
      <c r="Q1290" s="2">
        <v>0</v>
      </c>
      <c r="R1290" s="1">
        <v>13.38</v>
      </c>
      <c r="S1290" s="1">
        <v>6.9370000000000003</v>
      </c>
      <c r="T1290" s="1" t="s">
        <v>34</v>
      </c>
      <c r="U1290" s="1" t="s">
        <v>4055</v>
      </c>
      <c r="V1290" s="1" t="s">
        <v>4056</v>
      </c>
      <c r="W1290" s="1" t="s">
        <v>1768</v>
      </c>
      <c r="X1290" t="str">
        <f>VLOOKUP(W1290,'Regional Managers'!A:B,2,FALSE)</f>
        <v>Chuck Magee</v>
      </c>
    </row>
    <row r="1291" spans="1:24" ht="15.75" customHeight="1" x14ac:dyDescent="0.25">
      <c r="A1291" s="2">
        <v>1388</v>
      </c>
      <c r="B1291" s="1" t="s">
        <v>4057</v>
      </c>
      <c r="C1291" s="9">
        <v>41393</v>
      </c>
      <c r="D1291" s="7">
        <v>41398</v>
      </c>
      <c r="E1291" s="1" t="s">
        <v>24</v>
      </c>
      <c r="F1291" s="1" t="s">
        <v>658</v>
      </c>
      <c r="G1291" s="1" t="s">
        <v>659</v>
      </c>
      <c r="H1291" s="1" t="s">
        <v>27</v>
      </c>
      <c r="I1291" s="1" t="s">
        <v>1939</v>
      </c>
      <c r="J1291" s="1" t="s">
        <v>1317</v>
      </c>
      <c r="K1291" s="1" t="s">
        <v>1738</v>
      </c>
      <c r="L1291" s="1" t="s">
        <v>31</v>
      </c>
      <c r="M1291" s="1" t="s">
        <v>117</v>
      </c>
      <c r="N1291" s="1" t="s">
        <v>685</v>
      </c>
      <c r="O1291" s="1">
        <v>47.82</v>
      </c>
      <c r="P1291" s="2">
        <v>3</v>
      </c>
      <c r="Q1291" s="2">
        <v>0</v>
      </c>
      <c r="R1291" s="1">
        <v>11.94</v>
      </c>
      <c r="S1291" s="1">
        <v>5.2050000000000001</v>
      </c>
      <c r="T1291" s="1" t="s">
        <v>34</v>
      </c>
      <c r="U1291" s="1" t="s">
        <v>4058</v>
      </c>
      <c r="V1291" s="1" t="s">
        <v>3171</v>
      </c>
      <c r="W1291" s="1" t="s">
        <v>1768</v>
      </c>
      <c r="X1291" t="str">
        <f>VLOOKUP(W1291,'Regional Managers'!A:B,2,FALSE)</f>
        <v>Chuck Magee</v>
      </c>
    </row>
    <row r="1292" spans="1:24" ht="15.75" customHeight="1" x14ac:dyDescent="0.25">
      <c r="A1292" s="2">
        <v>8278</v>
      </c>
      <c r="B1292" s="1" t="s">
        <v>4059</v>
      </c>
      <c r="C1292" s="9">
        <v>41236</v>
      </c>
      <c r="D1292" s="7">
        <v>41240</v>
      </c>
      <c r="E1292" s="1" t="s">
        <v>24</v>
      </c>
      <c r="F1292" s="1" t="s">
        <v>2923</v>
      </c>
      <c r="G1292" s="1" t="s">
        <v>2924</v>
      </c>
      <c r="H1292" s="1" t="s">
        <v>27</v>
      </c>
      <c r="I1292" s="1" t="s">
        <v>1832</v>
      </c>
      <c r="J1292" s="1" t="s">
        <v>1317</v>
      </c>
      <c r="K1292" s="1" t="s">
        <v>1732</v>
      </c>
      <c r="L1292" s="1" t="s">
        <v>31</v>
      </c>
      <c r="M1292" s="1" t="s">
        <v>32</v>
      </c>
      <c r="N1292" s="1" t="s">
        <v>1733</v>
      </c>
      <c r="O1292" s="1">
        <v>6.3179999999999996</v>
      </c>
      <c r="P1292" s="2">
        <v>3</v>
      </c>
      <c r="Q1292" s="2">
        <v>1</v>
      </c>
      <c r="R1292" s="1">
        <v>-7.8419999999999996</v>
      </c>
      <c r="S1292" s="1">
        <v>0.505</v>
      </c>
      <c r="T1292" s="1" t="s">
        <v>34</v>
      </c>
      <c r="U1292" s="1" t="s">
        <v>1857</v>
      </c>
      <c r="V1292" s="1" t="s">
        <v>1857</v>
      </c>
      <c r="W1292" s="1" t="s">
        <v>1768</v>
      </c>
      <c r="X1292" t="str">
        <f>VLOOKUP(W1292,'Regional Managers'!A:B,2,FALSE)</f>
        <v>Chuck Magee</v>
      </c>
    </row>
    <row r="1293" spans="1:24" ht="15.75" customHeight="1" x14ac:dyDescent="0.25">
      <c r="A1293" s="2">
        <v>164</v>
      </c>
      <c r="B1293" s="1" t="s">
        <v>4060</v>
      </c>
      <c r="C1293" s="9">
        <v>41844</v>
      </c>
      <c r="D1293" s="7">
        <v>41849</v>
      </c>
      <c r="E1293" s="1" t="s">
        <v>24</v>
      </c>
      <c r="F1293" s="1" t="s">
        <v>1033</v>
      </c>
      <c r="G1293" s="1" t="s">
        <v>1034</v>
      </c>
      <c r="H1293" s="1" t="s">
        <v>27</v>
      </c>
      <c r="I1293" s="1" t="s">
        <v>1814</v>
      </c>
      <c r="J1293" s="1" t="s">
        <v>1317</v>
      </c>
      <c r="K1293" s="1" t="s">
        <v>2442</v>
      </c>
      <c r="L1293" s="1" t="s">
        <v>31</v>
      </c>
      <c r="M1293" s="1" t="s">
        <v>267</v>
      </c>
      <c r="N1293" s="1" t="s">
        <v>2443</v>
      </c>
      <c r="O1293" s="1">
        <v>362.952</v>
      </c>
      <c r="P1293" s="2">
        <v>3</v>
      </c>
      <c r="Q1293" s="2">
        <v>0</v>
      </c>
      <c r="R1293" s="1">
        <v>-60.527999999999999</v>
      </c>
      <c r="S1293" s="1">
        <v>30.048999999999999</v>
      </c>
      <c r="T1293" s="1" t="s">
        <v>34</v>
      </c>
      <c r="U1293" s="1" t="s">
        <v>4061</v>
      </c>
      <c r="V1293" s="1" t="s">
        <v>4062</v>
      </c>
      <c r="W1293" s="1" t="s">
        <v>1768</v>
      </c>
      <c r="X1293" t="str">
        <f>VLOOKUP(W1293,'Regional Managers'!A:B,2,FALSE)</f>
        <v>Chuck Magee</v>
      </c>
    </row>
    <row r="1294" spans="1:24" ht="15.75" customHeight="1" x14ac:dyDescent="0.25">
      <c r="A1294" s="2">
        <v>2833</v>
      </c>
      <c r="B1294" s="1" t="s">
        <v>4063</v>
      </c>
      <c r="C1294" s="9">
        <v>41591</v>
      </c>
      <c r="D1294" s="7">
        <v>41598</v>
      </c>
      <c r="E1294" s="1" t="s">
        <v>24</v>
      </c>
      <c r="F1294" s="1" t="s">
        <v>687</v>
      </c>
      <c r="G1294" s="1" t="s">
        <v>688</v>
      </c>
      <c r="H1294" s="1" t="s">
        <v>27</v>
      </c>
      <c r="I1294" s="1" t="s">
        <v>1814</v>
      </c>
      <c r="J1294" s="1" t="s">
        <v>1317</v>
      </c>
      <c r="K1294" s="1" t="s">
        <v>1464</v>
      </c>
      <c r="L1294" s="1" t="s">
        <v>31</v>
      </c>
      <c r="M1294" s="1" t="s">
        <v>110</v>
      </c>
      <c r="N1294" s="1" t="s">
        <v>1465</v>
      </c>
      <c r="O1294" s="1">
        <v>33.515999999999998</v>
      </c>
      <c r="P1294" s="2">
        <v>3</v>
      </c>
      <c r="Q1294" s="2">
        <v>0</v>
      </c>
      <c r="R1294" s="1">
        <v>-11.784000000000001</v>
      </c>
      <c r="S1294" s="1">
        <v>1.885</v>
      </c>
      <c r="T1294" s="1" t="s">
        <v>34</v>
      </c>
      <c r="U1294" s="1" t="s">
        <v>1896</v>
      </c>
      <c r="V1294" s="1" t="s">
        <v>1897</v>
      </c>
      <c r="W1294" s="1" t="s">
        <v>1768</v>
      </c>
      <c r="X1294" t="str">
        <f>VLOOKUP(W1294,'Regional Managers'!A:B,2,FALSE)</f>
        <v>Chuck Magee</v>
      </c>
    </row>
    <row r="1295" spans="1:24" ht="15.75" customHeight="1" x14ac:dyDescent="0.25">
      <c r="A1295" s="2">
        <v>2834</v>
      </c>
      <c r="B1295" s="1" t="s">
        <v>4063</v>
      </c>
      <c r="C1295" s="9">
        <v>41591</v>
      </c>
      <c r="D1295" s="7">
        <v>41598</v>
      </c>
      <c r="E1295" s="1" t="s">
        <v>24</v>
      </c>
      <c r="F1295" s="1" t="s">
        <v>687</v>
      </c>
      <c r="G1295" s="1" t="s">
        <v>688</v>
      </c>
      <c r="H1295" s="1" t="s">
        <v>27</v>
      </c>
      <c r="I1295" s="1" t="s">
        <v>1814</v>
      </c>
      <c r="J1295" s="1" t="s">
        <v>1317</v>
      </c>
      <c r="K1295" s="1" t="s">
        <v>1336</v>
      </c>
      <c r="L1295" s="1" t="s">
        <v>31</v>
      </c>
      <c r="M1295" s="1" t="s">
        <v>56</v>
      </c>
      <c r="N1295" s="1" t="s">
        <v>57</v>
      </c>
      <c r="O1295" s="1">
        <v>35.136000000000003</v>
      </c>
      <c r="P1295" s="2">
        <v>3</v>
      </c>
      <c r="Q1295" s="2">
        <v>0</v>
      </c>
      <c r="R1295" s="1">
        <v>-6.444</v>
      </c>
      <c r="S1295" s="1">
        <v>1.619</v>
      </c>
      <c r="T1295" s="1" t="s">
        <v>34</v>
      </c>
      <c r="U1295" s="1" t="s">
        <v>1896</v>
      </c>
      <c r="V1295" s="1" t="s">
        <v>1897</v>
      </c>
      <c r="W1295" s="1" t="s">
        <v>1768</v>
      </c>
      <c r="X1295" t="str">
        <f>VLOOKUP(W1295,'Regional Managers'!A:B,2,FALSE)</f>
        <v>Chuck Magee</v>
      </c>
    </row>
    <row r="1296" spans="1:24" ht="15.75" customHeight="1" x14ac:dyDescent="0.25">
      <c r="A1296" s="2">
        <v>2836</v>
      </c>
      <c r="B1296" s="1" t="s">
        <v>4063</v>
      </c>
      <c r="C1296" s="9">
        <v>41591</v>
      </c>
      <c r="D1296" s="7">
        <v>41598</v>
      </c>
      <c r="E1296" s="1" t="s">
        <v>24</v>
      </c>
      <c r="F1296" s="1" t="s">
        <v>687</v>
      </c>
      <c r="G1296" s="1" t="s">
        <v>688</v>
      </c>
      <c r="H1296" s="1" t="s">
        <v>27</v>
      </c>
      <c r="I1296" s="1" t="s">
        <v>1814</v>
      </c>
      <c r="J1296" s="1" t="s">
        <v>1317</v>
      </c>
      <c r="K1296" s="1" t="s">
        <v>1540</v>
      </c>
      <c r="L1296" s="1" t="s">
        <v>31</v>
      </c>
      <c r="M1296" s="1" t="s">
        <v>1341</v>
      </c>
      <c r="N1296" s="1" t="s">
        <v>1541</v>
      </c>
      <c r="O1296" s="1">
        <v>23.292000000000002</v>
      </c>
      <c r="P1296" s="2">
        <v>3</v>
      </c>
      <c r="Q1296" s="2">
        <v>0</v>
      </c>
      <c r="R1296" s="1">
        <v>-12.468</v>
      </c>
      <c r="S1296" s="1">
        <v>0.55200000000000005</v>
      </c>
      <c r="T1296" s="1" t="s">
        <v>34</v>
      </c>
      <c r="U1296" s="1" t="s">
        <v>1896</v>
      </c>
      <c r="V1296" s="1" t="s">
        <v>1897</v>
      </c>
      <c r="W1296" s="1" t="s">
        <v>1768</v>
      </c>
      <c r="X1296" t="str">
        <f>VLOOKUP(W1296,'Regional Managers'!A:B,2,FALSE)</f>
        <v>Chuck Magee</v>
      </c>
    </row>
    <row r="1297" spans="1:24" ht="15.75" customHeight="1" x14ac:dyDescent="0.25">
      <c r="A1297" s="2">
        <v>796</v>
      </c>
      <c r="B1297" s="1" t="s">
        <v>4064</v>
      </c>
      <c r="C1297" s="9">
        <v>41279</v>
      </c>
      <c r="D1297" s="7">
        <v>41283</v>
      </c>
      <c r="E1297" s="1" t="s">
        <v>24</v>
      </c>
      <c r="F1297" s="1" t="s">
        <v>596</v>
      </c>
      <c r="G1297" s="1" t="s">
        <v>597</v>
      </c>
      <c r="H1297" s="1" t="s">
        <v>27</v>
      </c>
      <c r="I1297" s="1" t="s">
        <v>1832</v>
      </c>
      <c r="J1297" s="1" t="s">
        <v>1317</v>
      </c>
      <c r="K1297" s="1" t="s">
        <v>1329</v>
      </c>
      <c r="L1297" s="1" t="s">
        <v>31</v>
      </c>
      <c r="M1297" s="1" t="s">
        <v>97</v>
      </c>
      <c r="N1297" s="1" t="s">
        <v>1330</v>
      </c>
      <c r="O1297" s="1">
        <v>31.428000000000001</v>
      </c>
      <c r="P1297" s="2">
        <v>3</v>
      </c>
      <c r="Q1297" s="2">
        <v>0</v>
      </c>
      <c r="R1297" s="1">
        <v>-19.391999999999999</v>
      </c>
      <c r="S1297" s="1">
        <v>2.1970000000000001</v>
      </c>
      <c r="T1297" s="1" t="s">
        <v>34</v>
      </c>
      <c r="U1297" s="1" t="s">
        <v>4065</v>
      </c>
      <c r="V1297" s="1" t="s">
        <v>1834</v>
      </c>
      <c r="W1297" s="1" t="s">
        <v>1768</v>
      </c>
      <c r="X1297" t="str">
        <f>VLOOKUP(W1297,'Regional Managers'!A:B,2,FALSE)</f>
        <v>Chuck Magee</v>
      </c>
    </row>
    <row r="1298" spans="1:24" ht="15.75" customHeight="1" x14ac:dyDescent="0.25">
      <c r="A1298" s="2">
        <v>9280</v>
      </c>
      <c r="B1298" s="1" t="s">
        <v>3977</v>
      </c>
      <c r="C1298" s="9">
        <v>41986</v>
      </c>
      <c r="D1298" s="7">
        <v>41990</v>
      </c>
      <c r="E1298" s="1" t="s">
        <v>24</v>
      </c>
      <c r="F1298" s="1" t="s">
        <v>614</v>
      </c>
      <c r="G1298" s="1" t="s">
        <v>615</v>
      </c>
      <c r="H1298" s="1" t="s">
        <v>27</v>
      </c>
      <c r="I1298" s="1" t="s">
        <v>2354</v>
      </c>
      <c r="J1298" s="1" t="s">
        <v>1317</v>
      </c>
      <c r="K1298" s="1" t="s">
        <v>1626</v>
      </c>
      <c r="L1298" s="1" t="s">
        <v>31</v>
      </c>
      <c r="M1298" s="1" t="s">
        <v>267</v>
      </c>
      <c r="N1298" s="1" t="s">
        <v>1627</v>
      </c>
      <c r="O1298" s="1">
        <v>107.184</v>
      </c>
      <c r="P1298" s="2">
        <v>3</v>
      </c>
      <c r="Q1298" s="2">
        <v>0</v>
      </c>
      <c r="R1298" s="1">
        <v>-22.835999999999999</v>
      </c>
      <c r="S1298" s="1">
        <v>6.7629999999999999</v>
      </c>
      <c r="T1298" s="1" t="s">
        <v>34</v>
      </c>
      <c r="U1298" s="1" t="s">
        <v>3978</v>
      </c>
      <c r="V1298" s="1" t="s">
        <v>3979</v>
      </c>
      <c r="W1298" s="1" t="s">
        <v>2350</v>
      </c>
      <c r="X1298" t="str">
        <f>VLOOKUP(W1298,'Regional Managers'!A:B,2,FALSE)</f>
        <v>Giulietta Dortch</v>
      </c>
    </row>
    <row r="1299" spans="1:24" ht="15.75" customHeight="1" x14ac:dyDescent="0.25">
      <c r="A1299" s="2">
        <v>7992</v>
      </c>
      <c r="B1299" s="1" t="s">
        <v>4066</v>
      </c>
      <c r="C1299" s="9">
        <v>42002</v>
      </c>
      <c r="D1299" s="7">
        <v>42008</v>
      </c>
      <c r="E1299" s="1" t="s">
        <v>24</v>
      </c>
      <c r="F1299" s="1" t="s">
        <v>2115</v>
      </c>
      <c r="G1299" s="1" t="s">
        <v>2116</v>
      </c>
      <c r="H1299" s="1" t="s">
        <v>27</v>
      </c>
      <c r="I1299" s="1" t="s">
        <v>2381</v>
      </c>
      <c r="J1299" s="1" t="s">
        <v>1317</v>
      </c>
      <c r="K1299" s="1" t="s">
        <v>1480</v>
      </c>
      <c r="L1299" s="1" t="s">
        <v>31</v>
      </c>
      <c r="M1299" s="1" t="s">
        <v>90</v>
      </c>
      <c r="N1299" s="1" t="s">
        <v>1481</v>
      </c>
      <c r="O1299" s="1">
        <v>247.68</v>
      </c>
      <c r="P1299" s="2">
        <v>3</v>
      </c>
      <c r="Q1299" s="2">
        <v>0</v>
      </c>
      <c r="R1299" s="1">
        <v>16.5</v>
      </c>
      <c r="S1299" s="1">
        <v>1.3320000000000001</v>
      </c>
      <c r="T1299" s="1" t="s">
        <v>34</v>
      </c>
      <c r="U1299" s="1" t="s">
        <v>2382</v>
      </c>
      <c r="V1299" s="1" t="s">
        <v>2383</v>
      </c>
      <c r="W1299" s="1" t="s">
        <v>2350</v>
      </c>
      <c r="X1299" t="str">
        <f>VLOOKUP(W1299,'Regional Managers'!A:B,2,FALSE)</f>
        <v>Giulietta Dortch</v>
      </c>
    </row>
    <row r="1300" spans="1:24" ht="15.75" customHeight="1" x14ac:dyDescent="0.25">
      <c r="A1300" s="2">
        <v>1072</v>
      </c>
      <c r="B1300" s="1" t="s">
        <v>4067</v>
      </c>
      <c r="C1300" s="9">
        <v>41934</v>
      </c>
      <c r="D1300" s="7">
        <v>41939</v>
      </c>
      <c r="E1300" s="1" t="s">
        <v>24</v>
      </c>
      <c r="F1300" s="1" t="s">
        <v>859</v>
      </c>
      <c r="G1300" s="1" t="s">
        <v>860</v>
      </c>
      <c r="H1300" s="1" t="s">
        <v>27</v>
      </c>
      <c r="I1300" s="1" t="s">
        <v>2354</v>
      </c>
      <c r="J1300" s="1" t="s">
        <v>1317</v>
      </c>
      <c r="K1300" s="1" t="s">
        <v>1331</v>
      </c>
      <c r="L1300" s="1" t="s">
        <v>31</v>
      </c>
      <c r="M1300" s="1" t="s">
        <v>90</v>
      </c>
      <c r="N1300" s="1" t="s">
        <v>1332</v>
      </c>
      <c r="O1300" s="1">
        <v>227.328</v>
      </c>
      <c r="P1300" s="2">
        <v>3</v>
      </c>
      <c r="Q1300" s="2">
        <v>0</v>
      </c>
      <c r="R1300" s="1">
        <v>56.808</v>
      </c>
      <c r="S1300" s="1">
        <v>13.292999999999999</v>
      </c>
      <c r="T1300" s="1" t="s">
        <v>34</v>
      </c>
      <c r="U1300" s="1" t="s">
        <v>2406</v>
      </c>
      <c r="V1300" s="1" t="s">
        <v>2406</v>
      </c>
      <c r="W1300" s="1" t="s">
        <v>2350</v>
      </c>
      <c r="X1300" t="str">
        <f>VLOOKUP(W1300,'Regional Managers'!A:B,2,FALSE)</f>
        <v>Giulietta Dortch</v>
      </c>
    </row>
    <row r="1301" spans="1:24" ht="15.75" customHeight="1" x14ac:dyDescent="0.25">
      <c r="A1301" s="2">
        <v>9019</v>
      </c>
      <c r="B1301" s="1" t="s">
        <v>4068</v>
      </c>
      <c r="C1301" s="9">
        <v>41886</v>
      </c>
      <c r="D1301" s="7">
        <v>41890</v>
      </c>
      <c r="E1301" s="1" t="s">
        <v>24</v>
      </c>
      <c r="F1301" s="1" t="s">
        <v>1036</v>
      </c>
      <c r="G1301" s="1" t="s">
        <v>1037</v>
      </c>
      <c r="H1301" s="1" t="s">
        <v>27</v>
      </c>
      <c r="I1301" s="1" t="s">
        <v>2354</v>
      </c>
      <c r="J1301" s="1" t="s">
        <v>1317</v>
      </c>
      <c r="K1301" s="1" t="s">
        <v>1450</v>
      </c>
      <c r="L1301" s="1" t="s">
        <v>31</v>
      </c>
      <c r="M1301" s="1" t="s">
        <v>90</v>
      </c>
      <c r="N1301" s="1" t="s">
        <v>1451</v>
      </c>
      <c r="O1301" s="1">
        <v>87.456000000000003</v>
      </c>
      <c r="P1301" s="2">
        <v>3</v>
      </c>
      <c r="Q1301" s="2">
        <v>0</v>
      </c>
      <c r="R1301" s="1">
        <v>-8.78399999999999</v>
      </c>
      <c r="S1301" s="1">
        <v>8.2479999999999993</v>
      </c>
      <c r="T1301" s="1" t="s">
        <v>34</v>
      </c>
      <c r="U1301" s="1" t="s">
        <v>2406</v>
      </c>
      <c r="V1301" s="1" t="s">
        <v>2406</v>
      </c>
      <c r="W1301" s="1" t="s">
        <v>2350</v>
      </c>
      <c r="X1301" t="str">
        <f>VLOOKUP(W1301,'Regional Managers'!A:B,2,FALSE)</f>
        <v>Giulietta Dortch</v>
      </c>
    </row>
    <row r="1302" spans="1:24" ht="15.75" customHeight="1" x14ac:dyDescent="0.25">
      <c r="A1302" s="2">
        <v>6946</v>
      </c>
      <c r="B1302" s="1" t="s">
        <v>4069</v>
      </c>
      <c r="C1302" s="9">
        <v>41809</v>
      </c>
      <c r="D1302" s="7">
        <v>41815</v>
      </c>
      <c r="E1302" s="1" t="s">
        <v>24</v>
      </c>
      <c r="F1302" s="1" t="s">
        <v>819</v>
      </c>
      <c r="G1302" s="1" t="s">
        <v>820</v>
      </c>
      <c r="H1302" s="1" t="s">
        <v>27</v>
      </c>
      <c r="I1302" s="1" t="s">
        <v>2354</v>
      </c>
      <c r="J1302" s="1" t="s">
        <v>1317</v>
      </c>
      <c r="K1302" s="1" t="s">
        <v>1659</v>
      </c>
      <c r="L1302" s="1" t="s">
        <v>31</v>
      </c>
      <c r="M1302" s="1" t="s">
        <v>56</v>
      </c>
      <c r="N1302" s="1" t="s">
        <v>1660</v>
      </c>
      <c r="O1302" s="1">
        <v>46.415999999999997</v>
      </c>
      <c r="P1302" s="2">
        <v>3</v>
      </c>
      <c r="Q1302" s="2">
        <v>0</v>
      </c>
      <c r="R1302" s="1">
        <v>15.635999999999999</v>
      </c>
      <c r="S1302" s="1">
        <v>3.694</v>
      </c>
      <c r="T1302" s="1" t="s">
        <v>34</v>
      </c>
      <c r="U1302" s="1" t="s">
        <v>2406</v>
      </c>
      <c r="V1302" s="1" t="s">
        <v>2406</v>
      </c>
      <c r="W1302" s="1" t="s">
        <v>2350</v>
      </c>
      <c r="X1302" t="str">
        <f>VLOOKUP(W1302,'Regional Managers'!A:B,2,FALSE)</f>
        <v>Giulietta Dortch</v>
      </c>
    </row>
    <row r="1303" spans="1:24" ht="15.75" customHeight="1" x14ac:dyDescent="0.25">
      <c r="A1303" s="2">
        <v>544</v>
      </c>
      <c r="B1303" s="1" t="s">
        <v>4070</v>
      </c>
      <c r="C1303" s="9">
        <v>41487</v>
      </c>
      <c r="D1303" s="7">
        <v>41491</v>
      </c>
      <c r="E1303" s="1" t="s">
        <v>24</v>
      </c>
      <c r="F1303" s="1" t="s">
        <v>3385</v>
      </c>
      <c r="G1303" s="1" t="s">
        <v>3386</v>
      </c>
      <c r="H1303" s="1" t="s">
        <v>27</v>
      </c>
      <c r="I1303" s="1" t="s">
        <v>2148</v>
      </c>
      <c r="J1303" s="1" t="s">
        <v>1317</v>
      </c>
      <c r="K1303" s="1" t="s">
        <v>1380</v>
      </c>
      <c r="L1303" s="1" t="s">
        <v>31</v>
      </c>
      <c r="M1303" s="1" t="s">
        <v>32</v>
      </c>
      <c r="N1303" s="1" t="s">
        <v>1381</v>
      </c>
      <c r="O1303" s="1">
        <v>60.9</v>
      </c>
      <c r="P1303" s="2">
        <v>3</v>
      </c>
      <c r="Q1303" s="2">
        <v>0</v>
      </c>
      <c r="R1303" s="1">
        <v>15.78</v>
      </c>
      <c r="S1303" s="1">
        <v>6.2089999999999996</v>
      </c>
      <c r="T1303" s="1" t="s">
        <v>34</v>
      </c>
      <c r="U1303" s="1" t="s">
        <v>2208</v>
      </c>
      <c r="V1303" s="1" t="s">
        <v>2209</v>
      </c>
      <c r="W1303" s="1" t="s">
        <v>2144</v>
      </c>
      <c r="X1303" t="str">
        <f>VLOOKUP(W1303,'Regional Managers'!A:B,2,FALSE)</f>
        <v>Jack Lebron</v>
      </c>
    </row>
    <row r="1304" spans="1:24" ht="15.75" customHeight="1" x14ac:dyDescent="0.25">
      <c r="A1304" s="2">
        <v>3671</v>
      </c>
      <c r="B1304" s="1" t="s">
        <v>4071</v>
      </c>
      <c r="C1304" s="9">
        <v>40811</v>
      </c>
      <c r="D1304" s="7">
        <v>40815</v>
      </c>
      <c r="E1304" s="1" t="s">
        <v>24</v>
      </c>
      <c r="F1304" s="1" t="s">
        <v>1544</v>
      </c>
      <c r="G1304" s="1" t="s">
        <v>1545</v>
      </c>
      <c r="H1304" s="1" t="s">
        <v>27</v>
      </c>
      <c r="I1304" s="1" t="s">
        <v>2148</v>
      </c>
      <c r="J1304" s="1" t="s">
        <v>1317</v>
      </c>
      <c r="K1304" s="1" t="s">
        <v>1677</v>
      </c>
      <c r="L1304" s="1" t="s">
        <v>31</v>
      </c>
      <c r="M1304" s="1" t="s">
        <v>56</v>
      </c>
      <c r="N1304" s="1" t="s">
        <v>1678</v>
      </c>
      <c r="O1304" s="1">
        <v>101.58</v>
      </c>
      <c r="P1304" s="2">
        <v>3</v>
      </c>
      <c r="Q1304" s="2">
        <v>0</v>
      </c>
      <c r="R1304" s="1">
        <v>1.98</v>
      </c>
      <c r="S1304" s="1">
        <v>6.7640000000000002</v>
      </c>
      <c r="T1304" s="1" t="s">
        <v>34</v>
      </c>
      <c r="U1304" s="1" t="s">
        <v>2208</v>
      </c>
      <c r="V1304" s="1" t="s">
        <v>2209</v>
      </c>
      <c r="W1304" s="1" t="s">
        <v>2144</v>
      </c>
      <c r="X1304" t="str">
        <f>VLOOKUP(W1304,'Regional Managers'!A:B,2,FALSE)</f>
        <v>Jack Lebron</v>
      </c>
    </row>
    <row r="1305" spans="1:24" ht="15.75" customHeight="1" x14ac:dyDescent="0.25">
      <c r="A1305" s="2">
        <v>6122</v>
      </c>
      <c r="B1305" s="1" t="s">
        <v>4072</v>
      </c>
      <c r="C1305" s="9">
        <v>40835</v>
      </c>
      <c r="D1305" s="7">
        <v>40839</v>
      </c>
      <c r="E1305" s="1" t="s">
        <v>24</v>
      </c>
      <c r="F1305" s="1" t="s">
        <v>3873</v>
      </c>
      <c r="G1305" s="1" t="s">
        <v>3874</v>
      </c>
      <c r="H1305" s="1" t="s">
        <v>27</v>
      </c>
      <c r="I1305" s="1" t="s">
        <v>2148</v>
      </c>
      <c r="J1305" s="1" t="s">
        <v>1317</v>
      </c>
      <c r="K1305" s="1" t="s">
        <v>1578</v>
      </c>
      <c r="L1305" s="1" t="s">
        <v>31</v>
      </c>
      <c r="M1305" s="1" t="s">
        <v>56</v>
      </c>
      <c r="N1305" s="1" t="s">
        <v>1579</v>
      </c>
      <c r="O1305" s="1">
        <v>52.2</v>
      </c>
      <c r="P1305" s="2">
        <v>3</v>
      </c>
      <c r="Q1305" s="2">
        <v>0</v>
      </c>
      <c r="R1305" s="1">
        <v>21.9</v>
      </c>
      <c r="S1305" s="1">
        <v>4.2590000000000003</v>
      </c>
      <c r="T1305" s="1" t="s">
        <v>34</v>
      </c>
      <c r="U1305" s="1" t="s">
        <v>2251</v>
      </c>
      <c r="V1305" s="1" t="s">
        <v>2252</v>
      </c>
      <c r="W1305" s="1" t="s">
        <v>2144</v>
      </c>
      <c r="X1305" t="str">
        <f>VLOOKUP(W1305,'Regional Managers'!A:B,2,FALSE)</f>
        <v>Jack Lebron</v>
      </c>
    </row>
    <row r="1306" spans="1:24" ht="15.75" customHeight="1" x14ac:dyDescent="0.25">
      <c r="A1306" s="2">
        <v>6741</v>
      </c>
      <c r="B1306" s="1" t="s">
        <v>4073</v>
      </c>
      <c r="C1306" s="9">
        <v>41669</v>
      </c>
      <c r="D1306" s="7">
        <v>41673</v>
      </c>
      <c r="E1306" s="1" t="s">
        <v>24</v>
      </c>
      <c r="F1306" s="1" t="s">
        <v>4074</v>
      </c>
      <c r="G1306" s="1" t="s">
        <v>4075</v>
      </c>
      <c r="H1306" s="1" t="s">
        <v>27</v>
      </c>
      <c r="I1306" s="1" t="s">
        <v>2148</v>
      </c>
      <c r="J1306" s="1" t="s">
        <v>1317</v>
      </c>
      <c r="K1306" s="1" t="s">
        <v>1450</v>
      </c>
      <c r="L1306" s="1" t="s">
        <v>31</v>
      </c>
      <c r="M1306" s="1" t="s">
        <v>90</v>
      </c>
      <c r="N1306" s="1" t="s">
        <v>1451</v>
      </c>
      <c r="O1306" s="1">
        <v>109.32</v>
      </c>
      <c r="P1306" s="2">
        <v>3</v>
      </c>
      <c r="Q1306" s="2">
        <v>0</v>
      </c>
      <c r="R1306" s="1">
        <v>13.08</v>
      </c>
      <c r="S1306" s="1">
        <v>6.4589999999999996</v>
      </c>
      <c r="T1306" s="1" t="s">
        <v>34</v>
      </c>
      <c r="U1306" s="1" t="s">
        <v>3037</v>
      </c>
      <c r="V1306" s="1" t="s">
        <v>2190</v>
      </c>
      <c r="W1306" s="1" t="s">
        <v>2144</v>
      </c>
      <c r="X1306" t="str">
        <f>VLOOKUP(W1306,'Regional Managers'!A:B,2,FALSE)</f>
        <v>Jack Lebron</v>
      </c>
    </row>
    <row r="1307" spans="1:24" ht="15.75" customHeight="1" x14ac:dyDescent="0.25">
      <c r="A1307" s="2">
        <v>9130</v>
      </c>
      <c r="B1307" s="1" t="s">
        <v>4076</v>
      </c>
      <c r="C1307" s="9">
        <v>41071</v>
      </c>
      <c r="D1307" s="7">
        <v>41075</v>
      </c>
      <c r="E1307" s="1" t="s">
        <v>24</v>
      </c>
      <c r="F1307" s="1" t="s">
        <v>61</v>
      </c>
      <c r="G1307" s="1" t="s">
        <v>62</v>
      </c>
      <c r="H1307" s="1" t="s">
        <v>27</v>
      </c>
      <c r="I1307" s="1" t="s">
        <v>2148</v>
      </c>
      <c r="J1307" s="1" t="s">
        <v>1317</v>
      </c>
      <c r="K1307" s="1" t="s">
        <v>1496</v>
      </c>
      <c r="L1307" s="1" t="s">
        <v>31</v>
      </c>
      <c r="M1307" s="1" t="s">
        <v>90</v>
      </c>
      <c r="N1307" s="1" t="s">
        <v>424</v>
      </c>
      <c r="O1307" s="1">
        <v>112.92</v>
      </c>
      <c r="P1307" s="2">
        <v>3</v>
      </c>
      <c r="Q1307" s="2">
        <v>0</v>
      </c>
      <c r="R1307" s="1">
        <v>12.42</v>
      </c>
      <c r="S1307" s="1">
        <v>2.585</v>
      </c>
      <c r="T1307" s="1" t="s">
        <v>34</v>
      </c>
      <c r="U1307" s="1" t="s">
        <v>4077</v>
      </c>
      <c r="V1307" s="1" t="s">
        <v>2212</v>
      </c>
      <c r="W1307" s="1" t="s">
        <v>2144</v>
      </c>
      <c r="X1307" t="str">
        <f>VLOOKUP(W1307,'Regional Managers'!A:B,2,FALSE)</f>
        <v>Jack Lebron</v>
      </c>
    </row>
    <row r="1308" spans="1:24" ht="15.75" customHeight="1" x14ac:dyDescent="0.25">
      <c r="A1308" s="2">
        <v>3536</v>
      </c>
      <c r="B1308" s="1" t="s">
        <v>4078</v>
      </c>
      <c r="C1308" s="9">
        <v>41963</v>
      </c>
      <c r="D1308" s="7">
        <v>41968</v>
      </c>
      <c r="E1308" s="1" t="s">
        <v>24</v>
      </c>
      <c r="F1308" s="1" t="s">
        <v>61</v>
      </c>
      <c r="G1308" s="1" t="s">
        <v>62</v>
      </c>
      <c r="H1308" s="1" t="s">
        <v>27</v>
      </c>
      <c r="I1308" s="1" t="s">
        <v>2148</v>
      </c>
      <c r="J1308" s="1" t="s">
        <v>1317</v>
      </c>
      <c r="K1308" s="1" t="s">
        <v>1672</v>
      </c>
      <c r="L1308" s="1" t="s">
        <v>31</v>
      </c>
      <c r="M1308" s="1" t="s">
        <v>103</v>
      </c>
      <c r="N1308" s="1" t="s">
        <v>1673</v>
      </c>
      <c r="O1308" s="1">
        <v>22.86</v>
      </c>
      <c r="P1308" s="2">
        <v>3</v>
      </c>
      <c r="Q1308" s="2">
        <v>0</v>
      </c>
      <c r="R1308" s="1">
        <v>8.8800000000000008</v>
      </c>
      <c r="S1308" s="1">
        <v>1.9930000000000001</v>
      </c>
      <c r="T1308" s="1" t="s">
        <v>34</v>
      </c>
      <c r="U1308" s="1" t="s">
        <v>4079</v>
      </c>
      <c r="V1308" s="1" t="s">
        <v>3481</v>
      </c>
      <c r="W1308" s="1" t="s">
        <v>2144</v>
      </c>
      <c r="X1308" t="str">
        <f>VLOOKUP(W1308,'Regional Managers'!A:B,2,FALSE)</f>
        <v>Jack Lebron</v>
      </c>
    </row>
    <row r="1309" spans="1:24" ht="15.75" customHeight="1" x14ac:dyDescent="0.25">
      <c r="A1309" s="2">
        <v>1536</v>
      </c>
      <c r="B1309" s="1" t="s">
        <v>4080</v>
      </c>
      <c r="C1309" s="9">
        <v>41438</v>
      </c>
      <c r="D1309" s="7">
        <v>41442</v>
      </c>
      <c r="E1309" s="1" t="s">
        <v>24</v>
      </c>
      <c r="F1309" s="1" t="s">
        <v>178</v>
      </c>
      <c r="G1309" s="1" t="s">
        <v>179</v>
      </c>
      <c r="H1309" s="1" t="s">
        <v>27</v>
      </c>
      <c r="I1309" s="1" t="s">
        <v>2148</v>
      </c>
      <c r="J1309" s="1" t="s">
        <v>1317</v>
      </c>
      <c r="K1309" s="1" t="s">
        <v>1716</v>
      </c>
      <c r="L1309" s="1" t="s">
        <v>31</v>
      </c>
      <c r="M1309" s="1" t="s">
        <v>1341</v>
      </c>
      <c r="N1309" s="1" t="s">
        <v>1717</v>
      </c>
      <c r="O1309" s="1">
        <v>28.86</v>
      </c>
      <c r="P1309" s="2">
        <v>3</v>
      </c>
      <c r="Q1309" s="2">
        <v>0</v>
      </c>
      <c r="R1309" s="1">
        <v>3.72</v>
      </c>
      <c r="S1309" s="1">
        <v>2.3969999999999998</v>
      </c>
      <c r="T1309" s="1" t="s">
        <v>34</v>
      </c>
      <c r="U1309" s="1" t="s">
        <v>4081</v>
      </c>
      <c r="V1309" s="1" t="s">
        <v>3792</v>
      </c>
      <c r="W1309" s="1" t="s">
        <v>2144</v>
      </c>
      <c r="X1309" t="str">
        <f>VLOOKUP(W1309,'Regional Managers'!A:B,2,FALSE)</f>
        <v>Jack Lebron</v>
      </c>
    </row>
    <row r="1310" spans="1:24" ht="15.75" customHeight="1" x14ac:dyDescent="0.25">
      <c r="A1310" s="2">
        <v>5949</v>
      </c>
      <c r="B1310" s="1" t="s">
        <v>4082</v>
      </c>
      <c r="C1310" s="9">
        <v>40757</v>
      </c>
      <c r="D1310" s="7">
        <v>40764</v>
      </c>
      <c r="E1310" s="1" t="s">
        <v>24</v>
      </c>
      <c r="F1310" s="1" t="s">
        <v>3273</v>
      </c>
      <c r="G1310" s="1" t="s">
        <v>3274</v>
      </c>
      <c r="H1310" s="1" t="s">
        <v>27</v>
      </c>
      <c r="I1310" s="1" t="s">
        <v>2148</v>
      </c>
      <c r="J1310" s="1" t="s">
        <v>1317</v>
      </c>
      <c r="K1310" s="1" t="s">
        <v>1761</v>
      </c>
      <c r="L1310" s="1" t="s">
        <v>31</v>
      </c>
      <c r="M1310" s="1" t="s">
        <v>103</v>
      </c>
      <c r="N1310" s="1" t="s">
        <v>1762</v>
      </c>
      <c r="O1310" s="1">
        <v>28.96</v>
      </c>
      <c r="P1310" s="2">
        <v>4</v>
      </c>
      <c r="Q1310" s="2">
        <v>0</v>
      </c>
      <c r="R1310" s="1">
        <v>6.32</v>
      </c>
      <c r="S1310" s="1">
        <v>1.5589999999999999</v>
      </c>
      <c r="T1310" s="1" t="s">
        <v>34</v>
      </c>
      <c r="U1310" s="1" t="s">
        <v>3749</v>
      </c>
      <c r="V1310" s="1" t="s">
        <v>2176</v>
      </c>
      <c r="W1310" s="1" t="s">
        <v>2144</v>
      </c>
      <c r="X1310" t="str">
        <f>VLOOKUP(W1310,'Regional Managers'!A:B,2,FALSE)</f>
        <v>Jack Lebron</v>
      </c>
    </row>
    <row r="1311" spans="1:24" ht="15.75" customHeight="1" x14ac:dyDescent="0.25">
      <c r="A1311" s="2">
        <v>7102</v>
      </c>
      <c r="B1311" s="1" t="s">
        <v>4083</v>
      </c>
      <c r="C1311" s="9">
        <v>41220</v>
      </c>
      <c r="D1311" s="7">
        <v>41226</v>
      </c>
      <c r="E1311" s="1" t="s">
        <v>24</v>
      </c>
      <c r="F1311" s="1" t="s">
        <v>604</v>
      </c>
      <c r="G1311" s="1" t="s">
        <v>605</v>
      </c>
      <c r="H1311" s="1" t="s">
        <v>27</v>
      </c>
      <c r="I1311" s="1" t="s">
        <v>1775</v>
      </c>
      <c r="J1311" s="1" t="s">
        <v>1317</v>
      </c>
      <c r="K1311" s="1" t="s">
        <v>1331</v>
      </c>
      <c r="L1311" s="1" t="s">
        <v>31</v>
      </c>
      <c r="M1311" s="1" t="s">
        <v>90</v>
      </c>
      <c r="N1311" s="1" t="s">
        <v>1332</v>
      </c>
      <c r="O1311" s="1">
        <v>378.88</v>
      </c>
      <c r="P1311" s="2">
        <v>4</v>
      </c>
      <c r="Q1311" s="2">
        <v>0</v>
      </c>
      <c r="R1311" s="1">
        <v>151.52000000000001</v>
      </c>
      <c r="S1311" s="1">
        <v>30.777999999999999</v>
      </c>
      <c r="T1311" s="1" t="s">
        <v>34</v>
      </c>
      <c r="U1311" s="1" t="s">
        <v>1795</v>
      </c>
      <c r="V1311" s="1" t="s">
        <v>1795</v>
      </c>
      <c r="W1311" s="1" t="s">
        <v>1768</v>
      </c>
      <c r="X1311" t="str">
        <f>VLOOKUP(W1311,'Regional Managers'!A:B,2,FALSE)</f>
        <v>Chuck Magee</v>
      </c>
    </row>
    <row r="1312" spans="1:24" ht="15.75" customHeight="1" x14ac:dyDescent="0.25">
      <c r="A1312" s="2">
        <v>6561</v>
      </c>
      <c r="B1312" s="1" t="s">
        <v>4084</v>
      </c>
      <c r="C1312" s="9">
        <v>41730</v>
      </c>
      <c r="D1312" s="7">
        <v>41734</v>
      </c>
      <c r="E1312" s="1" t="s">
        <v>24</v>
      </c>
      <c r="F1312" s="1" t="s">
        <v>1957</v>
      </c>
      <c r="G1312" s="1" t="s">
        <v>1958</v>
      </c>
      <c r="H1312" s="1" t="s">
        <v>27</v>
      </c>
      <c r="I1312" s="1" t="s">
        <v>3075</v>
      </c>
      <c r="J1312" s="1" t="s">
        <v>1317</v>
      </c>
      <c r="K1312" s="1" t="s">
        <v>1480</v>
      </c>
      <c r="L1312" s="1" t="s">
        <v>31</v>
      </c>
      <c r="M1312" s="1" t="s">
        <v>90</v>
      </c>
      <c r="N1312" s="1" t="s">
        <v>1481</v>
      </c>
      <c r="O1312" s="1">
        <v>330.24</v>
      </c>
      <c r="P1312" s="2">
        <v>4</v>
      </c>
      <c r="Q1312" s="2">
        <v>0</v>
      </c>
      <c r="R1312" s="1">
        <v>22</v>
      </c>
      <c r="S1312" s="1">
        <v>7.2750000000000004</v>
      </c>
      <c r="T1312" s="1" t="s">
        <v>34</v>
      </c>
      <c r="U1312" s="1" t="s">
        <v>3801</v>
      </c>
      <c r="V1312" s="1" t="s">
        <v>3802</v>
      </c>
      <c r="W1312" s="1" t="s">
        <v>1768</v>
      </c>
      <c r="X1312" t="str">
        <f>VLOOKUP(W1312,'Regional Managers'!A:B,2,FALSE)</f>
        <v>Chuck Magee</v>
      </c>
    </row>
    <row r="1313" spans="1:24" ht="15.75" customHeight="1" x14ac:dyDescent="0.25">
      <c r="A1313" s="2">
        <v>6367</v>
      </c>
      <c r="B1313" s="1" t="s">
        <v>4085</v>
      </c>
      <c r="C1313" s="9">
        <v>40899</v>
      </c>
      <c r="D1313" s="7">
        <v>40903</v>
      </c>
      <c r="E1313" s="1" t="s">
        <v>24</v>
      </c>
      <c r="F1313" s="1" t="s">
        <v>2047</v>
      </c>
      <c r="G1313" s="1" t="s">
        <v>2048</v>
      </c>
      <c r="H1313" s="1" t="s">
        <v>27</v>
      </c>
      <c r="I1313" s="1" t="s">
        <v>2148</v>
      </c>
      <c r="J1313" s="1" t="s">
        <v>1317</v>
      </c>
      <c r="K1313" s="1" t="s">
        <v>1385</v>
      </c>
      <c r="L1313" s="1" t="s">
        <v>31</v>
      </c>
      <c r="M1313" s="1" t="s">
        <v>32</v>
      </c>
      <c r="N1313" s="1" t="s">
        <v>1386</v>
      </c>
      <c r="O1313" s="1">
        <v>36.479999999999997</v>
      </c>
      <c r="P1313" s="2">
        <v>4</v>
      </c>
      <c r="Q1313" s="2">
        <v>0</v>
      </c>
      <c r="R1313" s="1">
        <v>3.28</v>
      </c>
      <c r="S1313" s="1">
        <v>3.9E-2</v>
      </c>
      <c r="T1313" s="1" t="s">
        <v>34</v>
      </c>
      <c r="U1313" s="1" t="s">
        <v>2220</v>
      </c>
      <c r="V1313" s="1" t="s">
        <v>2221</v>
      </c>
      <c r="W1313" s="1" t="s">
        <v>2144</v>
      </c>
      <c r="X1313" t="str">
        <f>VLOOKUP(W1313,'Regional Managers'!A:B,2,FALSE)</f>
        <v>Jack Lebron</v>
      </c>
    </row>
    <row r="1314" spans="1:24" ht="15.75" customHeight="1" x14ac:dyDescent="0.25">
      <c r="A1314" s="2">
        <v>4601</v>
      </c>
      <c r="B1314" s="1" t="s">
        <v>4086</v>
      </c>
      <c r="C1314" s="9">
        <v>41918</v>
      </c>
      <c r="D1314" s="7">
        <v>41922</v>
      </c>
      <c r="E1314" s="1" t="s">
        <v>24</v>
      </c>
      <c r="F1314" s="1" t="s">
        <v>467</v>
      </c>
      <c r="G1314" s="1" t="s">
        <v>468</v>
      </c>
      <c r="H1314" s="1" t="s">
        <v>27</v>
      </c>
      <c r="I1314" s="1" t="s">
        <v>1775</v>
      </c>
      <c r="J1314" s="1" t="s">
        <v>1317</v>
      </c>
      <c r="K1314" s="1" t="s">
        <v>1604</v>
      </c>
      <c r="L1314" s="1" t="s">
        <v>31</v>
      </c>
      <c r="M1314" s="1" t="s">
        <v>32</v>
      </c>
      <c r="N1314" s="1" t="s">
        <v>1605</v>
      </c>
      <c r="O1314" s="1">
        <v>16.3</v>
      </c>
      <c r="P1314" s="2">
        <v>5</v>
      </c>
      <c r="Q1314" s="2">
        <v>0</v>
      </c>
      <c r="R1314" s="1">
        <v>4.4000000000000004</v>
      </c>
      <c r="S1314" s="1">
        <v>1.4630000000000001</v>
      </c>
      <c r="T1314" s="1" t="s">
        <v>34</v>
      </c>
      <c r="U1314" s="1" t="s">
        <v>4087</v>
      </c>
      <c r="V1314" s="1" t="s">
        <v>4088</v>
      </c>
      <c r="W1314" s="1" t="s">
        <v>1768</v>
      </c>
      <c r="X1314" t="str">
        <f>VLOOKUP(W1314,'Regional Managers'!A:B,2,FALSE)</f>
        <v>Chuck Magee</v>
      </c>
    </row>
    <row r="1315" spans="1:24" ht="15.75" customHeight="1" x14ac:dyDescent="0.25">
      <c r="A1315" s="2">
        <v>7603</v>
      </c>
      <c r="B1315" s="1" t="s">
        <v>4041</v>
      </c>
      <c r="C1315" s="9">
        <v>41908</v>
      </c>
      <c r="D1315" s="7">
        <v>41912</v>
      </c>
      <c r="E1315" s="1" t="s">
        <v>24</v>
      </c>
      <c r="F1315" s="1" t="s">
        <v>1551</v>
      </c>
      <c r="G1315" s="1" t="s">
        <v>1552</v>
      </c>
      <c r="H1315" s="1" t="s">
        <v>27</v>
      </c>
      <c r="I1315" s="1" t="s">
        <v>2148</v>
      </c>
      <c r="J1315" s="1" t="s">
        <v>1317</v>
      </c>
      <c r="K1315" s="1" t="s">
        <v>1677</v>
      </c>
      <c r="L1315" s="1" t="s">
        <v>31</v>
      </c>
      <c r="M1315" s="1" t="s">
        <v>56</v>
      </c>
      <c r="N1315" s="1" t="s">
        <v>1678</v>
      </c>
      <c r="O1315" s="1">
        <v>169.3</v>
      </c>
      <c r="P1315" s="2">
        <v>5</v>
      </c>
      <c r="Q1315" s="2">
        <v>0</v>
      </c>
      <c r="R1315" s="1">
        <v>3.3</v>
      </c>
      <c r="S1315" s="1">
        <v>14.47</v>
      </c>
      <c r="T1315" s="1" t="s">
        <v>34</v>
      </c>
      <c r="U1315" s="1" t="s">
        <v>3167</v>
      </c>
      <c r="V1315" s="1" t="s">
        <v>3168</v>
      </c>
      <c r="W1315" s="1" t="s">
        <v>2144</v>
      </c>
      <c r="X1315" t="str">
        <f>VLOOKUP(W1315,'Regional Managers'!A:B,2,FALSE)</f>
        <v>Jack Lebron</v>
      </c>
    </row>
    <row r="1316" spans="1:24" ht="15.75" customHeight="1" x14ac:dyDescent="0.25">
      <c r="A1316" s="2">
        <v>3171</v>
      </c>
      <c r="B1316" s="1" t="s">
        <v>4089</v>
      </c>
      <c r="C1316" s="9">
        <v>41316</v>
      </c>
      <c r="D1316" s="7">
        <v>41322</v>
      </c>
      <c r="E1316" s="1" t="s">
        <v>24</v>
      </c>
      <c r="F1316" s="1" t="s">
        <v>3963</v>
      </c>
      <c r="G1316" s="1" t="s">
        <v>3964</v>
      </c>
      <c r="H1316" s="1" t="s">
        <v>27</v>
      </c>
      <c r="I1316" s="1" t="s">
        <v>1781</v>
      </c>
      <c r="J1316" s="1" t="s">
        <v>1317</v>
      </c>
      <c r="K1316" s="1" t="s">
        <v>1501</v>
      </c>
      <c r="L1316" s="1" t="s">
        <v>31</v>
      </c>
      <c r="M1316" s="1" t="s">
        <v>56</v>
      </c>
      <c r="N1316" s="1" t="s">
        <v>1502</v>
      </c>
      <c r="O1316" s="1">
        <v>37</v>
      </c>
      <c r="P1316" s="2">
        <v>5</v>
      </c>
      <c r="Q1316" s="2">
        <v>0</v>
      </c>
      <c r="R1316" s="1">
        <v>13.6</v>
      </c>
      <c r="S1316" s="1">
        <v>2.0920000000000001</v>
      </c>
      <c r="T1316" s="1" t="s">
        <v>34</v>
      </c>
      <c r="U1316" s="1" t="s">
        <v>1782</v>
      </c>
      <c r="V1316" s="1" t="s">
        <v>1783</v>
      </c>
      <c r="W1316" s="1" t="s">
        <v>1768</v>
      </c>
      <c r="X1316" t="str">
        <f>VLOOKUP(W1316,'Regional Managers'!A:B,2,FALSE)</f>
        <v>Chuck Magee</v>
      </c>
    </row>
    <row r="1317" spans="1:24" ht="15.75" customHeight="1" x14ac:dyDescent="0.25">
      <c r="A1317" s="2">
        <v>5904</v>
      </c>
      <c r="B1317" s="1" t="s">
        <v>4090</v>
      </c>
      <c r="C1317" s="9">
        <v>41575</v>
      </c>
      <c r="D1317" s="7">
        <v>41579</v>
      </c>
      <c r="E1317" s="1" t="s">
        <v>24</v>
      </c>
      <c r="F1317" s="1" t="s">
        <v>46</v>
      </c>
      <c r="G1317" s="1" t="s">
        <v>47</v>
      </c>
      <c r="H1317" s="1" t="s">
        <v>27</v>
      </c>
      <c r="I1317" s="1" t="s">
        <v>1775</v>
      </c>
      <c r="J1317" s="1" t="s">
        <v>1317</v>
      </c>
      <c r="K1317" s="1" t="s">
        <v>1326</v>
      </c>
      <c r="L1317" s="1" t="s">
        <v>31</v>
      </c>
      <c r="M1317" s="1" t="s">
        <v>90</v>
      </c>
      <c r="N1317" s="1" t="s">
        <v>1327</v>
      </c>
      <c r="O1317" s="1">
        <v>454.6</v>
      </c>
      <c r="P1317" s="2">
        <v>5</v>
      </c>
      <c r="Q1317" s="2">
        <v>0</v>
      </c>
      <c r="R1317" s="1">
        <v>22.7</v>
      </c>
      <c r="S1317" s="1">
        <v>45.439</v>
      </c>
      <c r="T1317" s="1" t="s">
        <v>34</v>
      </c>
      <c r="U1317" s="1" t="s">
        <v>1795</v>
      </c>
      <c r="V1317" s="1" t="s">
        <v>1795</v>
      </c>
      <c r="W1317" s="1" t="s">
        <v>1768</v>
      </c>
      <c r="X1317" t="str">
        <f>VLOOKUP(W1317,'Regional Managers'!A:B,2,FALSE)</f>
        <v>Chuck Magee</v>
      </c>
    </row>
    <row r="1318" spans="1:24" ht="15.75" customHeight="1" x14ac:dyDescent="0.25">
      <c r="A1318" s="2">
        <v>6727</v>
      </c>
      <c r="B1318" s="1" t="s">
        <v>3980</v>
      </c>
      <c r="C1318" s="9">
        <v>41542</v>
      </c>
      <c r="D1318" s="7">
        <v>41546</v>
      </c>
      <c r="E1318" s="1" t="s">
        <v>24</v>
      </c>
      <c r="F1318" s="1" t="s">
        <v>1942</v>
      </c>
      <c r="G1318" s="1" t="s">
        <v>1943</v>
      </c>
      <c r="H1318" s="1" t="s">
        <v>27</v>
      </c>
      <c r="I1318" s="1" t="s">
        <v>2148</v>
      </c>
      <c r="J1318" s="1" t="s">
        <v>1317</v>
      </c>
      <c r="K1318" s="1" t="s">
        <v>1331</v>
      </c>
      <c r="L1318" s="1" t="s">
        <v>31</v>
      </c>
      <c r="M1318" s="1" t="s">
        <v>90</v>
      </c>
      <c r="N1318" s="1" t="s">
        <v>1332</v>
      </c>
      <c r="O1318" s="1">
        <v>473.6</v>
      </c>
      <c r="P1318" s="2">
        <v>5</v>
      </c>
      <c r="Q1318" s="2">
        <v>0</v>
      </c>
      <c r="R1318" s="1">
        <v>189.4</v>
      </c>
      <c r="S1318" s="1">
        <v>40.213999999999999</v>
      </c>
      <c r="T1318" s="1" t="s">
        <v>34</v>
      </c>
      <c r="U1318" s="1" t="s">
        <v>2251</v>
      </c>
      <c r="V1318" s="1" t="s">
        <v>2252</v>
      </c>
      <c r="W1318" s="1" t="s">
        <v>2144</v>
      </c>
      <c r="X1318" t="str">
        <f>VLOOKUP(W1318,'Regional Managers'!A:B,2,FALSE)</f>
        <v>Jack Lebron</v>
      </c>
    </row>
    <row r="1319" spans="1:24" ht="15.75" customHeight="1" x14ac:dyDescent="0.25">
      <c r="A1319" s="2">
        <v>491</v>
      </c>
      <c r="B1319" s="1" t="s">
        <v>4091</v>
      </c>
      <c r="C1319" s="9">
        <v>41583</v>
      </c>
      <c r="D1319" s="7">
        <v>41589</v>
      </c>
      <c r="E1319" s="1" t="s">
        <v>24</v>
      </c>
      <c r="F1319" s="1" t="s">
        <v>4092</v>
      </c>
      <c r="G1319" s="1" t="s">
        <v>4093</v>
      </c>
      <c r="H1319" s="1" t="s">
        <v>27</v>
      </c>
      <c r="I1319" s="1" t="s">
        <v>2148</v>
      </c>
      <c r="J1319" s="1" t="s">
        <v>1317</v>
      </c>
      <c r="K1319" s="1" t="s">
        <v>1723</v>
      </c>
      <c r="L1319" s="1" t="s">
        <v>31</v>
      </c>
      <c r="M1319" s="1" t="s">
        <v>97</v>
      </c>
      <c r="N1319" s="1" t="s">
        <v>1724</v>
      </c>
      <c r="O1319" s="1">
        <v>78.3</v>
      </c>
      <c r="P1319" s="2">
        <v>5</v>
      </c>
      <c r="Q1319" s="2">
        <v>0</v>
      </c>
      <c r="R1319" s="1">
        <v>13.3</v>
      </c>
      <c r="S1319" s="1">
        <v>6.9320000000000004</v>
      </c>
      <c r="T1319" s="1" t="s">
        <v>34</v>
      </c>
      <c r="U1319" s="1" t="s">
        <v>2189</v>
      </c>
      <c r="V1319" s="1" t="s">
        <v>2190</v>
      </c>
      <c r="W1319" s="1" t="s">
        <v>2144</v>
      </c>
      <c r="X1319" t="str">
        <f>VLOOKUP(W1319,'Regional Managers'!A:B,2,FALSE)</f>
        <v>Jack Lebron</v>
      </c>
    </row>
    <row r="1320" spans="1:24" ht="15.75" customHeight="1" x14ac:dyDescent="0.25">
      <c r="A1320" s="2">
        <v>8043</v>
      </c>
      <c r="B1320" s="1" t="s">
        <v>4094</v>
      </c>
      <c r="C1320" s="9">
        <v>41612</v>
      </c>
      <c r="D1320" s="7">
        <v>41617</v>
      </c>
      <c r="E1320" s="1" t="s">
        <v>24</v>
      </c>
      <c r="F1320" s="1" t="s">
        <v>3298</v>
      </c>
      <c r="G1320" s="1" t="s">
        <v>3299</v>
      </c>
      <c r="H1320" s="1" t="s">
        <v>27</v>
      </c>
      <c r="I1320" s="1" t="s">
        <v>2148</v>
      </c>
      <c r="J1320" s="1" t="s">
        <v>1317</v>
      </c>
      <c r="K1320" s="1" t="s">
        <v>1744</v>
      </c>
      <c r="L1320" s="1" t="s">
        <v>31</v>
      </c>
      <c r="M1320" s="1" t="s">
        <v>97</v>
      </c>
      <c r="N1320" s="1" t="s">
        <v>187</v>
      </c>
      <c r="O1320" s="1">
        <v>56.5</v>
      </c>
      <c r="P1320" s="2">
        <v>5</v>
      </c>
      <c r="Q1320" s="2">
        <v>0</v>
      </c>
      <c r="R1320" s="1">
        <v>18.600000000000001</v>
      </c>
      <c r="S1320" s="1">
        <v>2.7829999999999999</v>
      </c>
      <c r="T1320" s="1" t="s">
        <v>34</v>
      </c>
      <c r="U1320" s="1" t="s">
        <v>4095</v>
      </c>
      <c r="V1320" s="1" t="s">
        <v>4096</v>
      </c>
      <c r="W1320" s="1" t="s">
        <v>2144</v>
      </c>
      <c r="X1320" t="str">
        <f>VLOOKUP(W1320,'Regional Managers'!A:B,2,FALSE)</f>
        <v>Jack Lebron</v>
      </c>
    </row>
    <row r="1321" spans="1:24" ht="15.75" customHeight="1" x14ac:dyDescent="0.25">
      <c r="A1321" s="2">
        <v>9405</v>
      </c>
      <c r="B1321" s="1" t="s">
        <v>4097</v>
      </c>
      <c r="C1321" s="9">
        <v>40955</v>
      </c>
      <c r="D1321" s="7">
        <v>40960</v>
      </c>
      <c r="E1321" s="1" t="s">
        <v>24</v>
      </c>
      <c r="F1321" s="1" t="s">
        <v>1239</v>
      </c>
      <c r="G1321" s="1" t="s">
        <v>1240</v>
      </c>
      <c r="H1321" s="1" t="s">
        <v>27</v>
      </c>
      <c r="I1321" s="1" t="s">
        <v>2148</v>
      </c>
      <c r="J1321" s="1" t="s">
        <v>1317</v>
      </c>
      <c r="K1321" s="1" t="s">
        <v>1558</v>
      </c>
      <c r="L1321" s="1" t="s">
        <v>31</v>
      </c>
      <c r="M1321" s="1" t="s">
        <v>1341</v>
      </c>
      <c r="N1321" s="1" t="s">
        <v>1559</v>
      </c>
      <c r="O1321" s="1">
        <v>55.3</v>
      </c>
      <c r="P1321" s="2">
        <v>5</v>
      </c>
      <c r="Q1321" s="2">
        <v>0</v>
      </c>
      <c r="R1321" s="1">
        <v>7.1</v>
      </c>
      <c r="S1321" s="1">
        <v>4.8129999999999997</v>
      </c>
      <c r="T1321" s="1" t="s">
        <v>34</v>
      </c>
      <c r="U1321" s="1" t="s">
        <v>2268</v>
      </c>
      <c r="V1321" s="1" t="s">
        <v>2209</v>
      </c>
      <c r="W1321" s="1" t="s">
        <v>2144</v>
      </c>
      <c r="X1321" t="str">
        <f>VLOOKUP(W1321,'Regional Managers'!A:B,2,FALSE)</f>
        <v>Jack Lebron</v>
      </c>
    </row>
    <row r="1322" spans="1:24" ht="15.75" customHeight="1" x14ac:dyDescent="0.25">
      <c r="A1322" s="2">
        <v>9211</v>
      </c>
      <c r="B1322" s="1" t="s">
        <v>4047</v>
      </c>
      <c r="C1322" s="9">
        <v>41190</v>
      </c>
      <c r="D1322" s="7">
        <v>41195</v>
      </c>
      <c r="E1322" s="1" t="s">
        <v>24</v>
      </c>
      <c r="F1322" s="1" t="s">
        <v>614</v>
      </c>
      <c r="G1322" s="1" t="s">
        <v>615</v>
      </c>
      <c r="H1322" s="1" t="s">
        <v>27</v>
      </c>
      <c r="I1322" s="1" t="s">
        <v>2347</v>
      </c>
      <c r="J1322" s="1" t="s">
        <v>1317</v>
      </c>
      <c r="K1322" s="1" t="s">
        <v>1598</v>
      </c>
      <c r="L1322" s="1" t="s">
        <v>31</v>
      </c>
      <c r="M1322" s="1" t="s">
        <v>110</v>
      </c>
      <c r="N1322" s="1" t="s">
        <v>1599</v>
      </c>
      <c r="O1322" s="1">
        <v>146.4</v>
      </c>
      <c r="P1322" s="2">
        <v>5</v>
      </c>
      <c r="Q1322" s="2">
        <v>0</v>
      </c>
      <c r="R1322" s="1">
        <v>57</v>
      </c>
      <c r="S1322" s="1">
        <v>5.3179999999999996</v>
      </c>
      <c r="T1322" s="1" t="s">
        <v>34</v>
      </c>
      <c r="U1322" s="1" t="s">
        <v>2357</v>
      </c>
      <c r="V1322" s="1" t="s">
        <v>2357</v>
      </c>
      <c r="W1322" s="1" t="s">
        <v>2350</v>
      </c>
      <c r="X1322" t="str">
        <f>VLOOKUP(W1322,'Regional Managers'!A:B,2,FALSE)</f>
        <v>Giulietta Dortch</v>
      </c>
    </row>
    <row r="1323" spans="1:24" ht="15.75" customHeight="1" x14ac:dyDescent="0.25">
      <c r="A1323" s="2">
        <v>753</v>
      </c>
      <c r="B1323" s="1" t="s">
        <v>4098</v>
      </c>
      <c r="C1323" s="9">
        <v>40709</v>
      </c>
      <c r="D1323" s="7">
        <v>40715</v>
      </c>
      <c r="E1323" s="1" t="s">
        <v>24</v>
      </c>
      <c r="F1323" s="1" t="s">
        <v>2050</v>
      </c>
      <c r="G1323" s="1" t="s">
        <v>2051</v>
      </c>
      <c r="H1323" s="1" t="s">
        <v>27</v>
      </c>
      <c r="I1323" s="1" t="s">
        <v>2148</v>
      </c>
      <c r="J1323" s="1" t="s">
        <v>1317</v>
      </c>
      <c r="K1323" s="1" t="s">
        <v>1464</v>
      </c>
      <c r="L1323" s="1" t="s">
        <v>31</v>
      </c>
      <c r="M1323" s="1" t="s">
        <v>110</v>
      </c>
      <c r="N1323" s="1" t="s">
        <v>1465</v>
      </c>
      <c r="O1323" s="1">
        <v>93.1</v>
      </c>
      <c r="P1323" s="2">
        <v>5</v>
      </c>
      <c r="Q1323" s="2">
        <v>0</v>
      </c>
      <c r="R1323" s="1">
        <v>17.600000000000001</v>
      </c>
      <c r="S1323" s="1">
        <v>4.8</v>
      </c>
      <c r="T1323" s="1" t="s">
        <v>34</v>
      </c>
      <c r="U1323" s="1" t="s">
        <v>2189</v>
      </c>
      <c r="V1323" s="1" t="s">
        <v>2190</v>
      </c>
      <c r="W1323" s="1" t="s">
        <v>2144</v>
      </c>
      <c r="X1323" t="str">
        <f>VLOOKUP(W1323,'Regional Managers'!A:B,2,FALSE)</f>
        <v>Jack Lebron</v>
      </c>
    </row>
    <row r="1324" spans="1:24" ht="15.75" customHeight="1" x14ac:dyDescent="0.25">
      <c r="A1324" s="2">
        <v>6081</v>
      </c>
      <c r="B1324" s="1" t="s">
        <v>4099</v>
      </c>
      <c r="C1324" s="9">
        <v>40837</v>
      </c>
      <c r="D1324" s="7">
        <v>40841</v>
      </c>
      <c r="E1324" s="1" t="s">
        <v>24</v>
      </c>
      <c r="F1324" s="1" t="s">
        <v>2971</v>
      </c>
      <c r="G1324" s="1" t="s">
        <v>2972</v>
      </c>
      <c r="H1324" s="1" t="s">
        <v>27</v>
      </c>
      <c r="I1324" s="1" t="s">
        <v>2347</v>
      </c>
      <c r="J1324" s="1" t="s">
        <v>1317</v>
      </c>
      <c r="K1324" s="1" t="s">
        <v>1438</v>
      </c>
      <c r="L1324" s="1" t="s">
        <v>31</v>
      </c>
      <c r="M1324" s="1" t="s">
        <v>117</v>
      </c>
      <c r="N1324" s="1" t="s">
        <v>1439</v>
      </c>
      <c r="O1324" s="1">
        <v>45.1</v>
      </c>
      <c r="P1324" s="2">
        <v>5</v>
      </c>
      <c r="Q1324" s="2">
        <v>0</v>
      </c>
      <c r="R1324" s="1">
        <v>21.6</v>
      </c>
      <c r="S1324" s="1">
        <v>3.238</v>
      </c>
      <c r="T1324" s="1" t="s">
        <v>34</v>
      </c>
      <c r="U1324" s="1" t="s">
        <v>4100</v>
      </c>
      <c r="V1324" s="1" t="s">
        <v>3354</v>
      </c>
      <c r="W1324" s="1" t="s">
        <v>2350</v>
      </c>
      <c r="X1324" t="str">
        <f>VLOOKUP(W1324,'Regional Managers'!A:B,2,FALSE)</f>
        <v>Giulietta Dortch</v>
      </c>
    </row>
    <row r="1325" spans="1:24" ht="15.75" customHeight="1" x14ac:dyDescent="0.25">
      <c r="A1325" s="2">
        <v>7119</v>
      </c>
      <c r="B1325" s="1" t="s">
        <v>3969</v>
      </c>
      <c r="C1325" s="9">
        <v>41029</v>
      </c>
      <c r="D1325" s="7">
        <v>41033</v>
      </c>
      <c r="E1325" s="1" t="s">
        <v>24</v>
      </c>
      <c r="F1325" s="1" t="s">
        <v>923</v>
      </c>
      <c r="G1325" s="1" t="s">
        <v>924</v>
      </c>
      <c r="H1325" s="1" t="s">
        <v>27</v>
      </c>
      <c r="I1325" s="1" t="s">
        <v>1775</v>
      </c>
      <c r="J1325" s="1" t="s">
        <v>1317</v>
      </c>
      <c r="K1325" s="1" t="s">
        <v>1358</v>
      </c>
      <c r="L1325" s="1" t="s">
        <v>31</v>
      </c>
      <c r="M1325" s="1" t="s">
        <v>117</v>
      </c>
      <c r="N1325" s="1" t="s">
        <v>1359</v>
      </c>
      <c r="O1325" s="1">
        <v>44.6</v>
      </c>
      <c r="P1325" s="2">
        <v>5</v>
      </c>
      <c r="Q1325" s="2">
        <v>0</v>
      </c>
      <c r="R1325" s="1">
        <v>16.899999999999999</v>
      </c>
      <c r="S1325" s="1">
        <v>2.46</v>
      </c>
      <c r="T1325" s="1" t="s">
        <v>34</v>
      </c>
      <c r="U1325" s="1" t="s">
        <v>3970</v>
      </c>
      <c r="V1325" s="1" t="s">
        <v>1962</v>
      </c>
      <c r="W1325" s="1" t="s">
        <v>1768</v>
      </c>
      <c r="X1325" t="str">
        <f>VLOOKUP(W1325,'Regional Managers'!A:B,2,FALSE)</f>
        <v>Chuck Magee</v>
      </c>
    </row>
    <row r="1326" spans="1:24" ht="15.75" customHeight="1" x14ac:dyDescent="0.25">
      <c r="A1326" s="2">
        <v>5067</v>
      </c>
      <c r="B1326" s="1" t="s">
        <v>4101</v>
      </c>
      <c r="C1326" s="9">
        <v>41115</v>
      </c>
      <c r="D1326" s="7">
        <v>41121</v>
      </c>
      <c r="E1326" s="1" t="s">
        <v>24</v>
      </c>
      <c r="F1326" s="1" t="s">
        <v>1746</v>
      </c>
      <c r="G1326" s="1" t="s">
        <v>1747</v>
      </c>
      <c r="H1326" s="1" t="s">
        <v>27</v>
      </c>
      <c r="I1326" s="1" t="s">
        <v>1775</v>
      </c>
      <c r="J1326" s="1" t="s">
        <v>1317</v>
      </c>
      <c r="K1326" s="1" t="s">
        <v>1353</v>
      </c>
      <c r="L1326" s="1" t="s">
        <v>31</v>
      </c>
      <c r="M1326" s="1" t="s">
        <v>267</v>
      </c>
      <c r="N1326" s="1" t="s">
        <v>1354</v>
      </c>
      <c r="O1326" s="1">
        <v>1731.1</v>
      </c>
      <c r="P1326" s="2">
        <v>5</v>
      </c>
      <c r="Q1326" s="2">
        <v>0</v>
      </c>
      <c r="R1326" s="1">
        <v>17.3</v>
      </c>
      <c r="S1326" s="1">
        <v>67.244</v>
      </c>
      <c r="T1326" s="1" t="s">
        <v>34</v>
      </c>
      <c r="U1326" s="1" t="s">
        <v>1850</v>
      </c>
      <c r="V1326" s="1" t="s">
        <v>1795</v>
      </c>
      <c r="W1326" s="1" t="s">
        <v>1768</v>
      </c>
      <c r="X1326" t="str">
        <f>VLOOKUP(W1326,'Regional Managers'!A:B,2,FALSE)</f>
        <v>Chuck Magee</v>
      </c>
    </row>
    <row r="1327" spans="1:24" ht="15.75" customHeight="1" x14ac:dyDescent="0.25">
      <c r="A1327" s="2">
        <v>2307</v>
      </c>
      <c r="B1327" s="1" t="s">
        <v>4102</v>
      </c>
      <c r="C1327" s="9">
        <v>41969</v>
      </c>
      <c r="D1327" s="7">
        <v>41974</v>
      </c>
      <c r="E1327" s="1" t="s">
        <v>24</v>
      </c>
      <c r="F1327" s="1" t="s">
        <v>233</v>
      </c>
      <c r="G1327" s="1" t="s">
        <v>234</v>
      </c>
      <c r="H1327" s="1" t="s">
        <v>27</v>
      </c>
      <c r="I1327" s="1" t="s">
        <v>1814</v>
      </c>
      <c r="J1327" s="1" t="s">
        <v>1317</v>
      </c>
      <c r="K1327" s="1" t="s">
        <v>1610</v>
      </c>
      <c r="L1327" s="1" t="s">
        <v>31</v>
      </c>
      <c r="M1327" s="1" t="s">
        <v>32</v>
      </c>
      <c r="N1327" s="1" t="s">
        <v>1611</v>
      </c>
      <c r="O1327" s="1">
        <v>60.24</v>
      </c>
      <c r="P1327" s="2">
        <v>5</v>
      </c>
      <c r="Q1327" s="2">
        <v>0</v>
      </c>
      <c r="R1327" s="1">
        <v>-32.159999999999997</v>
      </c>
      <c r="S1327" s="1">
        <v>7.2069999999999999</v>
      </c>
      <c r="T1327" s="1" t="s">
        <v>34</v>
      </c>
      <c r="U1327" s="1" t="s">
        <v>4103</v>
      </c>
      <c r="V1327" s="1" t="s">
        <v>4104</v>
      </c>
      <c r="W1327" s="1" t="s">
        <v>1768</v>
      </c>
      <c r="X1327" t="str">
        <f>VLOOKUP(W1327,'Regional Managers'!A:B,2,FALSE)</f>
        <v>Chuck Magee</v>
      </c>
    </row>
    <row r="1328" spans="1:24" ht="15.75" customHeight="1" x14ac:dyDescent="0.25">
      <c r="A1328" s="2">
        <v>4127</v>
      </c>
      <c r="B1328" s="1" t="s">
        <v>4105</v>
      </c>
      <c r="C1328" s="9">
        <v>41397</v>
      </c>
      <c r="D1328" s="7">
        <v>41401</v>
      </c>
      <c r="E1328" s="1" t="s">
        <v>24</v>
      </c>
      <c r="F1328" s="1" t="s">
        <v>2888</v>
      </c>
      <c r="G1328" s="1" t="s">
        <v>2889</v>
      </c>
      <c r="H1328" s="1" t="s">
        <v>27</v>
      </c>
      <c r="I1328" s="1" t="s">
        <v>1814</v>
      </c>
      <c r="J1328" s="1" t="s">
        <v>1317</v>
      </c>
      <c r="K1328" s="1" t="s">
        <v>1546</v>
      </c>
      <c r="L1328" s="1" t="s">
        <v>31</v>
      </c>
      <c r="M1328" s="1" t="s">
        <v>117</v>
      </c>
      <c r="N1328" s="1" t="s">
        <v>1547</v>
      </c>
      <c r="O1328" s="1">
        <v>53.28</v>
      </c>
      <c r="P1328" s="2">
        <v>5</v>
      </c>
      <c r="Q1328" s="2">
        <v>0</v>
      </c>
      <c r="R1328" s="1">
        <v>-2.00000000000045E-2</v>
      </c>
      <c r="S1328" s="1">
        <v>3.1309999999999998</v>
      </c>
      <c r="T1328" s="1" t="s">
        <v>34</v>
      </c>
      <c r="U1328" s="1" t="s">
        <v>1944</v>
      </c>
      <c r="V1328" s="1" t="s">
        <v>1945</v>
      </c>
      <c r="W1328" s="1" t="s">
        <v>1768</v>
      </c>
      <c r="X1328" t="str">
        <f>VLOOKUP(W1328,'Regional Managers'!A:B,2,FALSE)</f>
        <v>Chuck Magee</v>
      </c>
    </row>
    <row r="1329" spans="1:24" ht="15.75" customHeight="1" x14ac:dyDescent="0.25">
      <c r="A1329" s="2">
        <v>8244</v>
      </c>
      <c r="B1329" s="1" t="s">
        <v>4106</v>
      </c>
      <c r="C1329" s="9">
        <v>40837</v>
      </c>
      <c r="D1329" s="7">
        <v>40841</v>
      </c>
      <c r="E1329" s="1" t="s">
        <v>24</v>
      </c>
      <c r="F1329" s="1" t="s">
        <v>2937</v>
      </c>
      <c r="G1329" s="1" t="s">
        <v>2938</v>
      </c>
      <c r="H1329" s="1" t="s">
        <v>27</v>
      </c>
      <c r="I1329" s="1" t="s">
        <v>1832</v>
      </c>
      <c r="J1329" s="1" t="s">
        <v>1317</v>
      </c>
      <c r="K1329" s="1" t="s">
        <v>3528</v>
      </c>
      <c r="L1329" s="1" t="s">
        <v>31</v>
      </c>
      <c r="M1329" s="1" t="s">
        <v>97</v>
      </c>
      <c r="N1329" s="1" t="s">
        <v>3412</v>
      </c>
      <c r="O1329" s="1">
        <v>92.88</v>
      </c>
      <c r="P1329" s="2">
        <v>5</v>
      </c>
      <c r="Q1329" s="2">
        <v>0</v>
      </c>
      <c r="R1329" s="1">
        <v>-58.92</v>
      </c>
      <c r="S1329" s="1">
        <v>10.419</v>
      </c>
      <c r="T1329" s="1" t="s">
        <v>34</v>
      </c>
      <c r="U1329" s="1" t="s">
        <v>1955</v>
      </c>
      <c r="V1329" s="1" t="s">
        <v>1955</v>
      </c>
      <c r="W1329" s="1" t="s">
        <v>1768</v>
      </c>
      <c r="X1329" t="str">
        <f>VLOOKUP(W1329,'Regional Managers'!A:B,2,FALSE)</f>
        <v>Chuck Magee</v>
      </c>
    </row>
    <row r="1330" spans="1:24" ht="15.75" customHeight="1" x14ac:dyDescent="0.25">
      <c r="A1330" s="2">
        <v>8262</v>
      </c>
      <c r="B1330" s="1" t="s">
        <v>4107</v>
      </c>
      <c r="C1330" s="9">
        <v>41919</v>
      </c>
      <c r="D1330" s="7">
        <v>41925</v>
      </c>
      <c r="E1330" s="1" t="s">
        <v>24</v>
      </c>
      <c r="F1330" s="1" t="s">
        <v>1607</v>
      </c>
      <c r="G1330" s="1" t="s">
        <v>1608</v>
      </c>
      <c r="H1330" s="1" t="s">
        <v>27</v>
      </c>
      <c r="I1330" s="1" t="s">
        <v>1832</v>
      </c>
      <c r="J1330" s="1" t="s">
        <v>1317</v>
      </c>
      <c r="K1330" s="1" t="s">
        <v>1677</v>
      </c>
      <c r="L1330" s="1" t="s">
        <v>31</v>
      </c>
      <c r="M1330" s="1" t="s">
        <v>56</v>
      </c>
      <c r="N1330" s="1" t="s">
        <v>1678</v>
      </c>
      <c r="O1330" s="1">
        <v>101.58</v>
      </c>
      <c r="P1330" s="2">
        <v>5</v>
      </c>
      <c r="Q1330" s="2">
        <v>0</v>
      </c>
      <c r="R1330" s="1">
        <v>-64.42</v>
      </c>
      <c r="S1330" s="1">
        <v>5.1849999999999996</v>
      </c>
      <c r="T1330" s="1" t="s">
        <v>34</v>
      </c>
      <c r="U1330" s="1" t="s">
        <v>4108</v>
      </c>
      <c r="V1330" s="1" t="s">
        <v>4026</v>
      </c>
      <c r="W1330" s="1" t="s">
        <v>1768</v>
      </c>
      <c r="X1330" t="str">
        <f>VLOOKUP(W1330,'Regional Managers'!A:B,2,FALSE)</f>
        <v>Chuck Magee</v>
      </c>
    </row>
    <row r="1331" spans="1:24" ht="15.75" customHeight="1" x14ac:dyDescent="0.25">
      <c r="A1331" s="2">
        <v>3118</v>
      </c>
      <c r="B1331" s="1" t="s">
        <v>4109</v>
      </c>
      <c r="C1331" s="9">
        <v>41305</v>
      </c>
      <c r="D1331" s="7">
        <v>41311</v>
      </c>
      <c r="E1331" s="1" t="s">
        <v>24</v>
      </c>
      <c r="F1331" s="1" t="s">
        <v>174</v>
      </c>
      <c r="G1331" s="1" t="s">
        <v>175</v>
      </c>
      <c r="H1331" s="1" t="s">
        <v>27</v>
      </c>
      <c r="I1331" s="1" t="s">
        <v>1775</v>
      </c>
      <c r="J1331" s="1" t="s">
        <v>1317</v>
      </c>
      <c r="K1331" s="1" t="s">
        <v>1604</v>
      </c>
      <c r="L1331" s="1" t="s">
        <v>31</v>
      </c>
      <c r="M1331" s="1" t="s">
        <v>32</v>
      </c>
      <c r="N1331" s="1" t="s">
        <v>1605</v>
      </c>
      <c r="O1331" s="1">
        <v>19.559999999999999</v>
      </c>
      <c r="P1331" s="2">
        <v>6</v>
      </c>
      <c r="Q1331" s="2">
        <v>0</v>
      </c>
      <c r="R1331" s="1">
        <v>5.28</v>
      </c>
      <c r="S1331" s="1">
        <v>1.1499999999999999</v>
      </c>
      <c r="T1331" s="1" t="s">
        <v>34</v>
      </c>
      <c r="U1331" s="1" t="s">
        <v>4110</v>
      </c>
      <c r="V1331" s="1" t="s">
        <v>4111</v>
      </c>
      <c r="W1331" s="1" t="s">
        <v>1768</v>
      </c>
      <c r="X1331" t="str">
        <f>VLOOKUP(W1331,'Regional Managers'!A:B,2,FALSE)</f>
        <v>Chuck Magee</v>
      </c>
    </row>
    <row r="1332" spans="1:24" ht="15.75" customHeight="1" x14ac:dyDescent="0.25">
      <c r="A1332" s="2">
        <v>2789</v>
      </c>
      <c r="B1332" s="1" t="s">
        <v>4112</v>
      </c>
      <c r="C1332" s="9">
        <v>41949</v>
      </c>
      <c r="D1332" s="7">
        <v>41954</v>
      </c>
      <c r="E1332" s="1" t="s">
        <v>24</v>
      </c>
      <c r="F1332" s="1" t="s">
        <v>877</v>
      </c>
      <c r="G1332" s="1" t="s">
        <v>878</v>
      </c>
      <c r="H1332" s="1" t="s">
        <v>27</v>
      </c>
      <c r="I1332" s="1" t="s">
        <v>2148</v>
      </c>
      <c r="J1332" s="1" t="s">
        <v>1317</v>
      </c>
      <c r="K1332" s="1" t="s">
        <v>1520</v>
      </c>
      <c r="L1332" s="1" t="s">
        <v>31</v>
      </c>
      <c r="M1332" s="1" t="s">
        <v>90</v>
      </c>
      <c r="N1332" s="1" t="s">
        <v>1521</v>
      </c>
      <c r="O1332" s="1">
        <v>67.92</v>
      </c>
      <c r="P1332" s="2">
        <v>6</v>
      </c>
      <c r="Q1332" s="2">
        <v>0</v>
      </c>
      <c r="R1332" s="1">
        <v>0</v>
      </c>
      <c r="S1332" s="1">
        <v>7.35</v>
      </c>
      <c r="T1332" s="1" t="s">
        <v>34</v>
      </c>
      <c r="U1332" s="1" t="s">
        <v>2175</v>
      </c>
      <c r="V1332" s="1" t="s">
        <v>2176</v>
      </c>
      <c r="W1332" s="1" t="s">
        <v>2144</v>
      </c>
      <c r="X1332" t="str">
        <f>VLOOKUP(W1332,'Regional Managers'!A:B,2,FALSE)</f>
        <v>Jack Lebron</v>
      </c>
    </row>
    <row r="1333" spans="1:24" ht="15.75" customHeight="1" x14ac:dyDescent="0.25">
      <c r="A1333" s="2">
        <v>880</v>
      </c>
      <c r="B1333" s="1" t="s">
        <v>4113</v>
      </c>
      <c r="C1333" s="9">
        <v>41024</v>
      </c>
      <c r="D1333" s="7">
        <v>41029</v>
      </c>
      <c r="E1333" s="1" t="s">
        <v>24</v>
      </c>
      <c r="F1333" s="1" t="s">
        <v>4005</v>
      </c>
      <c r="G1333" s="1" t="s">
        <v>4006</v>
      </c>
      <c r="H1333" s="1" t="s">
        <v>27</v>
      </c>
      <c r="I1333" s="1" t="s">
        <v>2148</v>
      </c>
      <c r="J1333" s="1" t="s">
        <v>1317</v>
      </c>
      <c r="K1333" s="1" t="s">
        <v>1329</v>
      </c>
      <c r="L1333" s="1" t="s">
        <v>31</v>
      </c>
      <c r="M1333" s="1" t="s">
        <v>97</v>
      </c>
      <c r="N1333" s="1" t="s">
        <v>1330</v>
      </c>
      <c r="O1333" s="1">
        <v>104.76</v>
      </c>
      <c r="P1333" s="2">
        <v>6</v>
      </c>
      <c r="Q1333" s="2">
        <v>0</v>
      </c>
      <c r="R1333" s="1">
        <v>3.12</v>
      </c>
      <c r="S1333" s="1">
        <v>7.2670000000000003</v>
      </c>
      <c r="T1333" s="1" t="s">
        <v>34</v>
      </c>
      <c r="U1333" s="1" t="s">
        <v>2251</v>
      </c>
      <c r="V1333" s="1" t="s">
        <v>2252</v>
      </c>
      <c r="W1333" s="1" t="s">
        <v>2144</v>
      </c>
      <c r="X1333" t="str">
        <f>VLOOKUP(W1333,'Regional Managers'!A:B,2,FALSE)</f>
        <v>Jack Lebron</v>
      </c>
    </row>
    <row r="1334" spans="1:24" ht="15.75" customHeight="1" x14ac:dyDescent="0.25">
      <c r="A1334" s="2">
        <v>3938</v>
      </c>
      <c r="B1334" s="1" t="s">
        <v>4114</v>
      </c>
      <c r="C1334" s="9">
        <v>41543</v>
      </c>
      <c r="D1334" s="7">
        <v>41547</v>
      </c>
      <c r="E1334" s="1" t="s">
        <v>24</v>
      </c>
      <c r="F1334" s="1" t="s">
        <v>4115</v>
      </c>
      <c r="G1334" s="1" t="s">
        <v>4116</v>
      </c>
      <c r="H1334" s="1" t="s">
        <v>27</v>
      </c>
      <c r="I1334" s="1" t="s">
        <v>2148</v>
      </c>
      <c r="J1334" s="1" t="s">
        <v>1317</v>
      </c>
      <c r="K1334" s="1" t="s">
        <v>3528</v>
      </c>
      <c r="L1334" s="1" t="s">
        <v>31</v>
      </c>
      <c r="M1334" s="1" t="s">
        <v>97</v>
      </c>
      <c r="N1334" s="1" t="s">
        <v>3412</v>
      </c>
      <c r="O1334" s="1">
        <v>185.76</v>
      </c>
      <c r="P1334" s="2">
        <v>6</v>
      </c>
      <c r="Q1334" s="2">
        <v>0</v>
      </c>
      <c r="R1334" s="1">
        <v>3.6</v>
      </c>
      <c r="S1334" s="1">
        <v>1.8620000000000001</v>
      </c>
      <c r="T1334" s="1" t="s">
        <v>34</v>
      </c>
      <c r="U1334" s="1" t="s">
        <v>2252</v>
      </c>
      <c r="V1334" s="1" t="s">
        <v>2252</v>
      </c>
      <c r="W1334" s="1" t="s">
        <v>2144</v>
      </c>
      <c r="X1334" t="str">
        <f>VLOOKUP(W1334,'Regional Managers'!A:B,2,FALSE)</f>
        <v>Jack Lebron</v>
      </c>
    </row>
    <row r="1335" spans="1:24" ht="15.75" customHeight="1" x14ac:dyDescent="0.25">
      <c r="A1335" s="2">
        <v>1321</v>
      </c>
      <c r="B1335" s="1" t="s">
        <v>4117</v>
      </c>
      <c r="C1335" s="9">
        <v>41771</v>
      </c>
      <c r="D1335" s="7">
        <v>41776</v>
      </c>
      <c r="E1335" s="1" t="s">
        <v>24</v>
      </c>
      <c r="F1335" s="1" t="s">
        <v>4118</v>
      </c>
      <c r="G1335" s="1" t="s">
        <v>4119</v>
      </c>
      <c r="H1335" s="1" t="s">
        <v>27</v>
      </c>
      <c r="I1335" s="1" t="s">
        <v>2148</v>
      </c>
      <c r="J1335" s="1" t="s">
        <v>1317</v>
      </c>
      <c r="K1335" s="1" t="s">
        <v>1738</v>
      </c>
      <c r="L1335" s="1" t="s">
        <v>31</v>
      </c>
      <c r="M1335" s="1" t="s">
        <v>117</v>
      </c>
      <c r="N1335" s="1" t="s">
        <v>685</v>
      </c>
      <c r="O1335" s="1">
        <v>95.64</v>
      </c>
      <c r="P1335" s="2">
        <v>6</v>
      </c>
      <c r="Q1335" s="2">
        <v>0</v>
      </c>
      <c r="R1335" s="1">
        <v>23.88</v>
      </c>
      <c r="S1335" s="1">
        <v>6.0439999999999996</v>
      </c>
      <c r="T1335" s="1" t="s">
        <v>34</v>
      </c>
      <c r="U1335" s="1" t="s">
        <v>4120</v>
      </c>
      <c r="V1335" s="1" t="s">
        <v>2187</v>
      </c>
      <c r="W1335" s="1" t="s">
        <v>2144</v>
      </c>
      <c r="X1335" t="str">
        <f>VLOOKUP(W1335,'Regional Managers'!A:B,2,FALSE)</f>
        <v>Jack Lebron</v>
      </c>
    </row>
    <row r="1336" spans="1:24" ht="15.75" customHeight="1" x14ac:dyDescent="0.25">
      <c r="A1336" s="2">
        <v>7135</v>
      </c>
      <c r="B1336" s="1" t="s">
        <v>4121</v>
      </c>
      <c r="C1336" s="9">
        <v>41932</v>
      </c>
      <c r="D1336" s="7">
        <v>41936</v>
      </c>
      <c r="E1336" s="1" t="s">
        <v>24</v>
      </c>
      <c r="F1336" s="1" t="s">
        <v>4122</v>
      </c>
      <c r="G1336" s="1" t="s">
        <v>4123</v>
      </c>
      <c r="H1336" s="1" t="s">
        <v>27</v>
      </c>
      <c r="I1336" s="1" t="s">
        <v>4124</v>
      </c>
      <c r="J1336" s="1" t="s">
        <v>1317</v>
      </c>
      <c r="K1336" s="1" t="s">
        <v>1418</v>
      </c>
      <c r="L1336" s="1" t="s">
        <v>31</v>
      </c>
      <c r="M1336" s="1" t="s">
        <v>32</v>
      </c>
      <c r="N1336" s="1" t="s">
        <v>1419</v>
      </c>
      <c r="O1336" s="1">
        <v>48.58</v>
      </c>
      <c r="P1336" s="2">
        <v>7</v>
      </c>
      <c r="Q1336" s="2">
        <v>0</v>
      </c>
      <c r="R1336" s="1">
        <v>4.34</v>
      </c>
      <c r="S1336" s="1">
        <v>2.9489999999999998</v>
      </c>
      <c r="T1336" s="1" t="s">
        <v>34</v>
      </c>
      <c r="U1336" s="1" t="s">
        <v>4125</v>
      </c>
      <c r="V1336" s="1" t="s">
        <v>4125</v>
      </c>
      <c r="W1336" s="1" t="s">
        <v>1768</v>
      </c>
      <c r="X1336" t="str">
        <f>VLOOKUP(W1336,'Regional Managers'!A:B,2,FALSE)</f>
        <v>Chuck Magee</v>
      </c>
    </row>
    <row r="1337" spans="1:24" ht="15.75" customHeight="1" x14ac:dyDescent="0.25">
      <c r="A1337" s="2">
        <v>7593</v>
      </c>
      <c r="B1337" s="1" t="s">
        <v>4126</v>
      </c>
      <c r="C1337" s="9">
        <v>41191</v>
      </c>
      <c r="D1337" s="7">
        <v>41196</v>
      </c>
      <c r="E1337" s="1" t="s">
        <v>24</v>
      </c>
      <c r="F1337" s="1" t="s">
        <v>842</v>
      </c>
      <c r="G1337" s="1" t="s">
        <v>843</v>
      </c>
      <c r="H1337" s="1" t="s">
        <v>27</v>
      </c>
      <c r="I1337" s="1" t="s">
        <v>2347</v>
      </c>
      <c r="J1337" s="1" t="s">
        <v>1317</v>
      </c>
      <c r="K1337" s="1" t="s">
        <v>1604</v>
      </c>
      <c r="L1337" s="1" t="s">
        <v>31</v>
      </c>
      <c r="M1337" s="1" t="s">
        <v>32</v>
      </c>
      <c r="N1337" s="1" t="s">
        <v>1605</v>
      </c>
      <c r="O1337" s="1">
        <v>22.82</v>
      </c>
      <c r="P1337" s="2">
        <v>7</v>
      </c>
      <c r="Q1337" s="2">
        <v>0</v>
      </c>
      <c r="R1337" s="1">
        <v>6.16</v>
      </c>
      <c r="S1337" s="1">
        <v>1.9239999999999999</v>
      </c>
      <c r="T1337" s="1" t="s">
        <v>34</v>
      </c>
      <c r="U1337" s="1" t="s">
        <v>2357</v>
      </c>
      <c r="V1337" s="1" t="s">
        <v>2357</v>
      </c>
      <c r="W1337" s="1" t="s">
        <v>2350</v>
      </c>
      <c r="X1337" t="str">
        <f>VLOOKUP(W1337,'Regional Managers'!A:B,2,FALSE)</f>
        <v>Giulietta Dortch</v>
      </c>
    </row>
    <row r="1338" spans="1:24" ht="15.75" customHeight="1" x14ac:dyDescent="0.25">
      <c r="A1338" s="2">
        <v>1886</v>
      </c>
      <c r="B1338" s="1" t="s">
        <v>4127</v>
      </c>
      <c r="C1338" s="9">
        <v>41884</v>
      </c>
      <c r="D1338" s="7">
        <v>41888</v>
      </c>
      <c r="E1338" s="1" t="s">
        <v>24</v>
      </c>
      <c r="F1338" s="1" t="s">
        <v>2864</v>
      </c>
      <c r="G1338" s="1" t="s">
        <v>2865</v>
      </c>
      <c r="H1338" s="1" t="s">
        <v>27</v>
      </c>
      <c r="I1338" s="1" t="s">
        <v>2148</v>
      </c>
      <c r="J1338" s="1" t="s">
        <v>1317</v>
      </c>
      <c r="K1338" s="1" t="s">
        <v>1399</v>
      </c>
      <c r="L1338" s="1" t="s">
        <v>31</v>
      </c>
      <c r="M1338" s="1" t="s">
        <v>110</v>
      </c>
      <c r="N1338" s="1" t="s">
        <v>1400</v>
      </c>
      <c r="O1338" s="1">
        <v>203.98</v>
      </c>
      <c r="P1338" s="2">
        <v>7</v>
      </c>
      <c r="Q1338" s="2">
        <v>0</v>
      </c>
      <c r="R1338" s="1">
        <v>0</v>
      </c>
      <c r="S1338" s="1">
        <v>17.306000000000001</v>
      </c>
      <c r="T1338" s="1" t="s">
        <v>34</v>
      </c>
      <c r="U1338" s="1" t="s">
        <v>3791</v>
      </c>
      <c r="V1338" s="1" t="s">
        <v>3792</v>
      </c>
      <c r="W1338" s="1" t="s">
        <v>2144</v>
      </c>
      <c r="X1338" t="str">
        <f>VLOOKUP(W1338,'Regional Managers'!A:B,2,FALSE)</f>
        <v>Jack Lebron</v>
      </c>
    </row>
    <row r="1339" spans="1:24" ht="15.75" customHeight="1" x14ac:dyDescent="0.25">
      <c r="A1339" s="2">
        <v>9050</v>
      </c>
      <c r="B1339" s="1" t="s">
        <v>4128</v>
      </c>
      <c r="C1339" s="9">
        <v>41219</v>
      </c>
      <c r="D1339" s="7">
        <v>41224</v>
      </c>
      <c r="E1339" s="1" t="s">
        <v>24</v>
      </c>
      <c r="F1339" s="1" t="s">
        <v>1030</v>
      </c>
      <c r="G1339" s="1" t="s">
        <v>1031</v>
      </c>
      <c r="H1339" s="1" t="s">
        <v>27</v>
      </c>
      <c r="I1339" s="1" t="s">
        <v>2148</v>
      </c>
      <c r="J1339" s="1" t="s">
        <v>1317</v>
      </c>
      <c r="K1339" s="1" t="s">
        <v>1464</v>
      </c>
      <c r="L1339" s="1" t="s">
        <v>31</v>
      </c>
      <c r="M1339" s="1" t="s">
        <v>110</v>
      </c>
      <c r="N1339" s="1" t="s">
        <v>1465</v>
      </c>
      <c r="O1339" s="1">
        <v>130.34</v>
      </c>
      <c r="P1339" s="2">
        <v>7</v>
      </c>
      <c r="Q1339" s="2">
        <v>0</v>
      </c>
      <c r="R1339" s="1">
        <v>24.64</v>
      </c>
      <c r="S1339" s="1">
        <v>14.045</v>
      </c>
      <c r="T1339" s="1" t="s">
        <v>34</v>
      </c>
      <c r="U1339" s="1" t="s">
        <v>4129</v>
      </c>
      <c r="V1339" s="1" t="s">
        <v>3175</v>
      </c>
      <c r="W1339" s="1" t="s">
        <v>2144</v>
      </c>
      <c r="X1339" t="str">
        <f>VLOOKUP(W1339,'Regional Managers'!A:B,2,FALSE)</f>
        <v>Jack Lebron</v>
      </c>
    </row>
    <row r="1340" spans="1:24" ht="15.75" customHeight="1" x14ac:dyDescent="0.25">
      <c r="A1340" s="2">
        <v>5859</v>
      </c>
      <c r="B1340" s="1" t="s">
        <v>4054</v>
      </c>
      <c r="C1340" s="9">
        <v>41384</v>
      </c>
      <c r="D1340" s="7">
        <v>41389</v>
      </c>
      <c r="E1340" s="1" t="s">
        <v>24</v>
      </c>
      <c r="F1340" s="1" t="s">
        <v>2063</v>
      </c>
      <c r="G1340" s="1" t="s">
        <v>2064</v>
      </c>
      <c r="H1340" s="1" t="s">
        <v>27</v>
      </c>
      <c r="I1340" s="1" t="s">
        <v>1775</v>
      </c>
      <c r="J1340" s="1" t="s">
        <v>1317</v>
      </c>
      <c r="K1340" s="1" t="s">
        <v>1408</v>
      </c>
      <c r="L1340" s="1" t="s">
        <v>31</v>
      </c>
      <c r="M1340" s="1" t="s">
        <v>110</v>
      </c>
      <c r="N1340" s="1" t="s">
        <v>1409</v>
      </c>
      <c r="O1340" s="1">
        <v>75.180000000000007</v>
      </c>
      <c r="P1340" s="2">
        <v>7</v>
      </c>
      <c r="Q1340" s="2">
        <v>0</v>
      </c>
      <c r="R1340" s="1">
        <v>18.760000000000002</v>
      </c>
      <c r="S1340" s="1">
        <v>5.2370000000000001</v>
      </c>
      <c r="T1340" s="1" t="s">
        <v>34</v>
      </c>
      <c r="U1340" s="1" t="s">
        <v>4055</v>
      </c>
      <c r="V1340" s="1" t="s">
        <v>4056</v>
      </c>
      <c r="W1340" s="1" t="s">
        <v>1768</v>
      </c>
      <c r="X1340" t="str">
        <f>VLOOKUP(W1340,'Regional Managers'!A:B,2,FALSE)</f>
        <v>Chuck Magee</v>
      </c>
    </row>
    <row r="1341" spans="1:24" ht="15.75" customHeight="1" x14ac:dyDescent="0.25">
      <c r="A1341" s="2">
        <v>8949</v>
      </c>
      <c r="B1341" s="1" t="s">
        <v>4130</v>
      </c>
      <c r="C1341" s="9">
        <v>40760</v>
      </c>
      <c r="D1341" s="7">
        <v>40765</v>
      </c>
      <c r="E1341" s="1" t="s">
        <v>24</v>
      </c>
      <c r="F1341" s="1" t="s">
        <v>913</v>
      </c>
      <c r="G1341" s="1" t="s">
        <v>914</v>
      </c>
      <c r="H1341" s="1" t="s">
        <v>27</v>
      </c>
      <c r="I1341" s="1" t="s">
        <v>1781</v>
      </c>
      <c r="J1341" s="1" t="s">
        <v>1317</v>
      </c>
      <c r="K1341" s="1" t="s">
        <v>1546</v>
      </c>
      <c r="L1341" s="1" t="s">
        <v>31</v>
      </c>
      <c r="M1341" s="1" t="s">
        <v>117</v>
      </c>
      <c r="N1341" s="1" t="s">
        <v>1547</v>
      </c>
      <c r="O1341" s="1">
        <v>124.32</v>
      </c>
      <c r="P1341" s="2">
        <v>7</v>
      </c>
      <c r="Q1341" s="2">
        <v>0</v>
      </c>
      <c r="R1341" s="1">
        <v>49.7</v>
      </c>
      <c r="S1341" s="1">
        <v>9.94</v>
      </c>
      <c r="T1341" s="1" t="s">
        <v>34</v>
      </c>
      <c r="U1341" s="1" t="s">
        <v>1782</v>
      </c>
      <c r="V1341" s="1" t="s">
        <v>1783</v>
      </c>
      <c r="W1341" s="1" t="s">
        <v>1768</v>
      </c>
      <c r="X1341" t="str">
        <f>VLOOKUP(W1341,'Regional Managers'!A:B,2,FALSE)</f>
        <v>Chuck Magee</v>
      </c>
    </row>
    <row r="1342" spans="1:24" ht="15.75" customHeight="1" x14ac:dyDescent="0.25">
      <c r="A1342" s="2">
        <v>1578</v>
      </c>
      <c r="B1342" s="1" t="s">
        <v>4131</v>
      </c>
      <c r="C1342" s="9">
        <v>41254</v>
      </c>
      <c r="D1342" s="7">
        <v>41260</v>
      </c>
      <c r="E1342" s="1" t="s">
        <v>24</v>
      </c>
      <c r="F1342" s="1" t="s">
        <v>4132</v>
      </c>
      <c r="G1342" s="1" t="s">
        <v>2429</v>
      </c>
      <c r="H1342" s="1" t="s">
        <v>27</v>
      </c>
      <c r="I1342" s="1" t="s">
        <v>2354</v>
      </c>
      <c r="J1342" s="1" t="s">
        <v>1317</v>
      </c>
      <c r="K1342" s="1" t="s">
        <v>3528</v>
      </c>
      <c r="L1342" s="1" t="s">
        <v>31</v>
      </c>
      <c r="M1342" s="1" t="s">
        <v>97</v>
      </c>
      <c r="N1342" s="1" t="s">
        <v>3412</v>
      </c>
      <c r="O1342" s="1">
        <v>173.376</v>
      </c>
      <c r="P1342" s="2">
        <v>7</v>
      </c>
      <c r="Q1342" s="2">
        <v>0</v>
      </c>
      <c r="R1342" s="1">
        <v>-39.143999999999998</v>
      </c>
      <c r="S1342" s="1">
        <v>14.731999999999999</v>
      </c>
      <c r="T1342" s="1" t="s">
        <v>34</v>
      </c>
      <c r="U1342" s="1" t="s">
        <v>3675</v>
      </c>
      <c r="V1342" s="1" t="s">
        <v>2040</v>
      </c>
      <c r="W1342" s="1" t="s">
        <v>2350</v>
      </c>
      <c r="X1342" t="str">
        <f>VLOOKUP(W1342,'Regional Managers'!A:B,2,FALSE)</f>
        <v>Giulietta Dortch</v>
      </c>
    </row>
    <row r="1343" spans="1:24" ht="15.75" customHeight="1" x14ac:dyDescent="0.25">
      <c r="A1343" s="2">
        <v>3174</v>
      </c>
      <c r="B1343" s="1" t="s">
        <v>4089</v>
      </c>
      <c r="C1343" s="9">
        <v>41316</v>
      </c>
      <c r="D1343" s="7">
        <v>41322</v>
      </c>
      <c r="E1343" s="1" t="s">
        <v>24</v>
      </c>
      <c r="F1343" s="1" t="s">
        <v>3963</v>
      </c>
      <c r="G1343" s="1" t="s">
        <v>3964</v>
      </c>
      <c r="H1343" s="1" t="s">
        <v>27</v>
      </c>
      <c r="I1343" s="1" t="s">
        <v>1781</v>
      </c>
      <c r="J1343" s="1" t="s">
        <v>1317</v>
      </c>
      <c r="K1343" s="1" t="s">
        <v>1423</v>
      </c>
      <c r="L1343" s="1" t="s">
        <v>31</v>
      </c>
      <c r="M1343" s="1" t="s">
        <v>110</v>
      </c>
      <c r="N1343" s="1" t="s">
        <v>1424</v>
      </c>
      <c r="O1343" s="1">
        <v>262.72000000000003</v>
      </c>
      <c r="P1343" s="2">
        <v>8</v>
      </c>
      <c r="Q1343" s="2">
        <v>0</v>
      </c>
      <c r="R1343" s="1">
        <v>131.36000000000001</v>
      </c>
      <c r="S1343" s="1">
        <v>13.215</v>
      </c>
      <c r="T1343" s="1" t="s">
        <v>34</v>
      </c>
      <c r="U1343" s="1" t="s">
        <v>1782</v>
      </c>
      <c r="V1343" s="1" t="s">
        <v>1783</v>
      </c>
      <c r="W1343" s="1" t="s">
        <v>1768</v>
      </c>
      <c r="X1343" t="str">
        <f>VLOOKUP(W1343,'Regional Managers'!A:B,2,FALSE)</f>
        <v>Chuck Magee</v>
      </c>
    </row>
    <row r="1344" spans="1:24" ht="15.75" customHeight="1" x14ac:dyDescent="0.25">
      <c r="A1344" s="2">
        <v>1481</v>
      </c>
      <c r="B1344" s="1" t="s">
        <v>4133</v>
      </c>
      <c r="C1344" s="9">
        <v>41066</v>
      </c>
      <c r="D1344" s="7">
        <v>41071</v>
      </c>
      <c r="E1344" s="1" t="s">
        <v>24</v>
      </c>
      <c r="F1344" s="1" t="s">
        <v>4134</v>
      </c>
      <c r="G1344" s="1" t="s">
        <v>4135</v>
      </c>
      <c r="H1344" s="1" t="s">
        <v>27</v>
      </c>
      <c r="I1344" s="1" t="s">
        <v>2148</v>
      </c>
      <c r="J1344" s="1" t="s">
        <v>1317</v>
      </c>
      <c r="K1344" s="1" t="s">
        <v>1672</v>
      </c>
      <c r="L1344" s="1" t="s">
        <v>31</v>
      </c>
      <c r="M1344" s="1" t="s">
        <v>103</v>
      </c>
      <c r="N1344" s="1" t="s">
        <v>1673</v>
      </c>
      <c r="O1344" s="1">
        <v>68.58</v>
      </c>
      <c r="P1344" s="2">
        <v>9</v>
      </c>
      <c r="Q1344" s="2">
        <v>0</v>
      </c>
      <c r="R1344" s="1">
        <v>26.64</v>
      </c>
      <c r="S1344" s="1">
        <v>2.1970000000000001</v>
      </c>
      <c r="T1344" s="1" t="s">
        <v>34</v>
      </c>
      <c r="U1344" s="1" t="s">
        <v>4136</v>
      </c>
      <c r="V1344" s="1" t="s">
        <v>2221</v>
      </c>
      <c r="W1344" s="1" t="s">
        <v>2144</v>
      </c>
      <c r="X1344" t="str">
        <f>VLOOKUP(W1344,'Regional Managers'!A:B,2,FALSE)</f>
        <v>Jack Lebron</v>
      </c>
    </row>
    <row r="1345" spans="1:24" ht="15.75" customHeight="1" x14ac:dyDescent="0.25">
      <c r="A1345" s="2">
        <v>2709</v>
      </c>
      <c r="B1345" s="1" t="s">
        <v>4137</v>
      </c>
      <c r="C1345" s="9">
        <v>41825</v>
      </c>
      <c r="D1345" s="7">
        <v>41830</v>
      </c>
      <c r="E1345" s="1" t="s">
        <v>24</v>
      </c>
      <c r="F1345" s="1" t="s">
        <v>2135</v>
      </c>
      <c r="G1345" s="1" t="s">
        <v>2136</v>
      </c>
      <c r="H1345" s="1" t="s">
        <v>27</v>
      </c>
      <c r="I1345" s="1" t="s">
        <v>2148</v>
      </c>
      <c r="J1345" s="1" t="s">
        <v>1317</v>
      </c>
      <c r="K1345" s="1" t="s">
        <v>1626</v>
      </c>
      <c r="L1345" s="1" t="s">
        <v>31</v>
      </c>
      <c r="M1345" s="1" t="s">
        <v>267</v>
      </c>
      <c r="N1345" s="1" t="s">
        <v>1627</v>
      </c>
      <c r="O1345" s="1">
        <v>401.94</v>
      </c>
      <c r="P1345" s="2">
        <v>9</v>
      </c>
      <c r="Q1345" s="2">
        <v>0</v>
      </c>
      <c r="R1345" s="1">
        <v>11.88</v>
      </c>
      <c r="S1345" s="1">
        <v>16.933</v>
      </c>
      <c r="T1345" s="1" t="s">
        <v>34</v>
      </c>
      <c r="U1345" s="1" t="s">
        <v>4138</v>
      </c>
      <c r="V1345" s="1" t="s">
        <v>2212</v>
      </c>
      <c r="W1345" s="1" t="s">
        <v>2144</v>
      </c>
      <c r="X1345" t="str">
        <f>VLOOKUP(W1345,'Regional Managers'!A:B,2,FALSE)</f>
        <v>Jack Lebron</v>
      </c>
    </row>
    <row r="1346" spans="1:24" ht="15.75" customHeight="1" x14ac:dyDescent="0.25">
      <c r="A1346" s="2">
        <v>3145</v>
      </c>
      <c r="B1346" s="1" t="s">
        <v>4139</v>
      </c>
      <c r="C1346" s="9">
        <v>41067</v>
      </c>
      <c r="D1346" s="7">
        <v>41072</v>
      </c>
      <c r="E1346" s="1" t="s">
        <v>24</v>
      </c>
      <c r="F1346" s="1" t="s">
        <v>4140</v>
      </c>
      <c r="G1346" s="1" t="s">
        <v>4141</v>
      </c>
      <c r="H1346" s="1" t="s">
        <v>27</v>
      </c>
      <c r="I1346" s="1" t="s">
        <v>2148</v>
      </c>
      <c r="J1346" s="1" t="s">
        <v>1317</v>
      </c>
      <c r="K1346" s="1" t="s">
        <v>1578</v>
      </c>
      <c r="L1346" s="1" t="s">
        <v>31</v>
      </c>
      <c r="M1346" s="1" t="s">
        <v>56</v>
      </c>
      <c r="N1346" s="1" t="s">
        <v>1579</v>
      </c>
      <c r="O1346" s="1">
        <v>174</v>
      </c>
      <c r="P1346" s="2">
        <v>10</v>
      </c>
      <c r="Q1346" s="2">
        <v>0</v>
      </c>
      <c r="R1346" s="1">
        <v>73</v>
      </c>
      <c r="S1346" s="1">
        <v>10.385999999999999</v>
      </c>
      <c r="T1346" s="1" t="s">
        <v>34</v>
      </c>
      <c r="U1346" s="1" t="s">
        <v>3278</v>
      </c>
      <c r="V1346" s="1" t="s">
        <v>2235</v>
      </c>
      <c r="W1346" s="1" t="s">
        <v>2144</v>
      </c>
      <c r="X1346" t="str">
        <f>VLOOKUP(W1346,'Regional Managers'!A:B,2,FALSE)</f>
        <v>Jack Lebron</v>
      </c>
    </row>
    <row r="1347" spans="1:24" ht="15.75" customHeight="1" x14ac:dyDescent="0.25">
      <c r="A1347" s="2">
        <v>6906</v>
      </c>
      <c r="B1347" s="1" t="s">
        <v>4142</v>
      </c>
      <c r="C1347" s="9">
        <v>41075</v>
      </c>
      <c r="D1347" s="7">
        <v>41079</v>
      </c>
      <c r="E1347" s="1" t="s">
        <v>24</v>
      </c>
      <c r="F1347" s="1" t="s">
        <v>2101</v>
      </c>
      <c r="G1347" s="1" t="s">
        <v>2102</v>
      </c>
      <c r="H1347" s="1" t="s">
        <v>27</v>
      </c>
      <c r="I1347" s="1" t="s">
        <v>2347</v>
      </c>
      <c r="J1347" s="1" t="s">
        <v>1317</v>
      </c>
      <c r="K1347" s="1" t="s">
        <v>1598</v>
      </c>
      <c r="L1347" s="1" t="s">
        <v>31</v>
      </c>
      <c r="M1347" s="1" t="s">
        <v>110</v>
      </c>
      <c r="N1347" s="1" t="s">
        <v>1599</v>
      </c>
      <c r="O1347" s="1">
        <v>292.8</v>
      </c>
      <c r="P1347" s="2">
        <v>10</v>
      </c>
      <c r="Q1347" s="2">
        <v>0</v>
      </c>
      <c r="R1347" s="1">
        <v>114</v>
      </c>
      <c r="S1347" s="1">
        <v>26.408999999999999</v>
      </c>
      <c r="T1347" s="1" t="s">
        <v>34</v>
      </c>
      <c r="U1347" s="1" t="s">
        <v>4002</v>
      </c>
      <c r="V1347" s="1" t="s">
        <v>4002</v>
      </c>
      <c r="W1347" s="1" t="s">
        <v>2350</v>
      </c>
      <c r="X1347" t="str">
        <f>VLOOKUP(W1347,'Regional Managers'!A:B,2,FALSE)</f>
        <v>Giulietta Dortch</v>
      </c>
    </row>
    <row r="1348" spans="1:24" ht="15.75" customHeight="1" x14ac:dyDescent="0.25">
      <c r="A1348" s="2">
        <v>20859</v>
      </c>
      <c r="B1348" s="1" t="s">
        <v>4143</v>
      </c>
      <c r="C1348" s="9">
        <v>40900</v>
      </c>
      <c r="D1348" s="7">
        <v>40905</v>
      </c>
      <c r="E1348" s="1" t="s">
        <v>24</v>
      </c>
      <c r="F1348" s="1" t="s">
        <v>2412</v>
      </c>
      <c r="G1348" s="1" t="s">
        <v>2413</v>
      </c>
      <c r="H1348" s="1" t="s">
        <v>27</v>
      </c>
      <c r="I1348" s="1" t="s">
        <v>2904</v>
      </c>
      <c r="J1348" s="1" t="s">
        <v>2519</v>
      </c>
      <c r="K1348" s="1" t="s">
        <v>2581</v>
      </c>
      <c r="L1348" s="1" t="s">
        <v>31</v>
      </c>
      <c r="M1348" s="1" t="s">
        <v>56</v>
      </c>
      <c r="N1348" s="1" t="s">
        <v>2582</v>
      </c>
      <c r="O1348" s="1">
        <v>33.5154</v>
      </c>
      <c r="P1348" s="2">
        <v>2</v>
      </c>
      <c r="Q1348" s="2">
        <v>0</v>
      </c>
      <c r="R1348" s="1">
        <v>-1.6446000000000001</v>
      </c>
      <c r="S1348" s="1">
        <v>2.68</v>
      </c>
      <c r="T1348" s="1" t="s">
        <v>34</v>
      </c>
      <c r="U1348" s="1" t="s">
        <v>2905</v>
      </c>
      <c r="V1348" s="1" t="s">
        <v>2905</v>
      </c>
      <c r="W1348" s="1" t="s">
        <v>2554</v>
      </c>
      <c r="X1348" t="str">
        <f>VLOOKUP(W1348,'Regional Managers'!A:B,2,FALSE)</f>
        <v>Alejandro Ballentine</v>
      </c>
    </row>
    <row r="1349" spans="1:24" ht="15.75" customHeight="1" x14ac:dyDescent="0.25">
      <c r="A1349" s="2">
        <v>22954</v>
      </c>
      <c r="B1349" s="1" t="s">
        <v>4144</v>
      </c>
      <c r="C1349" s="9">
        <v>41627</v>
      </c>
      <c r="D1349" s="7">
        <v>41631</v>
      </c>
      <c r="E1349" s="1" t="s">
        <v>24</v>
      </c>
      <c r="F1349" s="1" t="s">
        <v>932</v>
      </c>
      <c r="G1349" s="1" t="s">
        <v>933</v>
      </c>
      <c r="H1349" s="1" t="s">
        <v>27</v>
      </c>
      <c r="I1349" s="1" t="s">
        <v>2518</v>
      </c>
      <c r="J1349" s="1" t="s">
        <v>2519</v>
      </c>
      <c r="K1349" s="1" t="s">
        <v>3094</v>
      </c>
      <c r="L1349" s="1" t="s">
        <v>31</v>
      </c>
      <c r="M1349" s="1" t="s">
        <v>32</v>
      </c>
      <c r="N1349" s="1" t="s">
        <v>3095</v>
      </c>
      <c r="O1349" s="1">
        <v>14.832000000000001</v>
      </c>
      <c r="P1349" s="2">
        <v>2</v>
      </c>
      <c r="Q1349" s="2">
        <v>0</v>
      </c>
      <c r="R1349" s="1">
        <v>0.73200000000000098</v>
      </c>
      <c r="S1349" s="1">
        <v>0.56000000000000005</v>
      </c>
      <c r="T1349" s="1" t="s">
        <v>34</v>
      </c>
      <c r="U1349" s="1" t="s">
        <v>4145</v>
      </c>
      <c r="V1349" s="1" t="s">
        <v>2523</v>
      </c>
      <c r="W1349" s="1" t="s">
        <v>2524</v>
      </c>
      <c r="X1349" t="str">
        <f>VLOOKUP(W1349,'Regional Managers'!A:B,2,FALSE)</f>
        <v>Anthony Jacobs</v>
      </c>
    </row>
    <row r="1350" spans="1:24" ht="15.75" customHeight="1" x14ac:dyDescent="0.25">
      <c r="A1350" s="2">
        <v>29657</v>
      </c>
      <c r="B1350" s="1" t="s">
        <v>4146</v>
      </c>
      <c r="C1350" s="9">
        <v>41191</v>
      </c>
      <c r="D1350" s="7">
        <v>41195</v>
      </c>
      <c r="E1350" s="1" t="s">
        <v>24</v>
      </c>
      <c r="F1350" s="1" t="s">
        <v>94</v>
      </c>
      <c r="G1350" s="1" t="s">
        <v>95</v>
      </c>
      <c r="H1350" s="1" t="s">
        <v>27</v>
      </c>
      <c r="I1350" s="1" t="s">
        <v>2531</v>
      </c>
      <c r="J1350" s="1" t="s">
        <v>2519</v>
      </c>
      <c r="K1350" s="1" t="s">
        <v>2652</v>
      </c>
      <c r="L1350" s="1" t="s">
        <v>31</v>
      </c>
      <c r="M1350" s="1" t="s">
        <v>90</v>
      </c>
      <c r="N1350" s="1" t="s">
        <v>2653</v>
      </c>
      <c r="O1350" s="1">
        <v>414.72</v>
      </c>
      <c r="P1350" s="2">
        <v>2</v>
      </c>
      <c r="Q1350" s="2">
        <v>0</v>
      </c>
      <c r="R1350" s="1">
        <v>8.2799999999999994</v>
      </c>
      <c r="S1350" s="1">
        <v>17.52</v>
      </c>
      <c r="T1350" s="1" t="s">
        <v>34</v>
      </c>
      <c r="U1350" s="1" t="s">
        <v>3101</v>
      </c>
      <c r="V1350" s="1" t="s">
        <v>3102</v>
      </c>
      <c r="W1350" s="1" t="s">
        <v>2536</v>
      </c>
      <c r="X1350" t="str">
        <f>VLOOKUP(W1350,'Regional Managers'!A:B,2,FALSE)</f>
        <v>Shirley Daniels</v>
      </c>
    </row>
    <row r="1351" spans="1:24" ht="15.75" customHeight="1" x14ac:dyDescent="0.25">
      <c r="A1351" s="2">
        <v>22135</v>
      </c>
      <c r="B1351" s="1" t="s">
        <v>4147</v>
      </c>
      <c r="C1351" s="9">
        <v>41407</v>
      </c>
      <c r="D1351" s="7">
        <v>41413</v>
      </c>
      <c r="E1351" s="1" t="s">
        <v>24</v>
      </c>
      <c r="F1351" s="1" t="s">
        <v>3376</v>
      </c>
      <c r="G1351" s="1" t="s">
        <v>3377</v>
      </c>
      <c r="H1351" s="1" t="s">
        <v>27</v>
      </c>
      <c r="I1351" s="1" t="s">
        <v>2657</v>
      </c>
      <c r="J1351" s="1" t="s">
        <v>2519</v>
      </c>
      <c r="K1351" s="1" t="s">
        <v>2876</v>
      </c>
      <c r="L1351" s="1" t="s">
        <v>31</v>
      </c>
      <c r="M1351" s="1" t="s">
        <v>90</v>
      </c>
      <c r="N1351" s="1" t="s">
        <v>364</v>
      </c>
      <c r="O1351" s="1">
        <v>34.92</v>
      </c>
      <c r="P1351" s="2">
        <v>2</v>
      </c>
      <c r="Q1351" s="2">
        <v>0</v>
      </c>
      <c r="R1351" s="1">
        <v>1.02</v>
      </c>
      <c r="S1351" s="1">
        <v>1.19</v>
      </c>
      <c r="T1351" s="1" t="s">
        <v>34</v>
      </c>
      <c r="U1351" s="1" t="s">
        <v>4148</v>
      </c>
      <c r="V1351" s="1" t="s">
        <v>4149</v>
      </c>
      <c r="W1351" s="1" t="s">
        <v>2536</v>
      </c>
      <c r="X1351" t="str">
        <f>VLOOKUP(W1351,'Regional Managers'!A:B,2,FALSE)</f>
        <v>Shirley Daniels</v>
      </c>
    </row>
    <row r="1352" spans="1:24" ht="15.75" customHeight="1" x14ac:dyDescent="0.25">
      <c r="A1352" s="2">
        <v>21506</v>
      </c>
      <c r="B1352" s="1" t="s">
        <v>4150</v>
      </c>
      <c r="C1352" s="9">
        <v>41076</v>
      </c>
      <c r="D1352" s="7">
        <v>41082</v>
      </c>
      <c r="E1352" s="1" t="s">
        <v>24</v>
      </c>
      <c r="F1352" s="1" t="s">
        <v>3922</v>
      </c>
      <c r="G1352" s="1" t="s">
        <v>3923</v>
      </c>
      <c r="H1352" s="1" t="s">
        <v>27</v>
      </c>
      <c r="I1352" s="1" t="s">
        <v>2541</v>
      </c>
      <c r="J1352" s="1" t="s">
        <v>2519</v>
      </c>
      <c r="K1352" s="1" t="s">
        <v>3342</v>
      </c>
      <c r="L1352" s="1" t="s">
        <v>31</v>
      </c>
      <c r="M1352" s="1" t="s">
        <v>90</v>
      </c>
      <c r="N1352" s="1" t="s">
        <v>3343</v>
      </c>
      <c r="O1352" s="1">
        <v>124.32</v>
      </c>
      <c r="P1352" s="2">
        <v>2</v>
      </c>
      <c r="Q1352" s="2">
        <v>0</v>
      </c>
      <c r="R1352" s="1">
        <v>54.66</v>
      </c>
      <c r="S1352" s="1">
        <v>11.12</v>
      </c>
      <c r="T1352" s="1" t="s">
        <v>34</v>
      </c>
      <c r="U1352" s="1" t="s">
        <v>4151</v>
      </c>
      <c r="V1352" s="1" t="s">
        <v>4152</v>
      </c>
      <c r="W1352" s="1" t="s">
        <v>2546</v>
      </c>
      <c r="X1352" t="str">
        <f>VLOOKUP(W1352,'Regional Managers'!A:B,2,FALSE)</f>
        <v>Nora Preis</v>
      </c>
    </row>
    <row r="1353" spans="1:24" ht="15.75" customHeight="1" x14ac:dyDescent="0.25">
      <c r="A1353" s="2">
        <v>31010</v>
      </c>
      <c r="B1353" s="1" t="s">
        <v>4153</v>
      </c>
      <c r="C1353" s="9">
        <v>41456</v>
      </c>
      <c r="D1353" s="7">
        <v>41461</v>
      </c>
      <c r="E1353" s="1" t="s">
        <v>24</v>
      </c>
      <c r="F1353" s="1" t="s">
        <v>208</v>
      </c>
      <c r="G1353" s="1" t="s">
        <v>209</v>
      </c>
      <c r="H1353" s="1" t="s">
        <v>27</v>
      </c>
      <c r="I1353" s="1" t="s">
        <v>2621</v>
      </c>
      <c r="J1353" s="1" t="s">
        <v>2519</v>
      </c>
      <c r="K1353" s="1" t="s">
        <v>4154</v>
      </c>
      <c r="L1353" s="1" t="s">
        <v>31</v>
      </c>
      <c r="M1353" s="1" t="s">
        <v>90</v>
      </c>
      <c r="N1353" s="1" t="s">
        <v>4155</v>
      </c>
      <c r="O1353" s="1">
        <v>52.86</v>
      </c>
      <c r="P1353" s="2">
        <v>2</v>
      </c>
      <c r="Q1353" s="2">
        <v>0</v>
      </c>
      <c r="R1353" s="1">
        <v>12.12</v>
      </c>
      <c r="S1353" s="1">
        <v>7.24</v>
      </c>
      <c r="T1353" s="1" t="s">
        <v>34</v>
      </c>
      <c r="U1353" s="1" t="s">
        <v>4156</v>
      </c>
      <c r="V1353" s="1" t="s">
        <v>4157</v>
      </c>
      <c r="W1353" s="1" t="s">
        <v>2524</v>
      </c>
      <c r="X1353" t="str">
        <f>VLOOKUP(W1353,'Regional Managers'!A:B,2,FALSE)</f>
        <v>Anthony Jacobs</v>
      </c>
    </row>
    <row r="1354" spans="1:24" ht="15.75" customHeight="1" x14ac:dyDescent="0.25">
      <c r="A1354" s="2">
        <v>21445</v>
      </c>
      <c r="B1354" s="1" t="s">
        <v>4158</v>
      </c>
      <c r="C1354" s="9">
        <v>40996</v>
      </c>
      <c r="D1354" s="7">
        <v>41003</v>
      </c>
      <c r="E1354" s="1" t="s">
        <v>24</v>
      </c>
      <c r="F1354" s="1" t="s">
        <v>4159</v>
      </c>
      <c r="G1354" s="1" t="s">
        <v>4160</v>
      </c>
      <c r="H1354" s="1" t="s">
        <v>27</v>
      </c>
      <c r="I1354" s="1" t="s">
        <v>2550</v>
      </c>
      <c r="J1354" s="1" t="s">
        <v>2519</v>
      </c>
      <c r="K1354" s="1" t="s">
        <v>3235</v>
      </c>
      <c r="L1354" s="1" t="s">
        <v>31</v>
      </c>
      <c r="M1354" s="1" t="s">
        <v>90</v>
      </c>
      <c r="N1354" s="1" t="s">
        <v>3236</v>
      </c>
      <c r="O1354" s="1">
        <v>329.37720000000002</v>
      </c>
      <c r="P1354" s="2">
        <v>2</v>
      </c>
      <c r="Q1354" s="2">
        <v>0</v>
      </c>
      <c r="R1354" s="1">
        <v>-7.9428000000000196</v>
      </c>
      <c r="S1354" s="1">
        <v>29.7</v>
      </c>
      <c r="T1354" s="1" t="s">
        <v>34</v>
      </c>
      <c r="U1354" s="1" t="s">
        <v>2836</v>
      </c>
      <c r="V1354" s="1" t="s">
        <v>2837</v>
      </c>
      <c r="W1354" s="1" t="s">
        <v>2554</v>
      </c>
      <c r="X1354" t="str">
        <f>VLOOKUP(W1354,'Regional Managers'!A:B,2,FALSE)</f>
        <v>Alejandro Ballentine</v>
      </c>
    </row>
    <row r="1355" spans="1:24" ht="15.75" customHeight="1" x14ac:dyDescent="0.25">
      <c r="A1355" s="2">
        <v>28398</v>
      </c>
      <c r="B1355" s="1" t="s">
        <v>4161</v>
      </c>
      <c r="C1355" s="9">
        <v>41432</v>
      </c>
      <c r="D1355" s="7">
        <v>41438</v>
      </c>
      <c r="E1355" s="1" t="s">
        <v>24</v>
      </c>
      <c r="F1355" s="1" t="s">
        <v>723</v>
      </c>
      <c r="G1355" s="1" t="s">
        <v>724</v>
      </c>
      <c r="H1355" s="1" t="s">
        <v>27</v>
      </c>
      <c r="I1355" s="1" t="s">
        <v>2550</v>
      </c>
      <c r="J1355" s="1" t="s">
        <v>2519</v>
      </c>
      <c r="K1355" s="1" t="s">
        <v>2556</v>
      </c>
      <c r="L1355" s="1" t="s">
        <v>31</v>
      </c>
      <c r="M1355" s="1" t="s">
        <v>90</v>
      </c>
      <c r="N1355" s="1" t="s">
        <v>1446</v>
      </c>
      <c r="O1355" s="1">
        <v>213.0942</v>
      </c>
      <c r="P1355" s="2">
        <v>2</v>
      </c>
      <c r="Q1355" s="2">
        <v>0</v>
      </c>
      <c r="R1355" s="1">
        <v>-18.0258</v>
      </c>
      <c r="S1355" s="1">
        <v>13.62</v>
      </c>
      <c r="T1355" s="1" t="s">
        <v>34</v>
      </c>
      <c r="U1355" s="1" t="s">
        <v>4162</v>
      </c>
      <c r="V1355" s="1" t="s">
        <v>4163</v>
      </c>
      <c r="W1355" s="1" t="s">
        <v>2554</v>
      </c>
      <c r="X1355" t="str">
        <f>VLOOKUP(W1355,'Regional Managers'!A:B,2,FALSE)</f>
        <v>Alejandro Ballentine</v>
      </c>
    </row>
    <row r="1356" spans="1:24" ht="15.75" customHeight="1" x14ac:dyDescent="0.25">
      <c r="A1356" s="2">
        <v>21984</v>
      </c>
      <c r="B1356" s="1" t="s">
        <v>4164</v>
      </c>
      <c r="C1356" s="9">
        <v>40962</v>
      </c>
      <c r="D1356" s="7">
        <v>40967</v>
      </c>
      <c r="E1356" s="1" t="s">
        <v>24</v>
      </c>
      <c r="F1356" s="1" t="s">
        <v>2092</v>
      </c>
      <c r="G1356" s="1" t="s">
        <v>2093</v>
      </c>
      <c r="H1356" s="1" t="s">
        <v>27</v>
      </c>
      <c r="I1356" s="1" t="s">
        <v>2550</v>
      </c>
      <c r="J1356" s="1" t="s">
        <v>2519</v>
      </c>
      <c r="K1356" s="1" t="s">
        <v>2827</v>
      </c>
      <c r="L1356" s="1" t="s">
        <v>31</v>
      </c>
      <c r="M1356" s="1" t="s">
        <v>90</v>
      </c>
      <c r="N1356" s="1" t="s">
        <v>2828</v>
      </c>
      <c r="O1356" s="1">
        <v>79.680000000000007</v>
      </c>
      <c r="P1356" s="2">
        <v>2</v>
      </c>
      <c r="Q1356" s="2">
        <v>0</v>
      </c>
      <c r="R1356" s="1">
        <v>-9.6</v>
      </c>
      <c r="S1356" s="1">
        <v>5.9</v>
      </c>
      <c r="T1356" s="1" t="s">
        <v>34</v>
      </c>
      <c r="U1356" s="1" t="s">
        <v>2836</v>
      </c>
      <c r="V1356" s="1" t="s">
        <v>2837</v>
      </c>
      <c r="W1356" s="1" t="s">
        <v>2554</v>
      </c>
      <c r="X1356" t="str">
        <f>VLOOKUP(W1356,'Regional Managers'!A:B,2,FALSE)</f>
        <v>Alejandro Ballentine</v>
      </c>
    </row>
    <row r="1357" spans="1:24" ht="15.75" customHeight="1" x14ac:dyDescent="0.25">
      <c r="A1357" s="2">
        <v>31108</v>
      </c>
      <c r="B1357" s="1" t="s">
        <v>4165</v>
      </c>
      <c r="C1357" s="9">
        <v>41415</v>
      </c>
      <c r="D1357" s="7">
        <v>41420</v>
      </c>
      <c r="E1357" s="1" t="s">
        <v>24</v>
      </c>
      <c r="F1357" s="1" t="s">
        <v>94</v>
      </c>
      <c r="G1357" s="1" t="s">
        <v>95</v>
      </c>
      <c r="H1357" s="1" t="s">
        <v>27</v>
      </c>
      <c r="I1357" s="1" t="s">
        <v>2621</v>
      </c>
      <c r="J1357" s="1" t="s">
        <v>2519</v>
      </c>
      <c r="K1357" s="1" t="s">
        <v>4166</v>
      </c>
      <c r="L1357" s="1" t="s">
        <v>31</v>
      </c>
      <c r="M1357" s="1" t="s">
        <v>97</v>
      </c>
      <c r="N1357" s="1" t="s">
        <v>4167</v>
      </c>
      <c r="O1357" s="1">
        <v>92.46</v>
      </c>
      <c r="P1357" s="2">
        <v>2</v>
      </c>
      <c r="Q1357" s="2">
        <v>0</v>
      </c>
      <c r="R1357" s="1">
        <v>34.200000000000003</v>
      </c>
      <c r="S1357" s="1">
        <v>5.19</v>
      </c>
      <c r="T1357" s="1" t="s">
        <v>34</v>
      </c>
      <c r="U1357" s="1" t="s">
        <v>4168</v>
      </c>
      <c r="V1357" s="1" t="s">
        <v>4169</v>
      </c>
      <c r="W1357" s="1" t="s">
        <v>2524</v>
      </c>
      <c r="X1357" t="str">
        <f>VLOOKUP(W1357,'Regional Managers'!A:B,2,FALSE)</f>
        <v>Anthony Jacobs</v>
      </c>
    </row>
    <row r="1358" spans="1:24" ht="15.75" customHeight="1" x14ac:dyDescent="0.25">
      <c r="A1358" s="2">
        <v>25349</v>
      </c>
      <c r="B1358" s="1" t="s">
        <v>4170</v>
      </c>
      <c r="C1358" s="9">
        <v>41628</v>
      </c>
      <c r="D1358" s="7">
        <v>41632</v>
      </c>
      <c r="E1358" s="1" t="s">
        <v>24</v>
      </c>
      <c r="F1358" s="1" t="s">
        <v>4171</v>
      </c>
      <c r="G1358" s="1" t="s">
        <v>4172</v>
      </c>
      <c r="H1358" s="1" t="s">
        <v>27</v>
      </c>
      <c r="I1358" s="1" t="s">
        <v>2531</v>
      </c>
      <c r="J1358" s="1" t="s">
        <v>2519</v>
      </c>
      <c r="K1358" s="1" t="s">
        <v>2954</v>
      </c>
      <c r="L1358" s="1" t="s">
        <v>31</v>
      </c>
      <c r="M1358" s="1" t="s">
        <v>97</v>
      </c>
      <c r="N1358" s="1" t="s">
        <v>2955</v>
      </c>
      <c r="O1358" s="1">
        <v>21.84</v>
      </c>
      <c r="P1358" s="2">
        <v>2</v>
      </c>
      <c r="Q1358" s="2">
        <v>0</v>
      </c>
      <c r="R1358" s="1">
        <v>4.32</v>
      </c>
      <c r="S1358" s="1">
        <v>2.02</v>
      </c>
      <c r="T1358" s="1" t="s">
        <v>34</v>
      </c>
      <c r="U1358" s="1" t="s">
        <v>3194</v>
      </c>
      <c r="V1358" s="1" t="s">
        <v>2595</v>
      </c>
      <c r="W1358" s="1" t="s">
        <v>2536</v>
      </c>
      <c r="X1358" t="str">
        <f>VLOOKUP(W1358,'Regional Managers'!A:B,2,FALSE)</f>
        <v>Shirley Daniels</v>
      </c>
    </row>
    <row r="1359" spans="1:24" ht="15.75" customHeight="1" x14ac:dyDescent="0.25">
      <c r="A1359" s="2">
        <v>25390</v>
      </c>
      <c r="B1359" s="1" t="s">
        <v>4173</v>
      </c>
      <c r="C1359" s="9">
        <v>40730</v>
      </c>
      <c r="D1359" s="7">
        <v>40734</v>
      </c>
      <c r="E1359" s="1" t="s">
        <v>24</v>
      </c>
      <c r="F1359" s="1" t="s">
        <v>852</v>
      </c>
      <c r="G1359" s="1" t="s">
        <v>853</v>
      </c>
      <c r="H1359" s="1" t="s">
        <v>27</v>
      </c>
      <c r="I1359" s="1" t="s">
        <v>2531</v>
      </c>
      <c r="J1359" s="1" t="s">
        <v>2519</v>
      </c>
      <c r="K1359" s="1" t="s">
        <v>2646</v>
      </c>
      <c r="L1359" s="1" t="s">
        <v>31</v>
      </c>
      <c r="M1359" s="1" t="s">
        <v>103</v>
      </c>
      <c r="N1359" s="1" t="s">
        <v>2647</v>
      </c>
      <c r="O1359" s="1">
        <v>19.38</v>
      </c>
      <c r="P1359" s="2">
        <v>2</v>
      </c>
      <c r="Q1359" s="2">
        <v>0</v>
      </c>
      <c r="R1359" s="1">
        <v>9.66</v>
      </c>
      <c r="S1359" s="1">
        <v>1.54</v>
      </c>
      <c r="T1359" s="1" t="s">
        <v>34</v>
      </c>
      <c r="U1359" s="1" t="s">
        <v>4174</v>
      </c>
      <c r="V1359" s="1" t="s">
        <v>2867</v>
      </c>
      <c r="W1359" s="1" t="s">
        <v>2536</v>
      </c>
      <c r="X1359" t="str">
        <f>VLOOKUP(W1359,'Regional Managers'!A:B,2,FALSE)</f>
        <v>Shirley Daniels</v>
      </c>
    </row>
    <row r="1360" spans="1:24" ht="15.75" customHeight="1" x14ac:dyDescent="0.25">
      <c r="A1360" s="2">
        <v>21465</v>
      </c>
      <c r="B1360" s="1" t="s">
        <v>4175</v>
      </c>
      <c r="C1360" s="9">
        <v>40901</v>
      </c>
      <c r="D1360" s="7">
        <v>40907</v>
      </c>
      <c r="E1360" s="1" t="s">
        <v>24</v>
      </c>
      <c r="F1360" s="1" t="s">
        <v>3835</v>
      </c>
      <c r="G1360" s="1" t="s">
        <v>3836</v>
      </c>
      <c r="H1360" s="1" t="s">
        <v>27</v>
      </c>
      <c r="I1360" s="1" t="s">
        <v>2531</v>
      </c>
      <c r="J1360" s="1" t="s">
        <v>2519</v>
      </c>
      <c r="K1360" s="1" t="s">
        <v>2571</v>
      </c>
      <c r="L1360" s="1" t="s">
        <v>31</v>
      </c>
      <c r="M1360" s="1" t="s">
        <v>103</v>
      </c>
      <c r="N1360" s="1" t="s">
        <v>1218</v>
      </c>
      <c r="O1360" s="1">
        <v>20.34</v>
      </c>
      <c r="P1360" s="2">
        <v>2</v>
      </c>
      <c r="Q1360" s="2">
        <v>0</v>
      </c>
      <c r="R1360" s="1">
        <v>6.48</v>
      </c>
      <c r="S1360" s="1">
        <v>1.9</v>
      </c>
      <c r="T1360" s="1" t="s">
        <v>34</v>
      </c>
      <c r="U1360" s="1" t="s">
        <v>4176</v>
      </c>
      <c r="V1360" s="1" t="s">
        <v>2628</v>
      </c>
      <c r="W1360" s="1" t="s">
        <v>2536</v>
      </c>
      <c r="X1360" t="str">
        <f>VLOOKUP(W1360,'Regional Managers'!A:B,2,FALSE)</f>
        <v>Shirley Daniels</v>
      </c>
    </row>
    <row r="1361" spans="1:24" ht="15.75" customHeight="1" x14ac:dyDescent="0.25">
      <c r="A1361" s="2">
        <v>29173</v>
      </c>
      <c r="B1361" s="1" t="s">
        <v>4177</v>
      </c>
      <c r="C1361" s="9">
        <v>41495</v>
      </c>
      <c r="D1361" s="7">
        <v>41501</v>
      </c>
      <c r="E1361" s="1" t="s">
        <v>24</v>
      </c>
      <c r="F1361" s="1" t="s">
        <v>2888</v>
      </c>
      <c r="G1361" s="1" t="s">
        <v>2889</v>
      </c>
      <c r="H1361" s="1" t="s">
        <v>27</v>
      </c>
      <c r="I1361" s="1" t="s">
        <v>2541</v>
      </c>
      <c r="J1361" s="1" t="s">
        <v>2519</v>
      </c>
      <c r="K1361" s="1" t="s">
        <v>2520</v>
      </c>
      <c r="L1361" s="1" t="s">
        <v>31</v>
      </c>
      <c r="M1361" s="1" t="s">
        <v>103</v>
      </c>
      <c r="N1361" s="1" t="s">
        <v>2521</v>
      </c>
      <c r="O1361" s="1">
        <v>17.28</v>
      </c>
      <c r="P1361" s="2">
        <v>2</v>
      </c>
      <c r="Q1361" s="2">
        <v>0</v>
      </c>
      <c r="R1361" s="1">
        <v>0.48</v>
      </c>
      <c r="S1361" s="1">
        <v>0.8</v>
      </c>
      <c r="T1361" s="1" t="s">
        <v>34</v>
      </c>
      <c r="U1361" s="1" t="s">
        <v>3304</v>
      </c>
      <c r="V1361" s="1" t="s">
        <v>2797</v>
      </c>
      <c r="W1361" s="1" t="s">
        <v>2546</v>
      </c>
      <c r="X1361" t="str">
        <f>VLOOKUP(W1361,'Regional Managers'!A:B,2,FALSE)</f>
        <v>Nora Preis</v>
      </c>
    </row>
    <row r="1362" spans="1:24" ht="15.75" customHeight="1" x14ac:dyDescent="0.25">
      <c r="A1362" s="2">
        <v>30408</v>
      </c>
      <c r="B1362" s="1" t="s">
        <v>4178</v>
      </c>
      <c r="C1362" s="9">
        <v>41452</v>
      </c>
      <c r="D1362" s="7">
        <v>41456</v>
      </c>
      <c r="E1362" s="1" t="s">
        <v>24</v>
      </c>
      <c r="F1362" s="1" t="s">
        <v>3246</v>
      </c>
      <c r="G1362" s="1" t="s">
        <v>3247</v>
      </c>
      <c r="H1362" s="1" t="s">
        <v>27</v>
      </c>
      <c r="I1362" s="1" t="s">
        <v>2621</v>
      </c>
      <c r="J1362" s="1" t="s">
        <v>2519</v>
      </c>
      <c r="K1362" s="1" t="s">
        <v>4179</v>
      </c>
      <c r="L1362" s="1" t="s">
        <v>31</v>
      </c>
      <c r="M1362" s="1" t="s">
        <v>1341</v>
      </c>
      <c r="N1362" s="1" t="s">
        <v>4180</v>
      </c>
      <c r="O1362" s="1">
        <v>27.18</v>
      </c>
      <c r="P1362" s="2">
        <v>2</v>
      </c>
      <c r="Q1362" s="2">
        <v>0</v>
      </c>
      <c r="R1362" s="1">
        <v>4.8600000000000003</v>
      </c>
      <c r="S1362" s="1">
        <v>1.26</v>
      </c>
      <c r="T1362" s="1" t="s">
        <v>34</v>
      </c>
      <c r="U1362" s="1" t="s">
        <v>4157</v>
      </c>
      <c r="V1362" s="1" t="s">
        <v>4157</v>
      </c>
      <c r="W1362" s="1" t="s">
        <v>2524</v>
      </c>
      <c r="X1362" t="str">
        <f>VLOOKUP(W1362,'Regional Managers'!A:B,2,FALSE)</f>
        <v>Anthony Jacobs</v>
      </c>
    </row>
    <row r="1363" spans="1:24" ht="15.75" customHeight="1" x14ac:dyDescent="0.25">
      <c r="A1363" s="2">
        <v>30471</v>
      </c>
      <c r="B1363" s="1" t="s">
        <v>4181</v>
      </c>
      <c r="C1363" s="9">
        <v>41726</v>
      </c>
      <c r="D1363" s="7">
        <v>41730</v>
      </c>
      <c r="E1363" s="1" t="s">
        <v>24</v>
      </c>
      <c r="F1363" s="1" t="s">
        <v>676</v>
      </c>
      <c r="G1363" s="1" t="s">
        <v>677</v>
      </c>
      <c r="H1363" s="1" t="s">
        <v>27</v>
      </c>
      <c r="I1363" s="1" t="s">
        <v>2518</v>
      </c>
      <c r="J1363" s="1" t="s">
        <v>2519</v>
      </c>
      <c r="K1363" s="1" t="s">
        <v>4182</v>
      </c>
      <c r="L1363" s="1" t="s">
        <v>31</v>
      </c>
      <c r="M1363" s="1" t="s">
        <v>110</v>
      </c>
      <c r="N1363" s="1" t="s">
        <v>4183</v>
      </c>
      <c r="O1363" s="1">
        <v>72.540000000000006</v>
      </c>
      <c r="P1363" s="2">
        <v>2</v>
      </c>
      <c r="Q1363" s="2">
        <v>0</v>
      </c>
      <c r="R1363" s="1">
        <v>7.92</v>
      </c>
      <c r="S1363" s="1">
        <v>6.42</v>
      </c>
      <c r="T1363" s="1" t="s">
        <v>34</v>
      </c>
      <c r="U1363" s="1" t="s">
        <v>2857</v>
      </c>
      <c r="V1363" s="1" t="s">
        <v>2858</v>
      </c>
      <c r="W1363" s="1" t="s">
        <v>2524</v>
      </c>
      <c r="X1363" t="str">
        <f>VLOOKUP(W1363,'Regional Managers'!A:B,2,FALSE)</f>
        <v>Anthony Jacobs</v>
      </c>
    </row>
    <row r="1364" spans="1:24" ht="15.75" customHeight="1" x14ac:dyDescent="0.25">
      <c r="A1364" s="2">
        <v>22276</v>
      </c>
      <c r="B1364" s="1" t="s">
        <v>4184</v>
      </c>
      <c r="C1364" s="9">
        <v>41898</v>
      </c>
      <c r="D1364" s="7">
        <v>41903</v>
      </c>
      <c r="E1364" s="1" t="s">
        <v>24</v>
      </c>
      <c r="F1364" s="1" t="s">
        <v>4185</v>
      </c>
      <c r="G1364" s="1" t="s">
        <v>4186</v>
      </c>
      <c r="H1364" s="1" t="s">
        <v>27</v>
      </c>
      <c r="I1364" s="1" t="s">
        <v>2667</v>
      </c>
      <c r="J1364" s="1" t="s">
        <v>2519</v>
      </c>
      <c r="K1364" s="1" t="s">
        <v>2542</v>
      </c>
      <c r="L1364" s="1" t="s">
        <v>31</v>
      </c>
      <c r="M1364" s="1" t="s">
        <v>110</v>
      </c>
      <c r="N1364" s="1" t="s">
        <v>2543</v>
      </c>
      <c r="O1364" s="1">
        <v>21.69</v>
      </c>
      <c r="P1364" s="2">
        <v>2</v>
      </c>
      <c r="Q1364" s="2">
        <v>0</v>
      </c>
      <c r="R1364" s="1">
        <v>-9.57</v>
      </c>
      <c r="S1364" s="1">
        <v>0.97</v>
      </c>
      <c r="T1364" s="1" t="s">
        <v>34</v>
      </c>
      <c r="U1364" s="1" t="s">
        <v>3072</v>
      </c>
      <c r="V1364" s="1" t="s">
        <v>4187</v>
      </c>
      <c r="W1364" s="1" t="s">
        <v>2546</v>
      </c>
      <c r="X1364" t="str">
        <f>VLOOKUP(W1364,'Regional Managers'!A:B,2,FALSE)</f>
        <v>Nora Preis</v>
      </c>
    </row>
    <row r="1365" spans="1:24" ht="15.75" customHeight="1" x14ac:dyDescent="0.25">
      <c r="A1365" s="2">
        <v>21573</v>
      </c>
      <c r="B1365" s="1" t="s">
        <v>4188</v>
      </c>
      <c r="C1365" s="9">
        <v>40891</v>
      </c>
      <c r="D1365" s="7">
        <v>40896</v>
      </c>
      <c r="E1365" s="1" t="s">
        <v>24</v>
      </c>
      <c r="F1365" s="1" t="s">
        <v>4189</v>
      </c>
      <c r="G1365" s="1" t="s">
        <v>4190</v>
      </c>
      <c r="H1365" s="1" t="s">
        <v>27</v>
      </c>
      <c r="I1365" s="1" t="s">
        <v>2604</v>
      </c>
      <c r="J1365" s="1" t="s">
        <v>2519</v>
      </c>
      <c r="K1365" s="1" t="s">
        <v>2744</v>
      </c>
      <c r="L1365" s="1" t="s">
        <v>31</v>
      </c>
      <c r="M1365" s="1" t="s">
        <v>110</v>
      </c>
      <c r="N1365" s="1" t="s">
        <v>2745</v>
      </c>
      <c r="O1365" s="1">
        <v>28.302</v>
      </c>
      <c r="P1365" s="2">
        <v>2</v>
      </c>
      <c r="Q1365" s="2">
        <v>0</v>
      </c>
      <c r="R1365" s="1">
        <v>1.0620000000000001</v>
      </c>
      <c r="S1365" s="1">
        <v>3.33</v>
      </c>
      <c r="T1365" s="1" t="s">
        <v>34</v>
      </c>
      <c r="U1365" s="1" t="s">
        <v>2607</v>
      </c>
      <c r="V1365" s="1" t="s">
        <v>2607</v>
      </c>
      <c r="W1365" s="1" t="s">
        <v>2554</v>
      </c>
      <c r="X1365" t="str">
        <f>VLOOKUP(W1365,'Regional Managers'!A:B,2,FALSE)</f>
        <v>Alejandro Ballentine</v>
      </c>
    </row>
    <row r="1366" spans="1:24" ht="15.75" customHeight="1" x14ac:dyDescent="0.25">
      <c r="A1366" s="2">
        <v>20776</v>
      </c>
      <c r="B1366" s="1" t="s">
        <v>4191</v>
      </c>
      <c r="C1366" s="9">
        <v>40920</v>
      </c>
      <c r="D1366" s="7">
        <v>40925</v>
      </c>
      <c r="E1366" s="1" t="s">
        <v>24</v>
      </c>
      <c r="F1366" s="1" t="s">
        <v>3402</v>
      </c>
      <c r="G1366" s="1" t="s">
        <v>3403</v>
      </c>
      <c r="H1366" s="1" t="s">
        <v>27</v>
      </c>
      <c r="I1366" s="1" t="s">
        <v>2703</v>
      </c>
      <c r="J1366" s="1" t="s">
        <v>2519</v>
      </c>
      <c r="K1366" s="1" t="s">
        <v>2737</v>
      </c>
      <c r="L1366" s="1" t="s">
        <v>31</v>
      </c>
      <c r="M1366" s="1" t="s">
        <v>110</v>
      </c>
      <c r="N1366" s="1" t="s">
        <v>2738</v>
      </c>
      <c r="O1366" s="1">
        <v>51.051000000000002</v>
      </c>
      <c r="P1366" s="2">
        <v>2</v>
      </c>
      <c r="Q1366" s="2">
        <v>0</v>
      </c>
      <c r="R1366" s="1">
        <v>-38.109000000000002</v>
      </c>
      <c r="S1366" s="1">
        <v>1.67</v>
      </c>
      <c r="T1366" s="1" t="s">
        <v>34</v>
      </c>
      <c r="U1366" s="1" t="s">
        <v>3521</v>
      </c>
      <c r="V1366" s="1" t="s">
        <v>2705</v>
      </c>
      <c r="W1366" s="1" t="s">
        <v>2554</v>
      </c>
      <c r="X1366" t="str">
        <f>VLOOKUP(W1366,'Regional Managers'!A:B,2,FALSE)</f>
        <v>Alejandro Ballentine</v>
      </c>
    </row>
    <row r="1367" spans="1:24" ht="15.75" customHeight="1" x14ac:dyDescent="0.25">
      <c r="A1367" s="2">
        <v>21594</v>
      </c>
      <c r="B1367" s="1" t="s">
        <v>4192</v>
      </c>
      <c r="C1367" s="9">
        <v>41683</v>
      </c>
      <c r="D1367" s="7">
        <v>41688</v>
      </c>
      <c r="E1367" s="1" t="s">
        <v>24</v>
      </c>
      <c r="F1367" s="1" t="s">
        <v>852</v>
      </c>
      <c r="G1367" s="1" t="s">
        <v>853</v>
      </c>
      <c r="H1367" s="1" t="s">
        <v>27</v>
      </c>
      <c r="I1367" s="1" t="s">
        <v>2518</v>
      </c>
      <c r="J1367" s="1" t="s">
        <v>2519</v>
      </c>
      <c r="K1367" s="1" t="s">
        <v>2636</v>
      </c>
      <c r="L1367" s="1" t="s">
        <v>31</v>
      </c>
      <c r="M1367" s="1" t="s">
        <v>110</v>
      </c>
      <c r="N1367" s="1" t="s">
        <v>2637</v>
      </c>
      <c r="O1367" s="1">
        <v>35.747999999999998</v>
      </c>
      <c r="P1367" s="2">
        <v>2</v>
      </c>
      <c r="Q1367" s="2">
        <v>0</v>
      </c>
      <c r="R1367" s="1">
        <v>11.087999999999999</v>
      </c>
      <c r="S1367" s="1">
        <v>2.2799999999999998</v>
      </c>
      <c r="T1367" s="1" t="s">
        <v>34</v>
      </c>
      <c r="U1367" s="1" t="s">
        <v>2586</v>
      </c>
      <c r="V1367" s="1" t="s">
        <v>2523</v>
      </c>
      <c r="W1367" s="1" t="s">
        <v>2524</v>
      </c>
      <c r="X1367" t="str">
        <f>VLOOKUP(W1367,'Regional Managers'!A:B,2,FALSE)</f>
        <v>Anthony Jacobs</v>
      </c>
    </row>
    <row r="1368" spans="1:24" ht="15.75" customHeight="1" x14ac:dyDescent="0.25">
      <c r="A1368" s="2">
        <v>26856</v>
      </c>
      <c r="B1368" s="1" t="s">
        <v>4193</v>
      </c>
      <c r="C1368" s="9">
        <v>41800</v>
      </c>
      <c r="D1368" s="7">
        <v>41804</v>
      </c>
      <c r="E1368" s="1" t="s">
        <v>24</v>
      </c>
      <c r="F1368" s="1" t="s">
        <v>3252</v>
      </c>
      <c r="G1368" s="1" t="s">
        <v>3253</v>
      </c>
      <c r="H1368" s="1" t="s">
        <v>27</v>
      </c>
      <c r="I1368" s="1" t="s">
        <v>2531</v>
      </c>
      <c r="J1368" s="1" t="s">
        <v>2519</v>
      </c>
      <c r="K1368" s="1" t="s">
        <v>2759</v>
      </c>
      <c r="L1368" s="1" t="s">
        <v>31</v>
      </c>
      <c r="M1368" s="1" t="s">
        <v>117</v>
      </c>
      <c r="N1368" s="1" t="s">
        <v>2760</v>
      </c>
      <c r="O1368" s="1">
        <v>33.72</v>
      </c>
      <c r="P1368" s="2">
        <v>2</v>
      </c>
      <c r="Q1368" s="2">
        <v>0</v>
      </c>
      <c r="R1368" s="1">
        <v>10.74</v>
      </c>
      <c r="S1368" s="1">
        <v>2.68</v>
      </c>
      <c r="T1368" s="1" t="s">
        <v>34</v>
      </c>
      <c r="U1368" s="1" t="s">
        <v>4194</v>
      </c>
      <c r="V1368" s="1" t="s">
        <v>2935</v>
      </c>
      <c r="W1368" s="1" t="s">
        <v>2536</v>
      </c>
      <c r="X1368" t="str">
        <f>VLOOKUP(W1368,'Regional Managers'!A:B,2,FALSE)</f>
        <v>Shirley Daniels</v>
      </c>
    </row>
    <row r="1369" spans="1:24" ht="15.75" customHeight="1" x14ac:dyDescent="0.25">
      <c r="A1369" s="2">
        <v>27239</v>
      </c>
      <c r="B1369" s="1" t="s">
        <v>4195</v>
      </c>
      <c r="C1369" s="9">
        <v>40752</v>
      </c>
      <c r="D1369" s="7">
        <v>40757</v>
      </c>
      <c r="E1369" s="1" t="s">
        <v>24</v>
      </c>
      <c r="F1369" s="1" t="s">
        <v>2101</v>
      </c>
      <c r="G1369" s="1" t="s">
        <v>2102</v>
      </c>
      <c r="H1369" s="1" t="s">
        <v>27</v>
      </c>
      <c r="I1369" s="1" t="s">
        <v>2541</v>
      </c>
      <c r="J1369" s="1" t="s">
        <v>2519</v>
      </c>
      <c r="K1369" s="1" t="s">
        <v>2720</v>
      </c>
      <c r="L1369" s="1" t="s">
        <v>31</v>
      </c>
      <c r="M1369" s="1" t="s">
        <v>117</v>
      </c>
      <c r="N1369" s="1" t="s">
        <v>2721</v>
      </c>
      <c r="O1369" s="1">
        <v>33.18</v>
      </c>
      <c r="P1369" s="2">
        <v>2</v>
      </c>
      <c r="Q1369" s="2">
        <v>0</v>
      </c>
      <c r="R1369" s="1">
        <v>3.3</v>
      </c>
      <c r="S1369" s="1">
        <v>3.17</v>
      </c>
      <c r="T1369" s="1" t="s">
        <v>34</v>
      </c>
      <c r="U1369" s="1" t="s">
        <v>2813</v>
      </c>
      <c r="V1369" s="1" t="s">
        <v>2655</v>
      </c>
      <c r="W1369" s="1" t="s">
        <v>2546</v>
      </c>
      <c r="X1369" t="str">
        <f>VLOOKUP(W1369,'Regional Managers'!A:B,2,FALSE)</f>
        <v>Nora Preis</v>
      </c>
    </row>
    <row r="1370" spans="1:24" ht="15.75" customHeight="1" x14ac:dyDescent="0.25">
      <c r="A1370" s="2">
        <v>29417</v>
      </c>
      <c r="B1370" s="1" t="s">
        <v>4196</v>
      </c>
      <c r="C1370" s="9">
        <v>41877</v>
      </c>
      <c r="D1370" s="7">
        <v>41882</v>
      </c>
      <c r="E1370" s="1" t="s">
        <v>24</v>
      </c>
      <c r="F1370" s="1" t="s">
        <v>4197</v>
      </c>
      <c r="G1370" s="1" t="s">
        <v>4198</v>
      </c>
      <c r="H1370" s="1" t="s">
        <v>27</v>
      </c>
      <c r="I1370" s="1" t="s">
        <v>2765</v>
      </c>
      <c r="J1370" s="1" t="s">
        <v>2519</v>
      </c>
      <c r="K1370" s="1" t="s">
        <v>2766</v>
      </c>
      <c r="L1370" s="1" t="s">
        <v>31</v>
      </c>
      <c r="M1370" s="1" t="s">
        <v>117</v>
      </c>
      <c r="N1370" s="1" t="s">
        <v>1528</v>
      </c>
      <c r="O1370" s="1">
        <v>26.34</v>
      </c>
      <c r="P1370" s="2">
        <v>2</v>
      </c>
      <c r="Q1370" s="2">
        <v>0</v>
      </c>
      <c r="R1370" s="1">
        <v>-1.62</v>
      </c>
      <c r="S1370" s="1">
        <v>1.41</v>
      </c>
      <c r="T1370" s="1" t="s">
        <v>34</v>
      </c>
      <c r="U1370" s="1" t="s">
        <v>3454</v>
      </c>
      <c r="V1370" s="1" t="s">
        <v>3454</v>
      </c>
      <c r="W1370" s="1" t="s">
        <v>2536</v>
      </c>
      <c r="X1370" t="str">
        <f>VLOOKUP(W1370,'Regional Managers'!A:B,2,FALSE)</f>
        <v>Shirley Daniels</v>
      </c>
    </row>
    <row r="1371" spans="1:24" ht="15.75" customHeight="1" x14ac:dyDescent="0.25">
      <c r="A1371" s="2">
        <v>26939</v>
      </c>
      <c r="B1371" s="1" t="s">
        <v>4199</v>
      </c>
      <c r="C1371" s="9">
        <v>41444</v>
      </c>
      <c r="D1371" s="7">
        <v>41449</v>
      </c>
      <c r="E1371" s="1" t="s">
        <v>24</v>
      </c>
      <c r="F1371" s="1" t="s">
        <v>4200</v>
      </c>
      <c r="G1371" s="1" t="s">
        <v>4201</v>
      </c>
      <c r="H1371" s="1" t="s">
        <v>27</v>
      </c>
      <c r="I1371" s="1" t="s">
        <v>2904</v>
      </c>
      <c r="J1371" s="1" t="s">
        <v>2519</v>
      </c>
      <c r="K1371" s="1" t="s">
        <v>2945</v>
      </c>
      <c r="L1371" s="1" t="s">
        <v>31</v>
      </c>
      <c r="M1371" s="1" t="s">
        <v>117</v>
      </c>
      <c r="N1371" s="1" t="s">
        <v>2946</v>
      </c>
      <c r="O1371" s="1">
        <v>39.541200000000003</v>
      </c>
      <c r="P1371" s="2">
        <v>2</v>
      </c>
      <c r="Q1371" s="2">
        <v>0</v>
      </c>
      <c r="R1371" s="1">
        <v>-8.0988000000000007</v>
      </c>
      <c r="S1371" s="1">
        <v>2.08</v>
      </c>
      <c r="T1371" s="1" t="s">
        <v>34</v>
      </c>
      <c r="U1371" s="1" t="s">
        <v>2905</v>
      </c>
      <c r="V1371" s="1" t="s">
        <v>2905</v>
      </c>
      <c r="W1371" s="1" t="s">
        <v>2554</v>
      </c>
      <c r="X1371" t="str">
        <f>VLOOKUP(W1371,'Regional Managers'!A:B,2,FALSE)</f>
        <v>Alejandro Ballentine</v>
      </c>
    </row>
    <row r="1372" spans="1:24" ht="15.75" customHeight="1" x14ac:dyDescent="0.25">
      <c r="A1372" s="2">
        <v>30041</v>
      </c>
      <c r="B1372" s="1" t="s">
        <v>4202</v>
      </c>
      <c r="C1372" s="9">
        <v>41502</v>
      </c>
      <c r="D1372" s="7">
        <v>41506</v>
      </c>
      <c r="E1372" s="1" t="s">
        <v>24</v>
      </c>
      <c r="F1372" s="1" t="s">
        <v>4203</v>
      </c>
      <c r="G1372" s="1" t="s">
        <v>4204</v>
      </c>
      <c r="H1372" s="1" t="s">
        <v>27</v>
      </c>
      <c r="I1372" s="1" t="s">
        <v>2518</v>
      </c>
      <c r="J1372" s="1" t="s">
        <v>2519</v>
      </c>
      <c r="K1372" s="1" t="s">
        <v>2588</v>
      </c>
      <c r="L1372" s="1" t="s">
        <v>31</v>
      </c>
      <c r="M1372" s="1" t="s">
        <v>117</v>
      </c>
      <c r="N1372" s="1" t="s">
        <v>2589</v>
      </c>
      <c r="O1372" s="1">
        <v>30.564</v>
      </c>
      <c r="P1372" s="2">
        <v>2</v>
      </c>
      <c r="Q1372" s="2">
        <v>0</v>
      </c>
      <c r="R1372" s="1">
        <v>8.1240000000000006</v>
      </c>
      <c r="S1372" s="1">
        <v>2.09</v>
      </c>
      <c r="T1372" s="1" t="s">
        <v>34</v>
      </c>
      <c r="U1372" s="1" t="s">
        <v>4205</v>
      </c>
      <c r="V1372" s="1" t="s">
        <v>2529</v>
      </c>
      <c r="W1372" s="1" t="s">
        <v>2524</v>
      </c>
      <c r="X1372" t="str">
        <f>VLOOKUP(W1372,'Regional Managers'!A:B,2,FALSE)</f>
        <v>Anthony Jacobs</v>
      </c>
    </row>
    <row r="1373" spans="1:24" ht="15.75" customHeight="1" x14ac:dyDescent="0.25">
      <c r="A1373" s="2">
        <v>21847</v>
      </c>
      <c r="B1373" s="1" t="s">
        <v>4206</v>
      </c>
      <c r="C1373" s="9">
        <v>42002</v>
      </c>
      <c r="D1373" s="7">
        <v>42008</v>
      </c>
      <c r="E1373" s="1" t="s">
        <v>24</v>
      </c>
      <c r="F1373" s="1" t="s">
        <v>4207</v>
      </c>
      <c r="G1373" s="1" t="s">
        <v>4208</v>
      </c>
      <c r="H1373" s="1" t="s">
        <v>27</v>
      </c>
      <c r="I1373" s="1" t="s">
        <v>2550</v>
      </c>
      <c r="J1373" s="1" t="s">
        <v>2519</v>
      </c>
      <c r="K1373" s="1" t="s">
        <v>3295</v>
      </c>
      <c r="L1373" s="1" t="s">
        <v>31</v>
      </c>
      <c r="M1373" s="1" t="s">
        <v>267</v>
      </c>
      <c r="N1373" s="1" t="s">
        <v>3296</v>
      </c>
      <c r="O1373" s="1">
        <v>161.0034</v>
      </c>
      <c r="P1373" s="2">
        <v>2</v>
      </c>
      <c r="Q1373" s="2">
        <v>0</v>
      </c>
      <c r="R1373" s="1">
        <v>32.9634</v>
      </c>
      <c r="S1373" s="1">
        <v>13.87</v>
      </c>
      <c r="T1373" s="1" t="s">
        <v>34</v>
      </c>
      <c r="U1373" s="1" t="s">
        <v>2752</v>
      </c>
      <c r="V1373" s="1" t="s">
        <v>2753</v>
      </c>
      <c r="W1373" s="1" t="s">
        <v>2554</v>
      </c>
      <c r="X1373" t="str">
        <f>VLOOKUP(W1373,'Regional Managers'!A:B,2,FALSE)</f>
        <v>Alejandro Ballentine</v>
      </c>
    </row>
    <row r="1374" spans="1:24" ht="15.75" customHeight="1" x14ac:dyDescent="0.25">
      <c r="A1374" s="2">
        <v>29696</v>
      </c>
      <c r="B1374" s="1" t="s">
        <v>4209</v>
      </c>
      <c r="C1374" s="9">
        <v>41183</v>
      </c>
      <c r="D1374" s="7">
        <v>41190</v>
      </c>
      <c r="E1374" s="1" t="s">
        <v>24</v>
      </c>
      <c r="F1374" s="1" t="s">
        <v>4210</v>
      </c>
      <c r="G1374" s="1" t="s">
        <v>4211</v>
      </c>
      <c r="H1374" s="1" t="s">
        <v>27</v>
      </c>
      <c r="I1374" s="1" t="s">
        <v>2531</v>
      </c>
      <c r="J1374" s="1" t="s">
        <v>2519</v>
      </c>
      <c r="K1374" s="1" t="s">
        <v>2520</v>
      </c>
      <c r="L1374" s="1" t="s">
        <v>31</v>
      </c>
      <c r="M1374" s="1" t="s">
        <v>103</v>
      </c>
      <c r="N1374" s="1" t="s">
        <v>2521</v>
      </c>
      <c r="O1374" s="1">
        <v>8.64</v>
      </c>
      <c r="P1374" s="2">
        <v>1</v>
      </c>
      <c r="Q1374" s="2">
        <v>0</v>
      </c>
      <c r="R1374" s="1">
        <v>0.24</v>
      </c>
      <c r="S1374" s="1">
        <v>0.4</v>
      </c>
      <c r="T1374" s="1" t="s">
        <v>34</v>
      </c>
      <c r="U1374" s="1" t="s">
        <v>4212</v>
      </c>
      <c r="V1374" s="1" t="s">
        <v>2595</v>
      </c>
      <c r="W1374" s="1" t="s">
        <v>2536</v>
      </c>
      <c r="X1374" t="str">
        <f>VLOOKUP(W1374,'Regional Managers'!A:B,2,FALSE)</f>
        <v>Shirley Daniels</v>
      </c>
    </row>
    <row r="1375" spans="1:24" ht="15.75" customHeight="1" x14ac:dyDescent="0.25">
      <c r="A1375" s="2">
        <v>30442</v>
      </c>
      <c r="B1375" s="1" t="s">
        <v>4213</v>
      </c>
      <c r="C1375" s="9">
        <v>40836</v>
      </c>
      <c r="D1375" s="7">
        <v>40840</v>
      </c>
      <c r="E1375" s="1" t="s">
        <v>24</v>
      </c>
      <c r="F1375" s="1" t="s">
        <v>4214</v>
      </c>
      <c r="G1375" s="1" t="s">
        <v>4215</v>
      </c>
      <c r="H1375" s="1" t="s">
        <v>27</v>
      </c>
      <c r="I1375" s="1" t="s">
        <v>2621</v>
      </c>
      <c r="J1375" s="1" t="s">
        <v>2519</v>
      </c>
      <c r="K1375" s="1" t="s">
        <v>4179</v>
      </c>
      <c r="L1375" s="1" t="s">
        <v>31</v>
      </c>
      <c r="M1375" s="1" t="s">
        <v>1341</v>
      </c>
      <c r="N1375" s="1" t="s">
        <v>4180</v>
      </c>
      <c r="O1375" s="1">
        <v>8.1539999999999999</v>
      </c>
      <c r="P1375" s="2">
        <v>1</v>
      </c>
      <c r="Q1375" s="2">
        <v>0</v>
      </c>
      <c r="R1375" s="1">
        <v>-3.0059999999999998</v>
      </c>
      <c r="S1375" s="1">
        <v>0.56999999999999995</v>
      </c>
      <c r="T1375" s="1" t="s">
        <v>34</v>
      </c>
      <c r="U1375" s="1" t="s">
        <v>2697</v>
      </c>
      <c r="V1375" s="1" t="s">
        <v>2697</v>
      </c>
      <c r="W1375" s="1" t="s">
        <v>2524</v>
      </c>
      <c r="X1375" t="str">
        <f>VLOOKUP(W1375,'Regional Managers'!A:B,2,FALSE)</f>
        <v>Anthony Jacobs</v>
      </c>
    </row>
    <row r="1376" spans="1:24" ht="15.75" customHeight="1" x14ac:dyDescent="0.25">
      <c r="A1376" s="2">
        <v>25422</v>
      </c>
      <c r="B1376" s="1" t="s">
        <v>4216</v>
      </c>
      <c r="C1376" s="9">
        <v>41013</v>
      </c>
      <c r="D1376" s="7">
        <v>41018</v>
      </c>
      <c r="E1376" s="1" t="s">
        <v>24</v>
      </c>
      <c r="F1376" s="1" t="s">
        <v>432</v>
      </c>
      <c r="G1376" s="1" t="s">
        <v>433</v>
      </c>
      <c r="H1376" s="1" t="s">
        <v>27</v>
      </c>
      <c r="I1376" s="1" t="s">
        <v>2765</v>
      </c>
      <c r="J1376" s="1" t="s">
        <v>2519</v>
      </c>
      <c r="K1376" s="1" t="s">
        <v>3235</v>
      </c>
      <c r="L1376" s="1" t="s">
        <v>31</v>
      </c>
      <c r="M1376" s="1" t="s">
        <v>90</v>
      </c>
      <c r="N1376" s="1" t="s">
        <v>3236</v>
      </c>
      <c r="O1376" s="1">
        <v>99.21</v>
      </c>
      <c r="P1376" s="2">
        <v>1</v>
      </c>
      <c r="Q1376" s="2">
        <v>0</v>
      </c>
      <c r="R1376" s="1">
        <v>-69.45</v>
      </c>
      <c r="S1376" s="1">
        <v>7.34</v>
      </c>
      <c r="T1376" s="1" t="s">
        <v>34</v>
      </c>
      <c r="U1376" s="1" t="s">
        <v>4217</v>
      </c>
      <c r="V1376" s="1" t="s">
        <v>4217</v>
      </c>
      <c r="W1376" s="1" t="s">
        <v>2536</v>
      </c>
      <c r="X1376" t="str">
        <f>VLOOKUP(W1376,'Regional Managers'!A:B,2,FALSE)</f>
        <v>Shirley Daniels</v>
      </c>
    </row>
    <row r="1377" spans="1:24" ht="15.75" customHeight="1" x14ac:dyDescent="0.25">
      <c r="A1377" s="2">
        <v>28375</v>
      </c>
      <c r="B1377" s="1" t="s">
        <v>4218</v>
      </c>
      <c r="C1377" s="9">
        <v>40896</v>
      </c>
      <c r="D1377" s="7">
        <v>40900</v>
      </c>
      <c r="E1377" s="1" t="s">
        <v>24</v>
      </c>
      <c r="F1377" s="1" t="s">
        <v>2899</v>
      </c>
      <c r="G1377" s="1" t="s">
        <v>2900</v>
      </c>
      <c r="H1377" s="1" t="s">
        <v>27</v>
      </c>
      <c r="I1377" s="1" t="s">
        <v>2550</v>
      </c>
      <c r="J1377" s="1" t="s">
        <v>2519</v>
      </c>
      <c r="K1377" s="1" t="s">
        <v>2890</v>
      </c>
      <c r="L1377" s="1" t="s">
        <v>31</v>
      </c>
      <c r="M1377" s="1" t="s">
        <v>267</v>
      </c>
      <c r="N1377" s="1" t="s">
        <v>2891</v>
      </c>
      <c r="O1377" s="1">
        <v>466.70069999999998</v>
      </c>
      <c r="P1377" s="2">
        <v>1</v>
      </c>
      <c r="Q1377" s="2">
        <v>0</v>
      </c>
      <c r="R1377" s="1">
        <v>-39.369300000000003</v>
      </c>
      <c r="S1377" s="1">
        <v>37.28</v>
      </c>
      <c r="T1377" s="1" t="s">
        <v>34</v>
      </c>
      <c r="U1377" s="1" t="s">
        <v>2978</v>
      </c>
      <c r="V1377" s="1" t="s">
        <v>2862</v>
      </c>
      <c r="W1377" s="1" t="s">
        <v>2554</v>
      </c>
      <c r="X1377" t="str">
        <f>VLOOKUP(W1377,'Regional Managers'!A:B,2,FALSE)</f>
        <v>Alejandro Ballentine</v>
      </c>
    </row>
    <row r="1378" spans="1:24" ht="15.75" customHeight="1" x14ac:dyDescent="0.25">
      <c r="A1378" s="2">
        <v>30208</v>
      </c>
      <c r="B1378" s="1" t="s">
        <v>4219</v>
      </c>
      <c r="C1378" s="9">
        <v>42002</v>
      </c>
      <c r="D1378" s="7">
        <v>42006</v>
      </c>
      <c r="E1378" s="1" t="s">
        <v>24</v>
      </c>
      <c r="F1378" s="1" t="s">
        <v>1504</v>
      </c>
      <c r="G1378" s="1" t="s">
        <v>1505</v>
      </c>
      <c r="H1378" s="1" t="s">
        <v>27</v>
      </c>
      <c r="I1378" s="1" t="s">
        <v>2550</v>
      </c>
      <c r="J1378" s="1" t="s">
        <v>2519</v>
      </c>
      <c r="K1378" s="1" t="s">
        <v>2894</v>
      </c>
      <c r="L1378" s="1" t="s">
        <v>31</v>
      </c>
      <c r="M1378" s="1" t="s">
        <v>110</v>
      </c>
      <c r="N1378" s="1" t="s">
        <v>2895</v>
      </c>
      <c r="O1378" s="1">
        <v>21.878399999999999</v>
      </c>
      <c r="P1378" s="2">
        <v>1</v>
      </c>
      <c r="Q1378" s="2">
        <v>0</v>
      </c>
      <c r="R1378" s="1">
        <v>-8.6915999999999993</v>
      </c>
      <c r="S1378" s="1">
        <v>0.96</v>
      </c>
      <c r="T1378" s="1" t="s">
        <v>34</v>
      </c>
      <c r="U1378" s="1" t="s">
        <v>4220</v>
      </c>
      <c r="V1378" s="1" t="s">
        <v>2862</v>
      </c>
      <c r="W1378" s="1" t="s">
        <v>2554</v>
      </c>
      <c r="X1378" t="str">
        <f>VLOOKUP(W1378,'Regional Managers'!A:B,2,FALSE)</f>
        <v>Alejandro Ballentine</v>
      </c>
    </row>
    <row r="1379" spans="1:24" ht="15.75" customHeight="1" x14ac:dyDescent="0.25">
      <c r="A1379" s="2">
        <v>23585</v>
      </c>
      <c r="B1379" s="1" t="s">
        <v>4221</v>
      </c>
      <c r="C1379" s="9">
        <v>40658</v>
      </c>
      <c r="D1379" s="7">
        <v>40664</v>
      </c>
      <c r="E1379" s="1" t="s">
        <v>24</v>
      </c>
      <c r="F1379" s="1" t="s">
        <v>1228</v>
      </c>
      <c r="G1379" s="1" t="s">
        <v>1229</v>
      </c>
      <c r="H1379" s="1" t="s">
        <v>27</v>
      </c>
      <c r="I1379" s="1" t="s">
        <v>2703</v>
      </c>
      <c r="J1379" s="1" t="s">
        <v>2519</v>
      </c>
      <c r="K1379" s="1" t="s">
        <v>2827</v>
      </c>
      <c r="L1379" s="1" t="s">
        <v>31</v>
      </c>
      <c r="M1379" s="1" t="s">
        <v>90</v>
      </c>
      <c r="N1379" s="1" t="s">
        <v>2828</v>
      </c>
      <c r="O1379" s="1">
        <v>26.4</v>
      </c>
      <c r="P1379" s="2">
        <v>1</v>
      </c>
      <c r="Q1379" s="2">
        <v>0</v>
      </c>
      <c r="R1379" s="1">
        <v>-18.239999999999998</v>
      </c>
      <c r="S1379" s="1">
        <v>1.62</v>
      </c>
      <c r="T1379" s="1" t="s">
        <v>34</v>
      </c>
      <c r="U1379" s="1" t="s">
        <v>4222</v>
      </c>
      <c r="V1379" s="1" t="s">
        <v>4223</v>
      </c>
      <c r="W1379" s="1" t="s">
        <v>2554</v>
      </c>
      <c r="X1379" t="str">
        <f>VLOOKUP(W1379,'Regional Managers'!A:B,2,FALSE)</f>
        <v>Alejandro Ballentine</v>
      </c>
    </row>
    <row r="1380" spans="1:24" ht="15.75" customHeight="1" x14ac:dyDescent="0.25">
      <c r="A1380" s="2">
        <v>28727</v>
      </c>
      <c r="B1380" s="1" t="s">
        <v>4224</v>
      </c>
      <c r="C1380" s="9">
        <v>41921</v>
      </c>
      <c r="D1380" s="7">
        <v>41926</v>
      </c>
      <c r="E1380" s="1" t="s">
        <v>24</v>
      </c>
      <c r="F1380" s="1" t="s">
        <v>1932</v>
      </c>
      <c r="G1380" s="1" t="s">
        <v>1933</v>
      </c>
      <c r="H1380" s="1" t="s">
        <v>27</v>
      </c>
      <c r="I1380" s="1" t="s">
        <v>2703</v>
      </c>
      <c r="J1380" s="1" t="s">
        <v>2519</v>
      </c>
      <c r="K1380" s="1" t="s">
        <v>2851</v>
      </c>
      <c r="L1380" s="1" t="s">
        <v>31</v>
      </c>
      <c r="M1380" s="1" t="s">
        <v>117</v>
      </c>
      <c r="N1380" s="1" t="s">
        <v>2852</v>
      </c>
      <c r="O1380" s="1">
        <v>28.181999999999999</v>
      </c>
      <c r="P1380" s="2">
        <v>1</v>
      </c>
      <c r="Q1380" s="2">
        <v>0</v>
      </c>
      <c r="R1380" s="1">
        <v>1.512</v>
      </c>
      <c r="S1380" s="1">
        <v>2.6</v>
      </c>
      <c r="T1380" s="1" t="s">
        <v>34</v>
      </c>
      <c r="U1380" s="1" t="s">
        <v>2704</v>
      </c>
      <c r="V1380" s="1" t="s">
        <v>2705</v>
      </c>
      <c r="W1380" s="1" t="s">
        <v>2554</v>
      </c>
      <c r="X1380" t="str">
        <f>VLOOKUP(W1380,'Regional Managers'!A:B,2,FALSE)</f>
        <v>Alejandro Ballentine</v>
      </c>
    </row>
    <row r="1381" spans="1:24" ht="15.75" customHeight="1" x14ac:dyDescent="0.25">
      <c r="A1381" s="2">
        <v>30116</v>
      </c>
      <c r="B1381" s="1" t="s">
        <v>4225</v>
      </c>
      <c r="C1381" s="9">
        <v>41351</v>
      </c>
      <c r="D1381" s="7">
        <v>41355</v>
      </c>
      <c r="E1381" s="1" t="s">
        <v>24</v>
      </c>
      <c r="F1381" s="1" t="s">
        <v>2110</v>
      </c>
      <c r="G1381" s="1" t="s">
        <v>2111</v>
      </c>
      <c r="H1381" s="1" t="s">
        <v>27</v>
      </c>
      <c r="I1381" s="1" t="s">
        <v>2541</v>
      </c>
      <c r="J1381" s="1" t="s">
        <v>2519</v>
      </c>
      <c r="K1381" s="1" t="s">
        <v>2683</v>
      </c>
      <c r="L1381" s="1" t="s">
        <v>31</v>
      </c>
      <c r="M1381" s="1" t="s">
        <v>32</v>
      </c>
      <c r="N1381" s="1" t="s">
        <v>554</v>
      </c>
      <c r="O1381" s="1">
        <v>20.16</v>
      </c>
      <c r="P1381" s="2">
        <v>3</v>
      </c>
      <c r="Q1381" s="2">
        <v>0</v>
      </c>
      <c r="R1381" s="1">
        <v>9</v>
      </c>
      <c r="S1381" s="1">
        <v>1.81</v>
      </c>
      <c r="T1381" s="1" t="s">
        <v>34</v>
      </c>
      <c r="U1381" s="1" t="s">
        <v>4226</v>
      </c>
      <c r="V1381" s="1" t="s">
        <v>2613</v>
      </c>
      <c r="W1381" s="1" t="s">
        <v>2546</v>
      </c>
      <c r="X1381" t="str">
        <f>VLOOKUP(W1381,'Regional Managers'!A:B,2,FALSE)</f>
        <v>Nora Preis</v>
      </c>
    </row>
    <row r="1382" spans="1:24" ht="15.75" customHeight="1" x14ac:dyDescent="0.25">
      <c r="A1382" s="2">
        <v>27785</v>
      </c>
      <c r="B1382" s="1" t="s">
        <v>4227</v>
      </c>
      <c r="C1382" s="9">
        <v>40788</v>
      </c>
      <c r="D1382" s="7">
        <v>40793</v>
      </c>
      <c r="E1382" s="1" t="s">
        <v>24</v>
      </c>
      <c r="F1382" s="1" t="s">
        <v>1919</v>
      </c>
      <c r="G1382" s="1" t="s">
        <v>1920</v>
      </c>
      <c r="H1382" s="1" t="s">
        <v>27</v>
      </c>
      <c r="I1382" s="1" t="s">
        <v>2541</v>
      </c>
      <c r="J1382" s="1" t="s">
        <v>2519</v>
      </c>
      <c r="K1382" s="1" t="s">
        <v>2679</v>
      </c>
      <c r="L1382" s="1" t="s">
        <v>31</v>
      </c>
      <c r="M1382" s="1" t="s">
        <v>32</v>
      </c>
      <c r="N1382" s="1" t="s">
        <v>2680</v>
      </c>
      <c r="O1382" s="1">
        <v>20.52</v>
      </c>
      <c r="P1382" s="2">
        <v>3</v>
      </c>
      <c r="Q1382" s="2">
        <v>0</v>
      </c>
      <c r="R1382" s="1">
        <v>6.75</v>
      </c>
      <c r="S1382" s="1">
        <v>1.36</v>
      </c>
      <c r="T1382" s="1" t="s">
        <v>34</v>
      </c>
      <c r="U1382" s="1" t="s">
        <v>4228</v>
      </c>
      <c r="V1382" s="1" t="s">
        <v>2846</v>
      </c>
      <c r="W1382" s="1" t="s">
        <v>2546</v>
      </c>
      <c r="X1382" t="str">
        <f>VLOOKUP(W1382,'Regional Managers'!A:B,2,FALSE)</f>
        <v>Nora Preis</v>
      </c>
    </row>
    <row r="1383" spans="1:24" ht="15.75" customHeight="1" x14ac:dyDescent="0.25">
      <c r="A1383" s="2">
        <v>25968</v>
      </c>
      <c r="B1383" s="1" t="s">
        <v>4229</v>
      </c>
      <c r="C1383" s="9">
        <v>41079</v>
      </c>
      <c r="D1383" s="7">
        <v>41085</v>
      </c>
      <c r="E1383" s="1" t="s">
        <v>24</v>
      </c>
      <c r="F1383" s="1" t="s">
        <v>650</v>
      </c>
      <c r="G1383" s="1" t="s">
        <v>651</v>
      </c>
      <c r="H1383" s="1" t="s">
        <v>27</v>
      </c>
      <c r="I1383" s="1" t="s">
        <v>2541</v>
      </c>
      <c r="J1383" s="1" t="s">
        <v>2519</v>
      </c>
      <c r="K1383" s="1" t="s">
        <v>3079</v>
      </c>
      <c r="L1383" s="1" t="s">
        <v>31</v>
      </c>
      <c r="M1383" s="1" t="s">
        <v>32</v>
      </c>
      <c r="N1383" s="1" t="s">
        <v>3080</v>
      </c>
      <c r="O1383" s="1">
        <v>20.07</v>
      </c>
      <c r="P1383" s="2">
        <v>3</v>
      </c>
      <c r="Q1383" s="2">
        <v>0</v>
      </c>
      <c r="R1383" s="1">
        <v>3.78</v>
      </c>
      <c r="S1383" s="1">
        <v>1.0900000000000001</v>
      </c>
      <c r="T1383" s="1" t="s">
        <v>34</v>
      </c>
      <c r="U1383" s="1" t="s">
        <v>4230</v>
      </c>
      <c r="V1383" s="1" t="s">
        <v>4231</v>
      </c>
      <c r="W1383" s="1" t="s">
        <v>2546</v>
      </c>
      <c r="X1383" t="str">
        <f>VLOOKUP(W1383,'Regional Managers'!A:B,2,FALSE)</f>
        <v>Nora Preis</v>
      </c>
    </row>
    <row r="1384" spans="1:24" ht="15.75" customHeight="1" x14ac:dyDescent="0.25">
      <c r="A1384" s="2">
        <v>27787</v>
      </c>
      <c r="B1384" s="1" t="s">
        <v>4227</v>
      </c>
      <c r="C1384" s="9">
        <v>40788</v>
      </c>
      <c r="D1384" s="7">
        <v>40793</v>
      </c>
      <c r="E1384" s="1" t="s">
        <v>24</v>
      </c>
      <c r="F1384" s="1" t="s">
        <v>1919</v>
      </c>
      <c r="G1384" s="1" t="s">
        <v>1920</v>
      </c>
      <c r="H1384" s="1" t="s">
        <v>27</v>
      </c>
      <c r="I1384" s="1" t="s">
        <v>2541</v>
      </c>
      <c r="J1384" s="1" t="s">
        <v>2519</v>
      </c>
      <c r="K1384" s="1" t="s">
        <v>3264</v>
      </c>
      <c r="L1384" s="1" t="s">
        <v>31</v>
      </c>
      <c r="M1384" s="1" t="s">
        <v>97</v>
      </c>
      <c r="N1384" s="1" t="s">
        <v>3265</v>
      </c>
      <c r="O1384" s="1">
        <v>131.76</v>
      </c>
      <c r="P1384" s="2">
        <v>3</v>
      </c>
      <c r="Q1384" s="2">
        <v>0</v>
      </c>
      <c r="R1384" s="1">
        <v>0</v>
      </c>
      <c r="S1384" s="1">
        <v>8.7200000000000006</v>
      </c>
      <c r="T1384" s="1" t="s">
        <v>34</v>
      </c>
      <c r="U1384" s="1" t="s">
        <v>4228</v>
      </c>
      <c r="V1384" s="1" t="s">
        <v>2846</v>
      </c>
      <c r="W1384" s="1" t="s">
        <v>2546</v>
      </c>
      <c r="X1384" t="str">
        <f>VLOOKUP(W1384,'Regional Managers'!A:B,2,FALSE)</f>
        <v>Nora Preis</v>
      </c>
    </row>
    <row r="1385" spans="1:24" ht="15.75" customHeight="1" x14ac:dyDescent="0.25">
      <c r="A1385" s="2">
        <v>25506</v>
      </c>
      <c r="B1385" s="1" t="s">
        <v>4232</v>
      </c>
      <c r="C1385" s="9">
        <v>41725</v>
      </c>
      <c r="D1385" s="7">
        <v>41731</v>
      </c>
      <c r="E1385" s="1" t="s">
        <v>24</v>
      </c>
      <c r="F1385" s="1" t="s">
        <v>1919</v>
      </c>
      <c r="G1385" s="1" t="s">
        <v>1920</v>
      </c>
      <c r="H1385" s="1" t="s">
        <v>27</v>
      </c>
      <c r="I1385" s="1" t="s">
        <v>2541</v>
      </c>
      <c r="J1385" s="1" t="s">
        <v>2519</v>
      </c>
      <c r="K1385" s="1" t="s">
        <v>2737</v>
      </c>
      <c r="L1385" s="1" t="s">
        <v>31</v>
      </c>
      <c r="M1385" s="1" t="s">
        <v>110</v>
      </c>
      <c r="N1385" s="1" t="s">
        <v>2738</v>
      </c>
      <c r="O1385" s="1">
        <v>139.22999999999999</v>
      </c>
      <c r="P1385" s="2">
        <v>3</v>
      </c>
      <c r="Q1385" s="2">
        <v>0</v>
      </c>
      <c r="R1385" s="1">
        <v>5.49</v>
      </c>
      <c r="S1385" s="1">
        <v>8.2100000000000009</v>
      </c>
      <c r="T1385" s="1" t="s">
        <v>34</v>
      </c>
      <c r="U1385" s="1" t="s">
        <v>4233</v>
      </c>
      <c r="V1385" s="1" t="s">
        <v>2742</v>
      </c>
      <c r="W1385" s="1" t="s">
        <v>2546</v>
      </c>
      <c r="X1385" t="str">
        <f>VLOOKUP(W1385,'Regional Managers'!A:B,2,FALSE)</f>
        <v>Nora Preis</v>
      </c>
    </row>
    <row r="1386" spans="1:24" ht="15.75" customHeight="1" x14ac:dyDescent="0.25">
      <c r="A1386" s="2">
        <v>24159</v>
      </c>
      <c r="B1386" s="1" t="s">
        <v>4234</v>
      </c>
      <c r="C1386" s="9">
        <v>41409</v>
      </c>
      <c r="D1386" s="7">
        <v>41414</v>
      </c>
      <c r="E1386" s="1" t="s">
        <v>24</v>
      </c>
      <c r="F1386" s="1" t="s">
        <v>884</v>
      </c>
      <c r="G1386" s="1" t="s">
        <v>885</v>
      </c>
      <c r="H1386" s="1" t="s">
        <v>27</v>
      </c>
      <c r="I1386" s="1" t="s">
        <v>2541</v>
      </c>
      <c r="J1386" s="1" t="s">
        <v>2519</v>
      </c>
      <c r="K1386" s="1" t="s">
        <v>2593</v>
      </c>
      <c r="L1386" s="1" t="s">
        <v>31</v>
      </c>
      <c r="M1386" s="1" t="s">
        <v>267</v>
      </c>
      <c r="N1386" s="1" t="s">
        <v>1595</v>
      </c>
      <c r="O1386" s="1">
        <v>203.22</v>
      </c>
      <c r="P1386" s="2">
        <v>3</v>
      </c>
      <c r="Q1386" s="2">
        <v>0</v>
      </c>
      <c r="R1386" s="1">
        <v>46.71</v>
      </c>
      <c r="S1386" s="1">
        <v>23.18</v>
      </c>
      <c r="T1386" s="1" t="s">
        <v>34</v>
      </c>
      <c r="U1386" s="1" t="s">
        <v>4235</v>
      </c>
      <c r="V1386" s="1" t="s">
        <v>2545</v>
      </c>
      <c r="W1386" s="1" t="s">
        <v>2546</v>
      </c>
      <c r="X1386" t="str">
        <f>VLOOKUP(W1386,'Regional Managers'!A:B,2,FALSE)</f>
        <v>Nora Preis</v>
      </c>
    </row>
    <row r="1387" spans="1:24" ht="15.75" customHeight="1" x14ac:dyDescent="0.25">
      <c r="A1387" s="2">
        <v>24166</v>
      </c>
      <c r="B1387" s="1" t="s">
        <v>4236</v>
      </c>
      <c r="C1387" s="9">
        <v>41244</v>
      </c>
      <c r="D1387" s="7">
        <v>41250</v>
      </c>
      <c r="E1387" s="1" t="s">
        <v>24</v>
      </c>
      <c r="F1387" s="1" t="s">
        <v>4237</v>
      </c>
      <c r="G1387" s="1" t="s">
        <v>4238</v>
      </c>
      <c r="H1387" s="1" t="s">
        <v>27</v>
      </c>
      <c r="I1387" s="1" t="s">
        <v>2541</v>
      </c>
      <c r="J1387" s="1" t="s">
        <v>2519</v>
      </c>
      <c r="K1387" s="1" t="s">
        <v>2593</v>
      </c>
      <c r="L1387" s="1" t="s">
        <v>31</v>
      </c>
      <c r="M1387" s="1" t="s">
        <v>267</v>
      </c>
      <c r="N1387" s="1" t="s">
        <v>1595</v>
      </c>
      <c r="O1387" s="1">
        <v>203.22</v>
      </c>
      <c r="P1387" s="2">
        <v>3</v>
      </c>
      <c r="Q1387" s="2">
        <v>0</v>
      </c>
      <c r="R1387" s="1">
        <v>46.71</v>
      </c>
      <c r="S1387" s="1">
        <v>15.23</v>
      </c>
      <c r="T1387" s="1" t="s">
        <v>34</v>
      </c>
      <c r="U1387" s="1" t="s">
        <v>2612</v>
      </c>
      <c r="V1387" s="1" t="s">
        <v>2613</v>
      </c>
      <c r="W1387" s="1" t="s">
        <v>2546</v>
      </c>
      <c r="X1387" t="str">
        <f>VLOOKUP(W1387,'Regional Managers'!A:B,2,FALSE)</f>
        <v>Nora Preis</v>
      </c>
    </row>
    <row r="1388" spans="1:24" ht="15.75" customHeight="1" x14ac:dyDescent="0.25">
      <c r="A1388" s="2">
        <v>26089</v>
      </c>
      <c r="B1388" s="1" t="s">
        <v>4239</v>
      </c>
      <c r="C1388" s="9">
        <v>41627</v>
      </c>
      <c r="D1388" s="7">
        <v>41634</v>
      </c>
      <c r="E1388" s="1" t="s">
        <v>24</v>
      </c>
      <c r="F1388" s="1" t="s">
        <v>682</v>
      </c>
      <c r="G1388" s="1" t="s">
        <v>683</v>
      </c>
      <c r="H1388" s="1" t="s">
        <v>27</v>
      </c>
      <c r="I1388" s="1" t="s">
        <v>2541</v>
      </c>
      <c r="J1388" s="1" t="s">
        <v>2519</v>
      </c>
      <c r="K1388" s="1" t="s">
        <v>2598</v>
      </c>
      <c r="L1388" s="1" t="s">
        <v>31</v>
      </c>
      <c r="M1388" s="1" t="s">
        <v>56</v>
      </c>
      <c r="N1388" s="1" t="s">
        <v>2599</v>
      </c>
      <c r="O1388" s="1">
        <v>40.905000000000001</v>
      </c>
      <c r="P1388" s="2">
        <v>3</v>
      </c>
      <c r="Q1388" s="2">
        <v>0</v>
      </c>
      <c r="R1388" s="1">
        <v>-6.6150000000000002</v>
      </c>
      <c r="S1388" s="1">
        <v>4.33</v>
      </c>
      <c r="T1388" s="1" t="s">
        <v>34</v>
      </c>
      <c r="U1388" s="1" t="s">
        <v>3257</v>
      </c>
      <c r="V1388" s="1" t="s">
        <v>2655</v>
      </c>
      <c r="W1388" s="1" t="s">
        <v>2546</v>
      </c>
      <c r="X1388" t="str">
        <f>VLOOKUP(W1388,'Regional Managers'!A:B,2,FALSE)</f>
        <v>Nora Preis</v>
      </c>
    </row>
    <row r="1389" spans="1:24" ht="15.75" customHeight="1" x14ac:dyDescent="0.25">
      <c r="A1389" s="2">
        <v>26738</v>
      </c>
      <c r="B1389" s="1" t="s">
        <v>4240</v>
      </c>
      <c r="C1389" s="9">
        <v>41575</v>
      </c>
      <c r="D1389" s="7">
        <v>41580</v>
      </c>
      <c r="E1389" s="1" t="s">
        <v>24</v>
      </c>
      <c r="F1389" s="1" t="s">
        <v>1518</v>
      </c>
      <c r="G1389" s="1" t="s">
        <v>1519</v>
      </c>
      <c r="H1389" s="1" t="s">
        <v>27</v>
      </c>
      <c r="I1389" s="1" t="s">
        <v>2531</v>
      </c>
      <c r="J1389" s="1" t="s">
        <v>2519</v>
      </c>
      <c r="K1389" s="1" t="s">
        <v>2646</v>
      </c>
      <c r="L1389" s="1" t="s">
        <v>31</v>
      </c>
      <c r="M1389" s="1" t="s">
        <v>103</v>
      </c>
      <c r="N1389" s="1" t="s">
        <v>2647</v>
      </c>
      <c r="O1389" s="1">
        <v>29.07</v>
      </c>
      <c r="P1389" s="2">
        <v>3</v>
      </c>
      <c r="Q1389" s="2">
        <v>0</v>
      </c>
      <c r="R1389" s="1">
        <v>14.49</v>
      </c>
      <c r="S1389" s="1">
        <v>2.29</v>
      </c>
      <c r="T1389" s="1" t="s">
        <v>34</v>
      </c>
      <c r="U1389" s="1" t="s">
        <v>4241</v>
      </c>
      <c r="V1389" s="1" t="s">
        <v>4242</v>
      </c>
      <c r="W1389" s="1" t="s">
        <v>2536</v>
      </c>
      <c r="X1389" t="str">
        <f>VLOOKUP(W1389,'Regional Managers'!A:B,2,FALSE)</f>
        <v>Shirley Daniels</v>
      </c>
    </row>
    <row r="1390" spans="1:24" ht="15.75" customHeight="1" x14ac:dyDescent="0.25">
      <c r="A1390" s="2">
        <v>26737</v>
      </c>
      <c r="B1390" s="1" t="s">
        <v>4240</v>
      </c>
      <c r="C1390" s="9">
        <v>41575</v>
      </c>
      <c r="D1390" s="7">
        <v>41580</v>
      </c>
      <c r="E1390" s="1" t="s">
        <v>24</v>
      </c>
      <c r="F1390" s="1" t="s">
        <v>1518</v>
      </c>
      <c r="G1390" s="1" t="s">
        <v>1519</v>
      </c>
      <c r="H1390" s="1" t="s">
        <v>27</v>
      </c>
      <c r="I1390" s="1" t="s">
        <v>2531</v>
      </c>
      <c r="J1390" s="1" t="s">
        <v>2519</v>
      </c>
      <c r="K1390" s="1" t="s">
        <v>2856</v>
      </c>
      <c r="L1390" s="1" t="s">
        <v>31</v>
      </c>
      <c r="M1390" s="1" t="s">
        <v>103</v>
      </c>
      <c r="N1390" s="1" t="s">
        <v>287</v>
      </c>
      <c r="O1390" s="1">
        <v>31.05</v>
      </c>
      <c r="P1390" s="2">
        <v>3</v>
      </c>
      <c r="Q1390" s="2">
        <v>0</v>
      </c>
      <c r="R1390" s="1">
        <v>9.27</v>
      </c>
      <c r="S1390" s="1">
        <v>2.34</v>
      </c>
      <c r="T1390" s="1" t="s">
        <v>34</v>
      </c>
      <c r="U1390" s="1" t="s">
        <v>4241</v>
      </c>
      <c r="V1390" s="1" t="s">
        <v>4242</v>
      </c>
      <c r="W1390" s="1" t="s">
        <v>2536</v>
      </c>
      <c r="X1390" t="str">
        <f>VLOOKUP(W1390,'Regional Managers'!A:B,2,FALSE)</f>
        <v>Shirley Daniels</v>
      </c>
    </row>
    <row r="1391" spans="1:24" ht="15.75" customHeight="1" x14ac:dyDescent="0.25">
      <c r="A1391" s="2">
        <v>25302</v>
      </c>
      <c r="B1391" s="1" t="s">
        <v>4243</v>
      </c>
      <c r="C1391" s="9">
        <v>40624</v>
      </c>
      <c r="D1391" s="7">
        <v>40628</v>
      </c>
      <c r="E1391" s="1" t="s">
        <v>24</v>
      </c>
      <c r="F1391" s="1" t="s">
        <v>3857</v>
      </c>
      <c r="G1391" s="1" t="s">
        <v>3858</v>
      </c>
      <c r="H1391" s="1" t="s">
        <v>27</v>
      </c>
      <c r="I1391" s="1" t="s">
        <v>2531</v>
      </c>
      <c r="J1391" s="1" t="s">
        <v>2519</v>
      </c>
      <c r="K1391" s="1" t="s">
        <v>2520</v>
      </c>
      <c r="L1391" s="1" t="s">
        <v>31</v>
      </c>
      <c r="M1391" s="1" t="s">
        <v>103</v>
      </c>
      <c r="N1391" s="1" t="s">
        <v>2521</v>
      </c>
      <c r="O1391" s="1">
        <v>25.92</v>
      </c>
      <c r="P1391" s="2">
        <v>3</v>
      </c>
      <c r="Q1391" s="2">
        <v>0</v>
      </c>
      <c r="R1391" s="1">
        <v>0.72</v>
      </c>
      <c r="S1391" s="1">
        <v>2.0699999999999998</v>
      </c>
      <c r="T1391" s="1" t="s">
        <v>34</v>
      </c>
      <c r="U1391" s="1" t="s">
        <v>3019</v>
      </c>
      <c r="V1391" s="1" t="s">
        <v>2595</v>
      </c>
      <c r="W1391" s="1" t="s">
        <v>2536</v>
      </c>
      <c r="X1391" t="str">
        <f>VLOOKUP(W1391,'Regional Managers'!A:B,2,FALSE)</f>
        <v>Shirley Daniels</v>
      </c>
    </row>
    <row r="1392" spans="1:24" ht="15.75" customHeight="1" x14ac:dyDescent="0.25">
      <c r="A1392" s="2">
        <v>25459</v>
      </c>
      <c r="B1392" s="1" t="s">
        <v>4244</v>
      </c>
      <c r="C1392" s="9">
        <v>41082</v>
      </c>
      <c r="D1392" s="7">
        <v>41086</v>
      </c>
      <c r="E1392" s="1" t="s">
        <v>24</v>
      </c>
      <c r="F1392" s="1" t="s">
        <v>1586</v>
      </c>
      <c r="G1392" s="1" t="s">
        <v>1587</v>
      </c>
      <c r="H1392" s="1" t="s">
        <v>27</v>
      </c>
      <c r="I1392" s="1" t="s">
        <v>2531</v>
      </c>
      <c r="J1392" s="1" t="s">
        <v>2519</v>
      </c>
      <c r="K1392" s="1" t="s">
        <v>2588</v>
      </c>
      <c r="L1392" s="1" t="s">
        <v>31</v>
      </c>
      <c r="M1392" s="1" t="s">
        <v>117</v>
      </c>
      <c r="N1392" s="1" t="s">
        <v>2589</v>
      </c>
      <c r="O1392" s="1">
        <v>50.94</v>
      </c>
      <c r="P1392" s="2">
        <v>3</v>
      </c>
      <c r="Q1392" s="2">
        <v>0</v>
      </c>
      <c r="R1392" s="1">
        <v>17.28</v>
      </c>
      <c r="S1392" s="1">
        <v>7.32</v>
      </c>
      <c r="T1392" s="1" t="s">
        <v>34</v>
      </c>
      <c r="U1392" s="1" t="s">
        <v>4245</v>
      </c>
      <c r="V1392" s="1" t="s">
        <v>2663</v>
      </c>
      <c r="W1392" s="1" t="s">
        <v>2536</v>
      </c>
      <c r="X1392" t="str">
        <f>VLOOKUP(W1392,'Regional Managers'!A:B,2,FALSE)</f>
        <v>Shirley Daniels</v>
      </c>
    </row>
    <row r="1393" spans="1:24" ht="15.75" customHeight="1" x14ac:dyDescent="0.25">
      <c r="A1393" s="2">
        <v>22812</v>
      </c>
      <c r="B1393" s="1" t="s">
        <v>4246</v>
      </c>
      <c r="C1393" s="9">
        <v>41829</v>
      </c>
      <c r="D1393" s="7">
        <v>41834</v>
      </c>
      <c r="E1393" s="1" t="s">
        <v>24</v>
      </c>
      <c r="F1393" s="1" t="s">
        <v>4132</v>
      </c>
      <c r="G1393" s="1" t="s">
        <v>2429</v>
      </c>
      <c r="H1393" s="1" t="s">
        <v>27</v>
      </c>
      <c r="I1393" s="1" t="s">
        <v>2531</v>
      </c>
      <c r="J1393" s="1" t="s">
        <v>2519</v>
      </c>
      <c r="K1393" s="1" t="s">
        <v>2851</v>
      </c>
      <c r="L1393" s="1" t="s">
        <v>31</v>
      </c>
      <c r="M1393" s="1" t="s">
        <v>117</v>
      </c>
      <c r="N1393" s="1" t="s">
        <v>2852</v>
      </c>
      <c r="O1393" s="1">
        <v>153.72</v>
      </c>
      <c r="P1393" s="2">
        <v>3</v>
      </c>
      <c r="Q1393" s="2">
        <v>0</v>
      </c>
      <c r="R1393" s="1">
        <v>73.709999999999994</v>
      </c>
      <c r="S1393" s="1">
        <v>5.1100000000000003</v>
      </c>
      <c r="T1393" s="1" t="s">
        <v>34</v>
      </c>
      <c r="U1393" s="1" t="s">
        <v>4247</v>
      </c>
      <c r="V1393" s="1" t="s">
        <v>4248</v>
      </c>
      <c r="W1393" s="1" t="s">
        <v>2536</v>
      </c>
      <c r="X1393" t="str">
        <f>VLOOKUP(W1393,'Regional Managers'!A:B,2,FALSE)</f>
        <v>Shirley Daniels</v>
      </c>
    </row>
    <row r="1394" spans="1:24" ht="15.75" customHeight="1" x14ac:dyDescent="0.25">
      <c r="A1394" s="2">
        <v>24539</v>
      </c>
      <c r="B1394" s="1" t="s">
        <v>4249</v>
      </c>
      <c r="C1394" s="9">
        <v>41488</v>
      </c>
      <c r="D1394" s="7">
        <v>41492</v>
      </c>
      <c r="E1394" s="1" t="s">
        <v>24</v>
      </c>
      <c r="F1394" s="1" t="s">
        <v>3822</v>
      </c>
      <c r="G1394" s="1" t="s">
        <v>3823</v>
      </c>
      <c r="H1394" s="1" t="s">
        <v>27</v>
      </c>
      <c r="I1394" s="1" t="s">
        <v>2550</v>
      </c>
      <c r="J1394" s="1" t="s">
        <v>2519</v>
      </c>
      <c r="K1394" s="1" t="s">
        <v>3320</v>
      </c>
      <c r="L1394" s="1" t="s">
        <v>31</v>
      </c>
      <c r="M1394" s="1" t="s">
        <v>56</v>
      </c>
      <c r="N1394" s="1" t="s">
        <v>3321</v>
      </c>
      <c r="O1394" s="1">
        <v>113.0697</v>
      </c>
      <c r="P1394" s="2">
        <v>3</v>
      </c>
      <c r="Q1394" s="2">
        <v>0</v>
      </c>
      <c r="R1394" s="1">
        <v>16.9497</v>
      </c>
      <c r="S1394" s="1">
        <v>7.26</v>
      </c>
      <c r="T1394" s="1" t="s">
        <v>34</v>
      </c>
      <c r="U1394" s="1" t="s">
        <v>2836</v>
      </c>
      <c r="V1394" s="1" t="s">
        <v>2837</v>
      </c>
      <c r="W1394" s="1" t="s">
        <v>2554</v>
      </c>
      <c r="X1394" t="str">
        <f>VLOOKUP(W1394,'Regional Managers'!A:B,2,FALSE)</f>
        <v>Alejandro Ballentine</v>
      </c>
    </row>
    <row r="1395" spans="1:24" ht="15.75" customHeight="1" x14ac:dyDescent="0.25">
      <c r="A1395" s="2">
        <v>24019</v>
      </c>
      <c r="B1395" s="1" t="s">
        <v>4250</v>
      </c>
      <c r="C1395" s="9">
        <v>41809</v>
      </c>
      <c r="D1395" s="7">
        <v>41813</v>
      </c>
      <c r="E1395" s="1" t="s">
        <v>24</v>
      </c>
      <c r="F1395" s="1" t="s">
        <v>4134</v>
      </c>
      <c r="G1395" s="1" t="s">
        <v>4135</v>
      </c>
      <c r="H1395" s="1" t="s">
        <v>27</v>
      </c>
      <c r="I1395" s="1" t="s">
        <v>2550</v>
      </c>
      <c r="J1395" s="1" t="s">
        <v>2519</v>
      </c>
      <c r="K1395" s="1" t="s">
        <v>3235</v>
      </c>
      <c r="L1395" s="1" t="s">
        <v>31</v>
      </c>
      <c r="M1395" s="1" t="s">
        <v>90</v>
      </c>
      <c r="N1395" s="1" t="s">
        <v>3236</v>
      </c>
      <c r="O1395" s="1">
        <v>494.06580000000002</v>
      </c>
      <c r="P1395" s="2">
        <v>3</v>
      </c>
      <c r="Q1395" s="2">
        <v>0</v>
      </c>
      <c r="R1395" s="1">
        <v>-11.914199999999999</v>
      </c>
      <c r="S1395" s="1">
        <v>31.68</v>
      </c>
      <c r="T1395" s="1" t="s">
        <v>34</v>
      </c>
      <c r="U1395" s="1" t="s">
        <v>2553</v>
      </c>
      <c r="V1395" s="1" t="s">
        <v>2553</v>
      </c>
      <c r="W1395" s="1" t="s">
        <v>2554</v>
      </c>
      <c r="X1395" t="str">
        <f>VLOOKUP(W1395,'Regional Managers'!A:B,2,FALSE)</f>
        <v>Alejandro Ballentine</v>
      </c>
    </row>
    <row r="1396" spans="1:24" ht="15.75" customHeight="1" x14ac:dyDescent="0.25">
      <c r="A1396" s="2">
        <v>20523</v>
      </c>
      <c r="B1396" s="1" t="s">
        <v>4251</v>
      </c>
      <c r="C1396" s="9">
        <v>41985</v>
      </c>
      <c r="D1396" s="7">
        <v>41989</v>
      </c>
      <c r="E1396" s="1" t="s">
        <v>24</v>
      </c>
      <c r="F1396" s="1" t="s">
        <v>666</v>
      </c>
      <c r="G1396" s="1" t="s">
        <v>667</v>
      </c>
      <c r="H1396" s="1" t="s">
        <v>27</v>
      </c>
      <c r="I1396" s="1" t="s">
        <v>2550</v>
      </c>
      <c r="J1396" s="1" t="s">
        <v>2519</v>
      </c>
      <c r="K1396" s="1" t="s">
        <v>2610</v>
      </c>
      <c r="L1396" s="1" t="s">
        <v>31</v>
      </c>
      <c r="M1396" s="1" t="s">
        <v>97</v>
      </c>
      <c r="N1396" s="1" t="s">
        <v>2611</v>
      </c>
      <c r="O1396" s="1">
        <v>80.231399999999994</v>
      </c>
      <c r="P1396" s="2">
        <v>3</v>
      </c>
      <c r="Q1396" s="2">
        <v>0</v>
      </c>
      <c r="R1396" s="1">
        <v>-18.2286</v>
      </c>
      <c r="S1396" s="1">
        <v>7.26</v>
      </c>
      <c r="T1396" s="1" t="s">
        <v>34</v>
      </c>
      <c r="U1396" s="1" t="s">
        <v>2553</v>
      </c>
      <c r="V1396" s="1" t="s">
        <v>2553</v>
      </c>
      <c r="W1396" s="1" t="s">
        <v>2554</v>
      </c>
      <c r="X1396" t="str">
        <f>VLOOKUP(W1396,'Regional Managers'!A:B,2,FALSE)</f>
        <v>Alejandro Ballentine</v>
      </c>
    </row>
    <row r="1397" spans="1:24" ht="15.75" customHeight="1" x14ac:dyDescent="0.25">
      <c r="A1397" s="2">
        <v>24018</v>
      </c>
      <c r="B1397" s="1" t="s">
        <v>4250</v>
      </c>
      <c r="C1397" s="9">
        <v>41809</v>
      </c>
      <c r="D1397" s="7">
        <v>41813</v>
      </c>
      <c r="E1397" s="1" t="s">
        <v>24</v>
      </c>
      <c r="F1397" s="1" t="s">
        <v>4134</v>
      </c>
      <c r="G1397" s="1" t="s">
        <v>4135</v>
      </c>
      <c r="H1397" s="1" t="s">
        <v>27</v>
      </c>
      <c r="I1397" s="1" t="s">
        <v>2550</v>
      </c>
      <c r="J1397" s="1" t="s">
        <v>2519</v>
      </c>
      <c r="K1397" s="1" t="s">
        <v>2551</v>
      </c>
      <c r="L1397" s="1" t="s">
        <v>31</v>
      </c>
      <c r="M1397" s="1" t="s">
        <v>1341</v>
      </c>
      <c r="N1397" s="1" t="s">
        <v>2552</v>
      </c>
      <c r="O1397" s="1">
        <v>27.141300000000001</v>
      </c>
      <c r="P1397" s="2">
        <v>3</v>
      </c>
      <c r="Q1397" s="2">
        <v>0</v>
      </c>
      <c r="R1397" s="1">
        <v>-6.6986999999999997</v>
      </c>
      <c r="S1397" s="1">
        <v>2.65</v>
      </c>
      <c r="T1397" s="1" t="s">
        <v>34</v>
      </c>
      <c r="U1397" s="1" t="s">
        <v>2553</v>
      </c>
      <c r="V1397" s="1" t="s">
        <v>2553</v>
      </c>
      <c r="W1397" s="1" t="s">
        <v>2554</v>
      </c>
      <c r="X1397" t="str">
        <f>VLOOKUP(W1397,'Regional Managers'!A:B,2,FALSE)</f>
        <v>Alejandro Ballentine</v>
      </c>
    </row>
    <row r="1398" spans="1:24" ht="15.75" customHeight="1" x14ac:dyDescent="0.25">
      <c r="A1398" s="2">
        <v>26940</v>
      </c>
      <c r="B1398" s="1" t="s">
        <v>4199</v>
      </c>
      <c r="C1398" s="9">
        <v>41444</v>
      </c>
      <c r="D1398" s="7">
        <v>41449</v>
      </c>
      <c r="E1398" s="1" t="s">
        <v>24</v>
      </c>
      <c r="F1398" s="1" t="s">
        <v>4200</v>
      </c>
      <c r="G1398" s="1" t="s">
        <v>4201</v>
      </c>
      <c r="H1398" s="1" t="s">
        <v>27</v>
      </c>
      <c r="I1398" s="1" t="s">
        <v>2904</v>
      </c>
      <c r="J1398" s="1" t="s">
        <v>2519</v>
      </c>
      <c r="K1398" s="1" t="s">
        <v>3048</v>
      </c>
      <c r="L1398" s="1" t="s">
        <v>31</v>
      </c>
      <c r="M1398" s="1" t="s">
        <v>90</v>
      </c>
      <c r="N1398" s="1" t="s">
        <v>3049</v>
      </c>
      <c r="O1398" s="1">
        <v>50.198399999999999</v>
      </c>
      <c r="P1398" s="2">
        <v>3</v>
      </c>
      <c r="Q1398" s="2">
        <v>0</v>
      </c>
      <c r="R1398" s="1">
        <v>6.0084</v>
      </c>
      <c r="S1398" s="1">
        <v>3.07</v>
      </c>
      <c r="T1398" s="1" t="s">
        <v>34</v>
      </c>
      <c r="U1398" s="1" t="s">
        <v>2905</v>
      </c>
      <c r="V1398" s="1" t="s">
        <v>2905</v>
      </c>
      <c r="W1398" s="1" t="s">
        <v>2554</v>
      </c>
      <c r="X1398" t="str">
        <f>VLOOKUP(W1398,'Regional Managers'!A:B,2,FALSE)</f>
        <v>Alejandro Ballentine</v>
      </c>
    </row>
    <row r="1399" spans="1:24" ht="15.75" customHeight="1" x14ac:dyDescent="0.25">
      <c r="A1399" s="2">
        <v>20773</v>
      </c>
      <c r="B1399" s="1" t="s">
        <v>4191</v>
      </c>
      <c r="C1399" s="9">
        <v>40920</v>
      </c>
      <c r="D1399" s="7">
        <v>40925</v>
      </c>
      <c r="E1399" s="1" t="s">
        <v>24</v>
      </c>
      <c r="F1399" s="1" t="s">
        <v>3402</v>
      </c>
      <c r="G1399" s="1" t="s">
        <v>3403</v>
      </c>
      <c r="H1399" s="1" t="s">
        <v>27</v>
      </c>
      <c r="I1399" s="1" t="s">
        <v>2703</v>
      </c>
      <c r="J1399" s="1" t="s">
        <v>2519</v>
      </c>
      <c r="K1399" s="1" t="s">
        <v>2661</v>
      </c>
      <c r="L1399" s="1" t="s">
        <v>31</v>
      </c>
      <c r="M1399" s="1" t="s">
        <v>117</v>
      </c>
      <c r="N1399" s="1" t="s">
        <v>1547</v>
      </c>
      <c r="O1399" s="1">
        <v>43.956000000000003</v>
      </c>
      <c r="P1399" s="2">
        <v>3</v>
      </c>
      <c r="Q1399" s="2">
        <v>0</v>
      </c>
      <c r="R1399" s="1">
        <v>-15.263999999999999</v>
      </c>
      <c r="S1399" s="1">
        <v>3.1</v>
      </c>
      <c r="T1399" s="1" t="s">
        <v>34</v>
      </c>
      <c r="U1399" s="1" t="s">
        <v>3521</v>
      </c>
      <c r="V1399" s="1" t="s">
        <v>2705</v>
      </c>
      <c r="W1399" s="1" t="s">
        <v>2554</v>
      </c>
      <c r="X1399" t="str">
        <f>VLOOKUP(W1399,'Regional Managers'!A:B,2,FALSE)</f>
        <v>Alejandro Ballentine</v>
      </c>
    </row>
    <row r="1400" spans="1:24" ht="15.75" customHeight="1" x14ac:dyDescent="0.25">
      <c r="A1400" s="2">
        <v>28182</v>
      </c>
      <c r="B1400" s="1" t="s">
        <v>4252</v>
      </c>
      <c r="C1400" s="9">
        <v>40900</v>
      </c>
      <c r="D1400" s="7">
        <v>40904</v>
      </c>
      <c r="E1400" s="1" t="s">
        <v>24</v>
      </c>
      <c r="F1400" s="1" t="s">
        <v>2923</v>
      </c>
      <c r="G1400" s="1" t="s">
        <v>2924</v>
      </c>
      <c r="H1400" s="1" t="s">
        <v>27</v>
      </c>
      <c r="I1400" s="1" t="s">
        <v>2703</v>
      </c>
      <c r="J1400" s="1" t="s">
        <v>2519</v>
      </c>
      <c r="K1400" s="1" t="s">
        <v>2690</v>
      </c>
      <c r="L1400" s="1" t="s">
        <v>31</v>
      </c>
      <c r="M1400" s="1" t="s">
        <v>110</v>
      </c>
      <c r="N1400" s="1" t="s">
        <v>2691</v>
      </c>
      <c r="O1400" s="1">
        <v>44.649000000000001</v>
      </c>
      <c r="P1400" s="2">
        <v>3</v>
      </c>
      <c r="Q1400" s="2">
        <v>0</v>
      </c>
      <c r="R1400" s="1">
        <v>-0.89099999999999802</v>
      </c>
      <c r="S1400" s="1">
        <v>2.08</v>
      </c>
      <c r="T1400" s="1" t="s">
        <v>34</v>
      </c>
      <c r="U1400" s="1" t="s">
        <v>2704</v>
      </c>
      <c r="V1400" s="1" t="s">
        <v>2705</v>
      </c>
      <c r="W1400" s="1" t="s">
        <v>2554</v>
      </c>
      <c r="X1400" t="str">
        <f>VLOOKUP(W1400,'Regional Managers'!A:B,2,FALSE)</f>
        <v>Alejandro Ballentine</v>
      </c>
    </row>
    <row r="1401" spans="1:24" ht="15.75" customHeight="1" x14ac:dyDescent="0.25">
      <c r="A1401" s="2">
        <v>27410</v>
      </c>
      <c r="B1401" s="1" t="s">
        <v>4253</v>
      </c>
      <c r="C1401" s="9">
        <v>40756</v>
      </c>
      <c r="D1401" s="7">
        <v>40761</v>
      </c>
      <c r="E1401" s="1" t="s">
        <v>24</v>
      </c>
      <c r="F1401" s="1" t="s">
        <v>4254</v>
      </c>
      <c r="G1401" s="1" t="s">
        <v>4255</v>
      </c>
      <c r="H1401" s="1" t="s">
        <v>27</v>
      </c>
      <c r="I1401" s="1" t="s">
        <v>2703</v>
      </c>
      <c r="J1401" s="1" t="s">
        <v>2519</v>
      </c>
      <c r="K1401" s="1" t="s">
        <v>2990</v>
      </c>
      <c r="L1401" s="1" t="s">
        <v>31</v>
      </c>
      <c r="M1401" s="1" t="s">
        <v>117</v>
      </c>
      <c r="N1401" s="1" t="s">
        <v>2991</v>
      </c>
      <c r="O1401" s="1">
        <v>24.651</v>
      </c>
      <c r="P1401" s="2">
        <v>3</v>
      </c>
      <c r="Q1401" s="2">
        <v>0</v>
      </c>
      <c r="R1401" s="1">
        <v>-19.359000000000002</v>
      </c>
      <c r="S1401" s="1">
        <v>1.94</v>
      </c>
      <c r="T1401" s="1" t="s">
        <v>34</v>
      </c>
      <c r="U1401" s="1" t="s">
        <v>2704</v>
      </c>
      <c r="V1401" s="1" t="s">
        <v>2705</v>
      </c>
      <c r="W1401" s="1" t="s">
        <v>2554</v>
      </c>
      <c r="X1401" t="str">
        <f>VLOOKUP(W1401,'Regional Managers'!A:B,2,FALSE)</f>
        <v>Alejandro Ballentine</v>
      </c>
    </row>
    <row r="1402" spans="1:24" ht="15.75" customHeight="1" x14ac:dyDescent="0.25">
      <c r="A1402" s="2">
        <v>23864</v>
      </c>
      <c r="B1402" s="1" t="s">
        <v>4256</v>
      </c>
      <c r="C1402" s="9">
        <v>41904</v>
      </c>
      <c r="D1402" s="7">
        <v>41910</v>
      </c>
      <c r="E1402" s="1" t="s">
        <v>24</v>
      </c>
      <c r="F1402" s="1" t="s">
        <v>4257</v>
      </c>
      <c r="G1402" s="1" t="s">
        <v>4258</v>
      </c>
      <c r="H1402" s="1" t="s">
        <v>27</v>
      </c>
      <c r="I1402" s="1" t="s">
        <v>2518</v>
      </c>
      <c r="J1402" s="1" t="s">
        <v>2519</v>
      </c>
      <c r="K1402" s="1" t="s">
        <v>2532</v>
      </c>
      <c r="L1402" s="1" t="s">
        <v>31</v>
      </c>
      <c r="M1402" s="1" t="s">
        <v>103</v>
      </c>
      <c r="N1402" s="1" t="s">
        <v>2533</v>
      </c>
      <c r="O1402" s="1">
        <v>23.922000000000001</v>
      </c>
      <c r="P1402" s="2">
        <v>3</v>
      </c>
      <c r="Q1402" s="2">
        <v>0</v>
      </c>
      <c r="R1402" s="1">
        <v>-13.608000000000001</v>
      </c>
      <c r="S1402" s="1">
        <v>2.2200000000000002</v>
      </c>
      <c r="T1402" s="1" t="s">
        <v>34</v>
      </c>
      <c r="U1402" s="1" t="s">
        <v>3000</v>
      </c>
      <c r="V1402" s="1" t="s">
        <v>2644</v>
      </c>
      <c r="W1402" s="1" t="s">
        <v>2524</v>
      </c>
      <c r="X1402" t="str">
        <f>VLOOKUP(W1402,'Regional Managers'!A:B,2,FALSE)</f>
        <v>Anthony Jacobs</v>
      </c>
    </row>
    <row r="1403" spans="1:24" ht="15.75" customHeight="1" x14ac:dyDescent="0.25">
      <c r="A1403" s="2">
        <v>26952</v>
      </c>
      <c r="B1403" s="1" t="s">
        <v>4259</v>
      </c>
      <c r="C1403" s="9">
        <v>40673</v>
      </c>
      <c r="D1403" s="7">
        <v>40678</v>
      </c>
      <c r="E1403" s="1" t="s">
        <v>24</v>
      </c>
      <c r="F1403" s="1" t="s">
        <v>1239</v>
      </c>
      <c r="G1403" s="1" t="s">
        <v>1240</v>
      </c>
      <c r="H1403" s="1" t="s">
        <v>27</v>
      </c>
      <c r="I1403" s="1" t="s">
        <v>2518</v>
      </c>
      <c r="J1403" s="1" t="s">
        <v>2519</v>
      </c>
      <c r="K1403" s="1" t="s">
        <v>2909</v>
      </c>
      <c r="L1403" s="1" t="s">
        <v>31</v>
      </c>
      <c r="M1403" s="1" t="s">
        <v>267</v>
      </c>
      <c r="N1403" s="1" t="s">
        <v>2910</v>
      </c>
      <c r="O1403" s="1">
        <v>134.72999999999999</v>
      </c>
      <c r="P1403" s="2">
        <v>3</v>
      </c>
      <c r="Q1403" s="2">
        <v>0</v>
      </c>
      <c r="R1403" s="1">
        <v>22.41</v>
      </c>
      <c r="S1403" s="1">
        <v>13.75</v>
      </c>
      <c r="T1403" s="1" t="s">
        <v>34</v>
      </c>
      <c r="U1403" s="1" t="s">
        <v>4145</v>
      </c>
      <c r="V1403" s="1" t="s">
        <v>2523</v>
      </c>
      <c r="W1403" s="1" t="s">
        <v>2524</v>
      </c>
      <c r="X1403" t="str">
        <f>VLOOKUP(W1403,'Regional Managers'!A:B,2,FALSE)</f>
        <v>Anthony Jacobs</v>
      </c>
    </row>
    <row r="1404" spans="1:24" ht="15.75" customHeight="1" x14ac:dyDescent="0.25">
      <c r="A1404" s="2">
        <v>25162</v>
      </c>
      <c r="B1404" s="1" t="s">
        <v>4260</v>
      </c>
      <c r="C1404" s="9">
        <v>41674</v>
      </c>
      <c r="D1404" s="7">
        <v>41678</v>
      </c>
      <c r="E1404" s="1" t="s">
        <v>24</v>
      </c>
      <c r="F1404" s="1" t="s">
        <v>184</v>
      </c>
      <c r="G1404" s="1" t="s">
        <v>185</v>
      </c>
      <c r="H1404" s="1" t="s">
        <v>27</v>
      </c>
      <c r="I1404" s="1" t="s">
        <v>2518</v>
      </c>
      <c r="J1404" s="1" t="s">
        <v>2519</v>
      </c>
      <c r="K1404" s="1" t="s">
        <v>3048</v>
      </c>
      <c r="L1404" s="1" t="s">
        <v>31</v>
      </c>
      <c r="M1404" s="1" t="s">
        <v>90</v>
      </c>
      <c r="N1404" s="1" t="s">
        <v>3049</v>
      </c>
      <c r="O1404" s="1">
        <v>54.432000000000002</v>
      </c>
      <c r="P1404" s="2">
        <v>3</v>
      </c>
      <c r="Q1404" s="2">
        <v>0</v>
      </c>
      <c r="R1404" s="1">
        <v>10.242000000000001</v>
      </c>
      <c r="S1404" s="1">
        <v>2.69</v>
      </c>
      <c r="T1404" s="1" t="s">
        <v>34</v>
      </c>
      <c r="U1404" s="1" t="s">
        <v>3046</v>
      </c>
      <c r="V1404" s="1" t="s">
        <v>2573</v>
      </c>
      <c r="W1404" s="1" t="s">
        <v>2524</v>
      </c>
      <c r="X1404" t="str">
        <f>VLOOKUP(W1404,'Regional Managers'!A:B,2,FALSE)</f>
        <v>Anthony Jacobs</v>
      </c>
    </row>
    <row r="1405" spans="1:24" ht="15.75" customHeight="1" x14ac:dyDescent="0.25">
      <c r="A1405" s="2">
        <v>28415</v>
      </c>
      <c r="B1405" s="1" t="s">
        <v>4261</v>
      </c>
      <c r="C1405" s="9">
        <v>41304</v>
      </c>
      <c r="D1405" s="7">
        <v>41310</v>
      </c>
      <c r="E1405" s="1" t="s">
        <v>24</v>
      </c>
      <c r="F1405" s="1" t="s">
        <v>2135</v>
      </c>
      <c r="G1405" s="1" t="s">
        <v>2136</v>
      </c>
      <c r="H1405" s="1" t="s">
        <v>27</v>
      </c>
      <c r="I1405" s="1" t="s">
        <v>2518</v>
      </c>
      <c r="J1405" s="1" t="s">
        <v>2519</v>
      </c>
      <c r="K1405" s="1" t="s">
        <v>2851</v>
      </c>
      <c r="L1405" s="1" t="s">
        <v>31</v>
      </c>
      <c r="M1405" s="1" t="s">
        <v>117</v>
      </c>
      <c r="N1405" s="1" t="s">
        <v>2852</v>
      </c>
      <c r="O1405" s="1">
        <v>138.34800000000001</v>
      </c>
      <c r="P1405" s="2">
        <v>3</v>
      </c>
      <c r="Q1405" s="2">
        <v>0</v>
      </c>
      <c r="R1405" s="1">
        <v>58.338000000000001</v>
      </c>
      <c r="S1405" s="1">
        <v>6.82</v>
      </c>
      <c r="T1405" s="1" t="s">
        <v>34</v>
      </c>
      <c r="U1405" s="1" t="s">
        <v>2572</v>
      </c>
      <c r="V1405" s="1" t="s">
        <v>2573</v>
      </c>
      <c r="W1405" s="1" t="s">
        <v>2524</v>
      </c>
      <c r="X1405" t="str">
        <f>VLOOKUP(W1405,'Regional Managers'!A:B,2,FALSE)</f>
        <v>Anthony Jacobs</v>
      </c>
    </row>
    <row r="1406" spans="1:24" ht="15.75" customHeight="1" x14ac:dyDescent="0.25">
      <c r="A1406" s="2">
        <v>28695</v>
      </c>
      <c r="B1406" s="1" t="s">
        <v>4262</v>
      </c>
      <c r="C1406" s="9">
        <v>41963</v>
      </c>
      <c r="D1406" s="7">
        <v>41967</v>
      </c>
      <c r="E1406" s="1" t="s">
        <v>24</v>
      </c>
      <c r="F1406" s="1" t="s">
        <v>3822</v>
      </c>
      <c r="G1406" s="1" t="s">
        <v>3823</v>
      </c>
      <c r="H1406" s="1" t="s">
        <v>27</v>
      </c>
      <c r="I1406" s="1" t="s">
        <v>2518</v>
      </c>
      <c r="J1406" s="1" t="s">
        <v>2519</v>
      </c>
      <c r="K1406" s="1" t="s">
        <v>2629</v>
      </c>
      <c r="L1406" s="1" t="s">
        <v>31</v>
      </c>
      <c r="M1406" s="1" t="s">
        <v>117</v>
      </c>
      <c r="N1406" s="1" t="s">
        <v>2630</v>
      </c>
      <c r="O1406" s="1">
        <v>82.296000000000006</v>
      </c>
      <c r="P1406" s="2">
        <v>3</v>
      </c>
      <c r="Q1406" s="2">
        <v>0</v>
      </c>
      <c r="R1406" s="1">
        <v>15.516</v>
      </c>
      <c r="S1406" s="1">
        <v>5.34</v>
      </c>
      <c r="T1406" s="1" t="s">
        <v>34</v>
      </c>
      <c r="U1406" s="1" t="s">
        <v>2823</v>
      </c>
      <c r="V1406" s="1" t="s">
        <v>2573</v>
      </c>
      <c r="W1406" s="1" t="s">
        <v>2524</v>
      </c>
      <c r="X1406" t="str">
        <f>VLOOKUP(W1406,'Regional Managers'!A:B,2,FALSE)</f>
        <v>Anthony Jacobs</v>
      </c>
    </row>
    <row r="1407" spans="1:24" ht="15.75" customHeight="1" x14ac:dyDescent="0.25">
      <c r="A1407" s="2">
        <v>23678</v>
      </c>
      <c r="B1407" s="1" t="s">
        <v>4263</v>
      </c>
      <c r="C1407" s="9">
        <v>41726</v>
      </c>
      <c r="D1407" s="7">
        <v>41730</v>
      </c>
      <c r="E1407" s="1" t="s">
        <v>24</v>
      </c>
      <c r="F1407" s="1" t="s">
        <v>834</v>
      </c>
      <c r="G1407" s="1" t="s">
        <v>835</v>
      </c>
      <c r="H1407" s="1" t="s">
        <v>27</v>
      </c>
      <c r="I1407" s="1" t="s">
        <v>2518</v>
      </c>
      <c r="J1407" s="1" t="s">
        <v>2519</v>
      </c>
      <c r="K1407" s="1" t="s">
        <v>2851</v>
      </c>
      <c r="L1407" s="1" t="s">
        <v>31</v>
      </c>
      <c r="M1407" s="1" t="s">
        <v>117</v>
      </c>
      <c r="N1407" s="1" t="s">
        <v>2852</v>
      </c>
      <c r="O1407" s="1">
        <v>138.34800000000001</v>
      </c>
      <c r="P1407" s="2">
        <v>3</v>
      </c>
      <c r="Q1407" s="2">
        <v>0</v>
      </c>
      <c r="R1407" s="1">
        <v>58.338000000000001</v>
      </c>
      <c r="S1407" s="1">
        <v>12.1</v>
      </c>
      <c r="T1407" s="1" t="s">
        <v>34</v>
      </c>
      <c r="U1407" s="1" t="s">
        <v>2586</v>
      </c>
      <c r="V1407" s="1" t="s">
        <v>2523</v>
      </c>
      <c r="W1407" s="1" t="s">
        <v>2524</v>
      </c>
      <c r="X1407" t="str">
        <f>VLOOKUP(W1407,'Regional Managers'!A:B,2,FALSE)</f>
        <v>Anthony Jacobs</v>
      </c>
    </row>
    <row r="1408" spans="1:24" ht="15.75" customHeight="1" x14ac:dyDescent="0.25">
      <c r="A1408" s="2">
        <v>29313</v>
      </c>
      <c r="B1408" s="1" t="s">
        <v>4264</v>
      </c>
      <c r="C1408" s="9">
        <v>41949</v>
      </c>
      <c r="D1408" s="7">
        <v>41953</v>
      </c>
      <c r="E1408" s="1" t="s">
        <v>24</v>
      </c>
      <c r="F1408" s="1" t="s">
        <v>831</v>
      </c>
      <c r="G1408" s="1" t="s">
        <v>832</v>
      </c>
      <c r="H1408" s="1" t="s">
        <v>27</v>
      </c>
      <c r="I1408" s="1" t="s">
        <v>2518</v>
      </c>
      <c r="J1408" s="1" t="s">
        <v>2519</v>
      </c>
      <c r="K1408" s="1" t="s">
        <v>3267</v>
      </c>
      <c r="L1408" s="1" t="s">
        <v>31</v>
      </c>
      <c r="M1408" s="1" t="s">
        <v>97</v>
      </c>
      <c r="N1408" s="1" t="s">
        <v>3268</v>
      </c>
      <c r="O1408" s="1">
        <v>78.003</v>
      </c>
      <c r="P1408" s="2">
        <v>3</v>
      </c>
      <c r="Q1408" s="2">
        <v>0</v>
      </c>
      <c r="R1408" s="1">
        <v>0.78300000000000103</v>
      </c>
      <c r="S1408" s="1">
        <v>7.06</v>
      </c>
      <c r="T1408" s="1" t="s">
        <v>34</v>
      </c>
      <c r="U1408" s="1" t="s">
        <v>4265</v>
      </c>
      <c r="V1408" s="1" t="s">
        <v>2523</v>
      </c>
      <c r="W1408" s="1" t="s">
        <v>2524</v>
      </c>
      <c r="X1408" t="str">
        <f>VLOOKUP(W1408,'Regional Managers'!A:B,2,FALSE)</f>
        <v>Anthony Jacobs</v>
      </c>
    </row>
    <row r="1409" spans="1:24" ht="15.75" customHeight="1" x14ac:dyDescent="0.25">
      <c r="A1409" s="2">
        <v>27688</v>
      </c>
      <c r="B1409" s="1" t="s">
        <v>4266</v>
      </c>
      <c r="C1409" s="9">
        <v>41408</v>
      </c>
      <c r="D1409" s="7">
        <v>41413</v>
      </c>
      <c r="E1409" s="1" t="s">
        <v>24</v>
      </c>
      <c r="F1409" s="1" t="s">
        <v>2864</v>
      </c>
      <c r="G1409" s="1" t="s">
        <v>2865</v>
      </c>
      <c r="H1409" s="1" t="s">
        <v>27</v>
      </c>
      <c r="I1409" s="1" t="s">
        <v>2518</v>
      </c>
      <c r="J1409" s="1" t="s">
        <v>2519</v>
      </c>
      <c r="K1409" s="1" t="s">
        <v>2673</v>
      </c>
      <c r="L1409" s="1" t="s">
        <v>31</v>
      </c>
      <c r="M1409" s="1" t="s">
        <v>267</v>
      </c>
      <c r="N1409" s="1" t="s">
        <v>2674</v>
      </c>
      <c r="O1409" s="1">
        <v>828.30600000000004</v>
      </c>
      <c r="P1409" s="2">
        <v>3</v>
      </c>
      <c r="Q1409" s="2">
        <v>0</v>
      </c>
      <c r="R1409" s="1">
        <v>331.23599999999999</v>
      </c>
      <c r="S1409" s="1">
        <v>50.42</v>
      </c>
      <c r="T1409" s="1" t="s">
        <v>34</v>
      </c>
      <c r="U1409" s="1" t="s">
        <v>2557</v>
      </c>
      <c r="V1409" s="1" t="s">
        <v>2523</v>
      </c>
      <c r="W1409" s="1" t="s">
        <v>2524</v>
      </c>
      <c r="X1409" t="str">
        <f>VLOOKUP(W1409,'Regional Managers'!A:B,2,FALSE)</f>
        <v>Anthony Jacobs</v>
      </c>
    </row>
    <row r="1410" spans="1:24" ht="15.75" customHeight="1" x14ac:dyDescent="0.25">
      <c r="A1410" s="2">
        <v>21313</v>
      </c>
      <c r="B1410" s="1" t="s">
        <v>4267</v>
      </c>
      <c r="C1410" s="9">
        <v>41395</v>
      </c>
      <c r="D1410" s="7">
        <v>41399</v>
      </c>
      <c r="E1410" s="1" t="s">
        <v>24</v>
      </c>
      <c r="F1410" s="1" t="s">
        <v>3255</v>
      </c>
      <c r="G1410" s="1" t="s">
        <v>3256</v>
      </c>
      <c r="H1410" s="1" t="s">
        <v>27</v>
      </c>
      <c r="I1410" s="1" t="s">
        <v>2518</v>
      </c>
      <c r="J1410" s="1" t="s">
        <v>2519</v>
      </c>
      <c r="K1410" s="1" t="s">
        <v>2976</v>
      </c>
      <c r="L1410" s="1" t="s">
        <v>31</v>
      </c>
      <c r="M1410" s="1" t="s">
        <v>56</v>
      </c>
      <c r="N1410" s="1" t="s">
        <v>2977</v>
      </c>
      <c r="O1410" s="1">
        <v>86.912999999999997</v>
      </c>
      <c r="P1410" s="2">
        <v>3</v>
      </c>
      <c r="Q1410" s="2">
        <v>0</v>
      </c>
      <c r="R1410" s="1">
        <v>-4.8869999999999996</v>
      </c>
      <c r="S1410" s="1">
        <v>11.79</v>
      </c>
      <c r="T1410" s="1" t="s">
        <v>34</v>
      </c>
      <c r="U1410" s="1" t="s">
        <v>2557</v>
      </c>
      <c r="V1410" s="1" t="s">
        <v>2523</v>
      </c>
      <c r="W1410" s="1" t="s">
        <v>2524</v>
      </c>
      <c r="X1410" t="str">
        <f>VLOOKUP(W1410,'Regional Managers'!A:B,2,FALSE)</f>
        <v>Anthony Jacobs</v>
      </c>
    </row>
    <row r="1411" spans="1:24" ht="15.75" customHeight="1" x14ac:dyDescent="0.25">
      <c r="A1411" s="2">
        <v>25150</v>
      </c>
      <c r="B1411" s="1" t="s">
        <v>4268</v>
      </c>
      <c r="C1411" s="9">
        <v>40703</v>
      </c>
      <c r="D1411" s="7">
        <v>40708</v>
      </c>
      <c r="E1411" s="1" t="s">
        <v>24</v>
      </c>
      <c r="F1411" s="1" t="s">
        <v>1484</v>
      </c>
      <c r="G1411" s="1" t="s">
        <v>1485</v>
      </c>
      <c r="H1411" s="1" t="s">
        <v>27</v>
      </c>
      <c r="I1411" s="1" t="s">
        <v>2518</v>
      </c>
      <c r="J1411" s="1" t="s">
        <v>2519</v>
      </c>
      <c r="K1411" s="1" t="s">
        <v>2610</v>
      </c>
      <c r="L1411" s="1" t="s">
        <v>31</v>
      </c>
      <c r="M1411" s="1" t="s">
        <v>97</v>
      </c>
      <c r="N1411" s="1" t="s">
        <v>2611</v>
      </c>
      <c r="O1411" s="1">
        <v>136.24199999999999</v>
      </c>
      <c r="P1411" s="2">
        <v>3</v>
      </c>
      <c r="Q1411" s="2">
        <v>0</v>
      </c>
      <c r="R1411" s="1">
        <v>37.781999999999996</v>
      </c>
      <c r="S1411" s="1">
        <v>12.9</v>
      </c>
      <c r="T1411" s="1" t="s">
        <v>34</v>
      </c>
      <c r="U1411" s="1" t="s">
        <v>4269</v>
      </c>
      <c r="V1411" s="1" t="s">
        <v>2529</v>
      </c>
      <c r="W1411" s="1" t="s">
        <v>2524</v>
      </c>
      <c r="X1411" t="str">
        <f>VLOOKUP(W1411,'Regional Managers'!A:B,2,FALSE)</f>
        <v>Anthony Jacobs</v>
      </c>
    </row>
    <row r="1412" spans="1:24" ht="15.75" customHeight="1" x14ac:dyDescent="0.25">
      <c r="A1412" s="2">
        <v>20754</v>
      </c>
      <c r="B1412" s="1" t="s">
        <v>4270</v>
      </c>
      <c r="C1412" s="9">
        <v>41905</v>
      </c>
      <c r="D1412" s="7">
        <v>41912</v>
      </c>
      <c r="E1412" s="1" t="s">
        <v>24</v>
      </c>
      <c r="F1412" s="1" t="s">
        <v>838</v>
      </c>
      <c r="G1412" s="1" t="s">
        <v>839</v>
      </c>
      <c r="H1412" s="1" t="s">
        <v>27</v>
      </c>
      <c r="I1412" s="1" t="s">
        <v>2531</v>
      </c>
      <c r="J1412" s="1" t="s">
        <v>2519</v>
      </c>
      <c r="K1412" s="1" t="s">
        <v>3004</v>
      </c>
      <c r="L1412" s="1" t="s">
        <v>31</v>
      </c>
      <c r="M1412" s="1" t="s">
        <v>1341</v>
      </c>
      <c r="N1412" s="1" t="s">
        <v>3005</v>
      </c>
      <c r="O1412" s="1">
        <v>44.28</v>
      </c>
      <c r="P1412" s="2">
        <v>4</v>
      </c>
      <c r="Q1412" s="2">
        <v>0</v>
      </c>
      <c r="R1412" s="1">
        <v>0.36</v>
      </c>
      <c r="S1412" s="1">
        <v>2.65</v>
      </c>
      <c r="T1412" s="1" t="s">
        <v>34</v>
      </c>
      <c r="U1412" s="1" t="s">
        <v>4271</v>
      </c>
      <c r="V1412" s="1" t="s">
        <v>2935</v>
      </c>
      <c r="W1412" s="1" t="s">
        <v>2536</v>
      </c>
      <c r="X1412" t="str">
        <f>VLOOKUP(W1412,'Regional Managers'!A:B,2,FALSE)</f>
        <v>Shirley Daniels</v>
      </c>
    </row>
    <row r="1413" spans="1:24" ht="15.75" customHeight="1" x14ac:dyDescent="0.25">
      <c r="A1413" s="2">
        <v>28177</v>
      </c>
      <c r="B1413" s="1" t="s">
        <v>4272</v>
      </c>
      <c r="C1413" s="9">
        <v>41162</v>
      </c>
      <c r="D1413" s="7">
        <v>41166</v>
      </c>
      <c r="E1413" s="1" t="s">
        <v>24</v>
      </c>
      <c r="F1413" s="1" t="s">
        <v>3249</v>
      </c>
      <c r="G1413" s="1" t="s">
        <v>3250</v>
      </c>
      <c r="H1413" s="1" t="s">
        <v>27</v>
      </c>
      <c r="I1413" s="1" t="s">
        <v>2550</v>
      </c>
      <c r="J1413" s="1" t="s">
        <v>2519</v>
      </c>
      <c r="K1413" s="1" t="s">
        <v>2588</v>
      </c>
      <c r="L1413" s="1" t="s">
        <v>31</v>
      </c>
      <c r="M1413" s="1" t="s">
        <v>117</v>
      </c>
      <c r="N1413" s="1" t="s">
        <v>2589</v>
      </c>
      <c r="O1413" s="1">
        <v>35.997599999999998</v>
      </c>
      <c r="P1413" s="2">
        <v>4</v>
      </c>
      <c r="Q1413" s="2">
        <v>0</v>
      </c>
      <c r="R1413" s="1">
        <v>-8.8824000000000005</v>
      </c>
      <c r="S1413" s="1">
        <v>3.86</v>
      </c>
      <c r="T1413" s="1" t="s">
        <v>34</v>
      </c>
      <c r="U1413" s="1" t="s">
        <v>2553</v>
      </c>
      <c r="V1413" s="1" t="s">
        <v>2553</v>
      </c>
      <c r="W1413" s="1" t="s">
        <v>2554</v>
      </c>
      <c r="X1413" t="str">
        <f>VLOOKUP(W1413,'Regional Managers'!A:B,2,FALSE)</f>
        <v>Alejandro Ballentine</v>
      </c>
    </row>
    <row r="1414" spans="1:24" ht="15.75" customHeight="1" x14ac:dyDescent="0.25">
      <c r="A1414" s="2">
        <v>25033</v>
      </c>
      <c r="B1414" s="1" t="s">
        <v>4273</v>
      </c>
      <c r="C1414" s="9">
        <v>41490</v>
      </c>
      <c r="D1414" s="7">
        <v>41494</v>
      </c>
      <c r="E1414" s="1" t="s">
        <v>24</v>
      </c>
      <c r="F1414" s="1" t="s">
        <v>174</v>
      </c>
      <c r="G1414" s="1" t="s">
        <v>175</v>
      </c>
      <c r="H1414" s="1" t="s">
        <v>27</v>
      </c>
      <c r="I1414" s="1" t="s">
        <v>2850</v>
      </c>
      <c r="J1414" s="1" t="s">
        <v>2519</v>
      </c>
      <c r="K1414" s="1" t="s">
        <v>2928</v>
      </c>
      <c r="L1414" s="1" t="s">
        <v>31</v>
      </c>
      <c r="M1414" s="1" t="s">
        <v>97</v>
      </c>
      <c r="N1414" s="1" t="s">
        <v>2929</v>
      </c>
      <c r="O1414" s="1">
        <v>58.066800000000001</v>
      </c>
      <c r="P1414" s="2">
        <v>4</v>
      </c>
      <c r="Q1414" s="2">
        <v>0</v>
      </c>
      <c r="R1414" s="1">
        <v>3.4668000000000001</v>
      </c>
      <c r="S1414" s="1">
        <v>2.2200000000000002</v>
      </c>
      <c r="T1414" s="1" t="s">
        <v>34</v>
      </c>
      <c r="U1414" s="1" t="s">
        <v>3062</v>
      </c>
      <c r="V1414" s="1" t="s">
        <v>3063</v>
      </c>
      <c r="W1414" s="1" t="s">
        <v>2554</v>
      </c>
      <c r="X1414" t="str">
        <f>VLOOKUP(W1414,'Regional Managers'!A:B,2,FALSE)</f>
        <v>Alejandro Ballentine</v>
      </c>
    </row>
    <row r="1415" spans="1:24" ht="15.75" customHeight="1" x14ac:dyDescent="0.25">
      <c r="A1415" s="2">
        <v>30563</v>
      </c>
      <c r="B1415" s="1" t="s">
        <v>4274</v>
      </c>
      <c r="C1415" s="9">
        <v>41815</v>
      </c>
      <c r="D1415" s="7">
        <v>41820</v>
      </c>
      <c r="E1415" s="1" t="s">
        <v>24</v>
      </c>
      <c r="F1415" s="1" t="s">
        <v>3993</v>
      </c>
      <c r="G1415" s="1" t="s">
        <v>3994</v>
      </c>
      <c r="H1415" s="1" t="s">
        <v>27</v>
      </c>
      <c r="I1415" s="1" t="s">
        <v>2518</v>
      </c>
      <c r="J1415" s="1" t="s">
        <v>2519</v>
      </c>
      <c r="K1415" s="1" t="s">
        <v>2965</v>
      </c>
      <c r="L1415" s="1" t="s">
        <v>31</v>
      </c>
      <c r="M1415" s="1" t="s">
        <v>103</v>
      </c>
      <c r="N1415" s="1" t="s">
        <v>2966</v>
      </c>
      <c r="O1415" s="1">
        <v>27.216000000000001</v>
      </c>
      <c r="P1415" s="2">
        <v>4</v>
      </c>
      <c r="Q1415" s="2">
        <v>0</v>
      </c>
      <c r="R1415" s="1">
        <v>-12.263999999999999</v>
      </c>
      <c r="S1415" s="1">
        <v>2.38</v>
      </c>
      <c r="T1415" s="1" t="s">
        <v>34</v>
      </c>
      <c r="U1415" s="1" t="s">
        <v>4145</v>
      </c>
      <c r="V1415" s="1" t="s">
        <v>2523</v>
      </c>
      <c r="W1415" s="1" t="s">
        <v>2524</v>
      </c>
      <c r="X1415" t="str">
        <f>VLOOKUP(W1415,'Regional Managers'!A:B,2,FALSE)</f>
        <v>Anthony Jacobs</v>
      </c>
    </row>
    <row r="1416" spans="1:24" ht="15.75" customHeight="1" x14ac:dyDescent="0.25">
      <c r="A1416" s="2">
        <v>26024</v>
      </c>
      <c r="B1416" s="1" t="s">
        <v>4275</v>
      </c>
      <c r="C1416" s="9">
        <v>41865</v>
      </c>
      <c r="D1416" s="7">
        <v>41869</v>
      </c>
      <c r="E1416" s="1" t="s">
        <v>24</v>
      </c>
      <c r="F1416" s="1" t="s">
        <v>3280</v>
      </c>
      <c r="G1416" s="1" t="s">
        <v>3281</v>
      </c>
      <c r="H1416" s="1" t="s">
        <v>27</v>
      </c>
      <c r="I1416" s="1" t="s">
        <v>2518</v>
      </c>
      <c r="J1416" s="1" t="s">
        <v>2519</v>
      </c>
      <c r="K1416" s="1" t="s">
        <v>2588</v>
      </c>
      <c r="L1416" s="1" t="s">
        <v>31</v>
      </c>
      <c r="M1416" s="1" t="s">
        <v>117</v>
      </c>
      <c r="N1416" s="1" t="s">
        <v>2589</v>
      </c>
      <c r="O1416" s="1">
        <v>61.128</v>
      </c>
      <c r="P1416" s="2">
        <v>4</v>
      </c>
      <c r="Q1416" s="2">
        <v>0</v>
      </c>
      <c r="R1416" s="1">
        <v>16.248000000000001</v>
      </c>
      <c r="S1416" s="1">
        <v>0.27</v>
      </c>
      <c r="T1416" s="1" t="s">
        <v>34</v>
      </c>
      <c r="U1416" s="1" t="s">
        <v>3741</v>
      </c>
      <c r="V1416" s="1" t="s">
        <v>3742</v>
      </c>
      <c r="W1416" s="1" t="s">
        <v>2524</v>
      </c>
      <c r="X1416" t="str">
        <f>VLOOKUP(W1416,'Regional Managers'!A:B,2,FALSE)</f>
        <v>Anthony Jacobs</v>
      </c>
    </row>
    <row r="1417" spans="1:24" ht="15.75" customHeight="1" x14ac:dyDescent="0.25">
      <c r="A1417" s="2">
        <v>28230</v>
      </c>
      <c r="B1417" s="1" t="s">
        <v>4276</v>
      </c>
      <c r="C1417" s="9">
        <v>41424</v>
      </c>
      <c r="D1417" s="7">
        <v>41428</v>
      </c>
      <c r="E1417" s="1" t="s">
        <v>24</v>
      </c>
      <c r="F1417" s="1" t="s">
        <v>1993</v>
      </c>
      <c r="G1417" s="1" t="s">
        <v>1994</v>
      </c>
      <c r="H1417" s="1" t="s">
        <v>27</v>
      </c>
      <c r="I1417" s="1" t="s">
        <v>2518</v>
      </c>
      <c r="J1417" s="1" t="s">
        <v>2519</v>
      </c>
      <c r="K1417" s="1" t="s">
        <v>3004</v>
      </c>
      <c r="L1417" s="1" t="s">
        <v>31</v>
      </c>
      <c r="M1417" s="1" t="s">
        <v>1341</v>
      </c>
      <c r="N1417" s="1" t="s">
        <v>3005</v>
      </c>
      <c r="O1417" s="1">
        <v>39.851999999999997</v>
      </c>
      <c r="P1417" s="2">
        <v>4</v>
      </c>
      <c r="Q1417" s="2">
        <v>0</v>
      </c>
      <c r="R1417" s="1">
        <v>-4.0679999999999996</v>
      </c>
      <c r="S1417" s="1">
        <v>2.04</v>
      </c>
      <c r="T1417" s="1" t="s">
        <v>34</v>
      </c>
      <c r="U1417" s="1" t="s">
        <v>2810</v>
      </c>
      <c r="V1417" s="1" t="s">
        <v>2523</v>
      </c>
      <c r="W1417" s="1" t="s">
        <v>2524</v>
      </c>
      <c r="X1417" t="str">
        <f>VLOOKUP(W1417,'Regional Managers'!A:B,2,FALSE)</f>
        <v>Anthony Jacobs</v>
      </c>
    </row>
    <row r="1418" spans="1:24" ht="15.75" customHeight="1" x14ac:dyDescent="0.25">
      <c r="A1418" s="2">
        <v>29697</v>
      </c>
      <c r="B1418" s="1" t="s">
        <v>4209</v>
      </c>
      <c r="C1418" s="9">
        <v>41183</v>
      </c>
      <c r="D1418" s="7">
        <v>41190</v>
      </c>
      <c r="E1418" s="1" t="s">
        <v>24</v>
      </c>
      <c r="F1418" s="1" t="s">
        <v>4210</v>
      </c>
      <c r="G1418" s="1" t="s">
        <v>4211</v>
      </c>
      <c r="H1418" s="1" t="s">
        <v>27</v>
      </c>
      <c r="I1418" s="1" t="s">
        <v>2531</v>
      </c>
      <c r="J1418" s="1" t="s">
        <v>2519</v>
      </c>
      <c r="K1418" s="1" t="s">
        <v>2733</v>
      </c>
      <c r="L1418" s="1" t="s">
        <v>31</v>
      </c>
      <c r="M1418" s="1" t="s">
        <v>110</v>
      </c>
      <c r="N1418" s="1" t="s">
        <v>2734</v>
      </c>
      <c r="O1418" s="1">
        <v>177.48</v>
      </c>
      <c r="P1418" s="2">
        <v>4</v>
      </c>
      <c r="Q1418" s="2">
        <v>0</v>
      </c>
      <c r="R1418" s="1">
        <v>81.599999999999994</v>
      </c>
      <c r="S1418" s="1">
        <v>12.98</v>
      </c>
      <c r="T1418" s="1" t="s">
        <v>34</v>
      </c>
      <c r="U1418" s="1" t="s">
        <v>4212</v>
      </c>
      <c r="V1418" s="1" t="s">
        <v>2595</v>
      </c>
      <c r="W1418" s="1" t="s">
        <v>2536</v>
      </c>
      <c r="X1418" t="str">
        <f>VLOOKUP(W1418,'Regional Managers'!A:B,2,FALSE)</f>
        <v>Shirley Daniels</v>
      </c>
    </row>
    <row r="1419" spans="1:24" ht="15.75" customHeight="1" x14ac:dyDescent="0.25">
      <c r="A1419" s="2">
        <v>21320</v>
      </c>
      <c r="B1419" s="1" t="s">
        <v>4277</v>
      </c>
      <c r="C1419" s="9">
        <v>41356</v>
      </c>
      <c r="D1419" s="7">
        <v>41360</v>
      </c>
      <c r="E1419" s="1" t="s">
        <v>24</v>
      </c>
      <c r="F1419" s="1" t="s">
        <v>892</v>
      </c>
      <c r="G1419" s="1" t="s">
        <v>893</v>
      </c>
      <c r="H1419" s="1" t="s">
        <v>27</v>
      </c>
      <c r="I1419" s="1" t="s">
        <v>2541</v>
      </c>
      <c r="J1419" s="1" t="s">
        <v>2519</v>
      </c>
      <c r="K1419" s="1" t="s">
        <v>3448</v>
      </c>
      <c r="L1419" s="1" t="s">
        <v>31</v>
      </c>
      <c r="M1419" s="1" t="s">
        <v>90</v>
      </c>
      <c r="N1419" s="1" t="s">
        <v>3449</v>
      </c>
      <c r="O1419" s="1">
        <v>94.8</v>
      </c>
      <c r="P1419" s="2">
        <v>4</v>
      </c>
      <c r="Q1419" s="2">
        <v>0</v>
      </c>
      <c r="R1419" s="1">
        <v>19.8</v>
      </c>
      <c r="S1419" s="1">
        <v>5.41</v>
      </c>
      <c r="T1419" s="1" t="s">
        <v>34</v>
      </c>
      <c r="U1419" s="1" t="s">
        <v>2709</v>
      </c>
      <c r="V1419" s="1" t="s">
        <v>2688</v>
      </c>
      <c r="W1419" s="1" t="s">
        <v>2546</v>
      </c>
      <c r="X1419" t="str">
        <f>VLOOKUP(W1419,'Regional Managers'!A:B,2,FALSE)</f>
        <v>Nora Preis</v>
      </c>
    </row>
    <row r="1420" spans="1:24" ht="15.75" customHeight="1" x14ac:dyDescent="0.25">
      <c r="A1420" s="2">
        <v>24917</v>
      </c>
      <c r="B1420" s="1" t="s">
        <v>4278</v>
      </c>
      <c r="C1420" s="9">
        <v>40875</v>
      </c>
      <c r="D1420" s="7">
        <v>40879</v>
      </c>
      <c r="E1420" s="1" t="s">
        <v>24</v>
      </c>
      <c r="F1420" s="1" t="s">
        <v>3246</v>
      </c>
      <c r="G1420" s="1" t="s">
        <v>3247</v>
      </c>
      <c r="H1420" s="1" t="s">
        <v>27</v>
      </c>
      <c r="I1420" s="1" t="s">
        <v>2518</v>
      </c>
      <c r="J1420" s="1" t="s">
        <v>2519</v>
      </c>
      <c r="K1420" s="1" t="s">
        <v>2556</v>
      </c>
      <c r="L1420" s="1" t="s">
        <v>31</v>
      </c>
      <c r="M1420" s="1" t="s">
        <v>90</v>
      </c>
      <c r="N1420" s="1" t="s">
        <v>1446</v>
      </c>
      <c r="O1420" s="1">
        <v>462.13200000000001</v>
      </c>
      <c r="P1420" s="2">
        <v>4</v>
      </c>
      <c r="Q1420" s="2">
        <v>0</v>
      </c>
      <c r="R1420" s="1">
        <v>-0.108000000000011</v>
      </c>
      <c r="S1420" s="1">
        <v>25.46</v>
      </c>
      <c r="T1420" s="1" t="s">
        <v>34</v>
      </c>
      <c r="U1420" s="1" t="s">
        <v>2675</v>
      </c>
      <c r="V1420" s="1" t="s">
        <v>2529</v>
      </c>
      <c r="W1420" s="1" t="s">
        <v>2524</v>
      </c>
      <c r="X1420" t="str">
        <f>VLOOKUP(W1420,'Regional Managers'!A:B,2,FALSE)</f>
        <v>Anthony Jacobs</v>
      </c>
    </row>
    <row r="1421" spans="1:24" ht="15.75" customHeight="1" x14ac:dyDescent="0.25">
      <c r="A1421" s="2">
        <v>26543</v>
      </c>
      <c r="B1421" s="1" t="s">
        <v>4279</v>
      </c>
      <c r="C1421" s="9">
        <v>41452</v>
      </c>
      <c r="D1421" s="7">
        <v>41457</v>
      </c>
      <c r="E1421" s="1" t="s">
        <v>24</v>
      </c>
      <c r="F1421" s="1" t="s">
        <v>3376</v>
      </c>
      <c r="G1421" s="1" t="s">
        <v>3377</v>
      </c>
      <c r="H1421" s="1" t="s">
        <v>27</v>
      </c>
      <c r="I1421" s="1" t="s">
        <v>2550</v>
      </c>
      <c r="J1421" s="1" t="s">
        <v>2519</v>
      </c>
      <c r="K1421" s="1" t="s">
        <v>3094</v>
      </c>
      <c r="L1421" s="1" t="s">
        <v>31</v>
      </c>
      <c r="M1421" s="1" t="s">
        <v>32</v>
      </c>
      <c r="N1421" s="1" t="s">
        <v>3095</v>
      </c>
      <c r="O1421" s="1">
        <v>41.035200000000003</v>
      </c>
      <c r="P1421" s="2">
        <v>4</v>
      </c>
      <c r="Q1421" s="2">
        <v>0</v>
      </c>
      <c r="R1421" s="1">
        <v>12.8352</v>
      </c>
      <c r="S1421" s="1">
        <v>3.14</v>
      </c>
      <c r="T1421" s="1" t="s">
        <v>34</v>
      </c>
      <c r="U1421" s="1" t="s">
        <v>2553</v>
      </c>
      <c r="V1421" s="1" t="s">
        <v>2553</v>
      </c>
      <c r="W1421" s="1" t="s">
        <v>2554</v>
      </c>
      <c r="X1421" t="str">
        <f>VLOOKUP(W1421,'Regional Managers'!A:B,2,FALSE)</f>
        <v>Alejandro Ballentine</v>
      </c>
    </row>
    <row r="1422" spans="1:24" ht="15.75" customHeight="1" x14ac:dyDescent="0.25">
      <c r="A1422" s="2">
        <v>22509</v>
      </c>
      <c r="B1422" s="1" t="s">
        <v>4280</v>
      </c>
      <c r="C1422" s="9">
        <v>41449</v>
      </c>
      <c r="D1422" s="7">
        <v>41455</v>
      </c>
      <c r="E1422" s="1" t="s">
        <v>24</v>
      </c>
      <c r="F1422" s="1" t="s">
        <v>1242</v>
      </c>
      <c r="G1422" s="1" t="s">
        <v>1243</v>
      </c>
      <c r="H1422" s="1" t="s">
        <v>27</v>
      </c>
      <c r="I1422" s="1" t="s">
        <v>2518</v>
      </c>
      <c r="J1422" s="1" t="s">
        <v>2519</v>
      </c>
      <c r="K1422" s="1" t="s">
        <v>2683</v>
      </c>
      <c r="L1422" s="1" t="s">
        <v>31</v>
      </c>
      <c r="M1422" s="1" t="s">
        <v>32</v>
      </c>
      <c r="N1422" s="1" t="s">
        <v>554</v>
      </c>
      <c r="O1422" s="1">
        <v>24.192</v>
      </c>
      <c r="P1422" s="2">
        <v>4</v>
      </c>
      <c r="Q1422" s="2">
        <v>0</v>
      </c>
      <c r="R1422" s="1">
        <v>9.3119999999999994</v>
      </c>
      <c r="S1422" s="1">
        <v>0.91</v>
      </c>
      <c r="T1422" s="1" t="s">
        <v>34</v>
      </c>
      <c r="U1422" s="1" t="s">
        <v>4281</v>
      </c>
      <c r="V1422" s="1" t="s">
        <v>2529</v>
      </c>
      <c r="W1422" s="1" t="s">
        <v>2524</v>
      </c>
      <c r="X1422" t="str">
        <f>VLOOKUP(W1422,'Regional Managers'!A:B,2,FALSE)</f>
        <v>Anthony Jacobs</v>
      </c>
    </row>
    <row r="1423" spans="1:24" ht="15.75" customHeight="1" x14ac:dyDescent="0.25">
      <c r="A1423" s="2">
        <v>25541</v>
      </c>
      <c r="B1423" s="1" t="s">
        <v>4282</v>
      </c>
      <c r="C1423" s="9">
        <v>41864</v>
      </c>
      <c r="D1423" s="7">
        <v>41870</v>
      </c>
      <c r="E1423" s="1" t="s">
        <v>24</v>
      </c>
      <c r="F1423" s="1" t="s">
        <v>4283</v>
      </c>
      <c r="G1423" s="1" t="s">
        <v>4284</v>
      </c>
      <c r="H1423" s="1" t="s">
        <v>27</v>
      </c>
      <c r="I1423" s="1" t="s">
        <v>2541</v>
      </c>
      <c r="J1423" s="1" t="s">
        <v>2519</v>
      </c>
      <c r="K1423" s="1" t="s">
        <v>3094</v>
      </c>
      <c r="L1423" s="1" t="s">
        <v>31</v>
      </c>
      <c r="M1423" s="1" t="s">
        <v>32</v>
      </c>
      <c r="N1423" s="1" t="s">
        <v>3095</v>
      </c>
      <c r="O1423" s="1">
        <v>61.8</v>
      </c>
      <c r="P1423" s="2">
        <v>5</v>
      </c>
      <c r="Q1423" s="2">
        <v>0</v>
      </c>
      <c r="R1423" s="1">
        <v>26.55</v>
      </c>
      <c r="S1423" s="1">
        <v>4.21</v>
      </c>
      <c r="T1423" s="1" t="s">
        <v>34</v>
      </c>
      <c r="U1423" s="1" t="s">
        <v>4285</v>
      </c>
      <c r="V1423" s="1" t="s">
        <v>4286</v>
      </c>
      <c r="W1423" s="1" t="s">
        <v>2546</v>
      </c>
      <c r="X1423" t="str">
        <f>VLOOKUP(W1423,'Regional Managers'!A:B,2,FALSE)</f>
        <v>Nora Preis</v>
      </c>
    </row>
    <row r="1424" spans="1:24" ht="15.75" customHeight="1" x14ac:dyDescent="0.25">
      <c r="A1424" s="2">
        <v>26249</v>
      </c>
      <c r="B1424" s="1" t="s">
        <v>4287</v>
      </c>
      <c r="C1424" s="9">
        <v>40897</v>
      </c>
      <c r="D1424" s="7">
        <v>40903</v>
      </c>
      <c r="E1424" s="1" t="s">
        <v>24</v>
      </c>
      <c r="F1424" s="1" t="s">
        <v>184</v>
      </c>
      <c r="G1424" s="1" t="s">
        <v>185</v>
      </c>
      <c r="H1424" s="1" t="s">
        <v>27</v>
      </c>
      <c r="I1424" s="1" t="s">
        <v>2531</v>
      </c>
      <c r="J1424" s="1" t="s">
        <v>2519</v>
      </c>
      <c r="K1424" s="1" t="s">
        <v>2652</v>
      </c>
      <c r="L1424" s="1" t="s">
        <v>31</v>
      </c>
      <c r="M1424" s="1" t="s">
        <v>90</v>
      </c>
      <c r="N1424" s="1" t="s">
        <v>2653</v>
      </c>
      <c r="O1424" s="1">
        <v>1036.8</v>
      </c>
      <c r="P1424" s="2">
        <v>5</v>
      </c>
      <c r="Q1424" s="2">
        <v>0</v>
      </c>
      <c r="R1424" s="1">
        <v>20.7</v>
      </c>
      <c r="S1424" s="1">
        <v>25.18</v>
      </c>
      <c r="T1424" s="1" t="s">
        <v>34</v>
      </c>
      <c r="U1424" s="1" t="s">
        <v>2877</v>
      </c>
      <c r="V1424" s="1" t="s">
        <v>2877</v>
      </c>
      <c r="W1424" s="1" t="s">
        <v>2536</v>
      </c>
      <c r="X1424" t="str">
        <f>VLOOKUP(W1424,'Regional Managers'!A:B,2,FALSE)</f>
        <v>Shirley Daniels</v>
      </c>
    </row>
    <row r="1425" spans="1:24" ht="15.75" customHeight="1" x14ac:dyDescent="0.25">
      <c r="A1425" s="2">
        <v>22979</v>
      </c>
      <c r="B1425" s="1" t="s">
        <v>4288</v>
      </c>
      <c r="C1425" s="9">
        <v>40884</v>
      </c>
      <c r="D1425" s="7">
        <v>40888</v>
      </c>
      <c r="E1425" s="1" t="s">
        <v>24</v>
      </c>
      <c r="F1425" s="1" t="s">
        <v>932</v>
      </c>
      <c r="G1425" s="1" t="s">
        <v>933</v>
      </c>
      <c r="H1425" s="1" t="s">
        <v>27</v>
      </c>
      <c r="I1425" s="1" t="s">
        <v>2531</v>
      </c>
      <c r="J1425" s="1" t="s">
        <v>2519</v>
      </c>
      <c r="K1425" s="1" t="s">
        <v>2876</v>
      </c>
      <c r="L1425" s="1" t="s">
        <v>31</v>
      </c>
      <c r="M1425" s="1" t="s">
        <v>90</v>
      </c>
      <c r="N1425" s="1" t="s">
        <v>364</v>
      </c>
      <c r="O1425" s="1">
        <v>87.3</v>
      </c>
      <c r="P1425" s="2">
        <v>5</v>
      </c>
      <c r="Q1425" s="2">
        <v>0</v>
      </c>
      <c r="R1425" s="1">
        <v>2.5499999999999998</v>
      </c>
      <c r="S1425" s="1">
        <v>6.98</v>
      </c>
      <c r="T1425" s="1" t="s">
        <v>34</v>
      </c>
      <c r="U1425" s="1" t="s">
        <v>4289</v>
      </c>
      <c r="V1425" s="1" t="s">
        <v>2726</v>
      </c>
      <c r="W1425" s="1" t="s">
        <v>2536</v>
      </c>
      <c r="X1425" t="str">
        <f>VLOOKUP(W1425,'Regional Managers'!A:B,2,FALSE)</f>
        <v>Shirley Daniels</v>
      </c>
    </row>
    <row r="1426" spans="1:24" ht="15.75" customHeight="1" x14ac:dyDescent="0.25">
      <c r="A1426" s="2">
        <v>28491</v>
      </c>
      <c r="B1426" s="1" t="s">
        <v>4290</v>
      </c>
      <c r="C1426" s="9">
        <v>41863</v>
      </c>
      <c r="D1426" s="7">
        <v>41867</v>
      </c>
      <c r="E1426" s="1" t="s">
        <v>24</v>
      </c>
      <c r="F1426" s="1" t="s">
        <v>4291</v>
      </c>
      <c r="G1426" s="1" t="s">
        <v>4292</v>
      </c>
      <c r="H1426" s="1" t="s">
        <v>27</v>
      </c>
      <c r="I1426" s="1" t="s">
        <v>2541</v>
      </c>
      <c r="J1426" s="1" t="s">
        <v>2519</v>
      </c>
      <c r="K1426" s="1" t="s">
        <v>3048</v>
      </c>
      <c r="L1426" s="1" t="s">
        <v>31</v>
      </c>
      <c r="M1426" s="1" t="s">
        <v>90</v>
      </c>
      <c r="N1426" s="1" t="s">
        <v>3049</v>
      </c>
      <c r="O1426" s="1">
        <v>100.8</v>
      </c>
      <c r="P1426" s="2">
        <v>5</v>
      </c>
      <c r="Q1426" s="2">
        <v>0</v>
      </c>
      <c r="R1426" s="1">
        <v>27.15</v>
      </c>
      <c r="S1426" s="1">
        <v>3.73</v>
      </c>
      <c r="T1426" s="1" t="s">
        <v>34</v>
      </c>
      <c r="U1426" s="1" t="s">
        <v>3612</v>
      </c>
      <c r="V1426" s="1" t="s">
        <v>3613</v>
      </c>
      <c r="W1426" s="1" t="s">
        <v>2546</v>
      </c>
      <c r="X1426" t="str">
        <f>VLOOKUP(W1426,'Regional Managers'!A:B,2,FALSE)</f>
        <v>Nora Preis</v>
      </c>
    </row>
    <row r="1427" spans="1:24" ht="15.75" customHeight="1" x14ac:dyDescent="0.25">
      <c r="A1427" s="2">
        <v>23643</v>
      </c>
      <c r="B1427" s="1" t="s">
        <v>4293</v>
      </c>
      <c r="C1427" s="9">
        <v>40849</v>
      </c>
      <c r="D1427" s="7">
        <v>40854</v>
      </c>
      <c r="E1427" s="1" t="s">
        <v>24</v>
      </c>
      <c r="F1427" s="1" t="s">
        <v>4294</v>
      </c>
      <c r="G1427" s="1" t="s">
        <v>4295</v>
      </c>
      <c r="H1427" s="1" t="s">
        <v>27</v>
      </c>
      <c r="I1427" s="1" t="s">
        <v>2541</v>
      </c>
      <c r="J1427" s="1" t="s">
        <v>2519</v>
      </c>
      <c r="K1427" s="1" t="s">
        <v>2532</v>
      </c>
      <c r="L1427" s="1" t="s">
        <v>31</v>
      </c>
      <c r="M1427" s="1" t="s">
        <v>103</v>
      </c>
      <c r="N1427" s="1" t="s">
        <v>2533</v>
      </c>
      <c r="O1427" s="1">
        <v>66.45</v>
      </c>
      <c r="P1427" s="2">
        <v>5</v>
      </c>
      <c r="Q1427" s="2">
        <v>0</v>
      </c>
      <c r="R1427" s="1">
        <v>3.9</v>
      </c>
      <c r="S1427" s="1">
        <v>4.88</v>
      </c>
      <c r="T1427" s="1" t="s">
        <v>34</v>
      </c>
      <c r="U1427" s="1" t="s">
        <v>2829</v>
      </c>
      <c r="V1427" s="1" t="s">
        <v>2830</v>
      </c>
      <c r="W1427" s="1" t="s">
        <v>2546</v>
      </c>
      <c r="X1427" t="str">
        <f>VLOOKUP(W1427,'Regional Managers'!A:B,2,FALSE)</f>
        <v>Nora Preis</v>
      </c>
    </row>
    <row r="1428" spans="1:24" ht="15.75" customHeight="1" x14ac:dyDescent="0.25">
      <c r="A1428" s="2">
        <v>24375</v>
      </c>
      <c r="B1428" s="1" t="s">
        <v>4296</v>
      </c>
      <c r="C1428" s="9">
        <v>41961</v>
      </c>
      <c r="D1428" s="7">
        <v>41965</v>
      </c>
      <c r="E1428" s="1" t="s">
        <v>24</v>
      </c>
      <c r="F1428" s="1" t="s">
        <v>4297</v>
      </c>
      <c r="G1428" s="1" t="s">
        <v>4298</v>
      </c>
      <c r="H1428" s="1" t="s">
        <v>27</v>
      </c>
      <c r="I1428" s="1" t="s">
        <v>2541</v>
      </c>
      <c r="J1428" s="1" t="s">
        <v>2519</v>
      </c>
      <c r="K1428" s="1" t="s">
        <v>2526</v>
      </c>
      <c r="L1428" s="1" t="s">
        <v>31</v>
      </c>
      <c r="M1428" s="1" t="s">
        <v>1341</v>
      </c>
      <c r="N1428" s="1" t="s">
        <v>2527</v>
      </c>
      <c r="O1428" s="1">
        <v>67.5</v>
      </c>
      <c r="P1428" s="2">
        <v>5</v>
      </c>
      <c r="Q1428" s="2">
        <v>0</v>
      </c>
      <c r="R1428" s="1">
        <v>6.75</v>
      </c>
      <c r="S1428" s="1">
        <v>2.23</v>
      </c>
      <c r="T1428" s="1" t="s">
        <v>34</v>
      </c>
      <c r="U1428" s="1" t="s">
        <v>4299</v>
      </c>
      <c r="V1428" s="1" t="s">
        <v>2846</v>
      </c>
      <c r="W1428" s="1" t="s">
        <v>2546</v>
      </c>
      <c r="X1428" t="str">
        <f>VLOOKUP(W1428,'Regional Managers'!A:B,2,FALSE)</f>
        <v>Nora Preis</v>
      </c>
    </row>
    <row r="1429" spans="1:24" ht="15.75" customHeight="1" x14ac:dyDescent="0.25">
      <c r="A1429" s="2">
        <v>26825</v>
      </c>
      <c r="B1429" s="1" t="s">
        <v>4300</v>
      </c>
      <c r="C1429" s="9">
        <v>41615</v>
      </c>
      <c r="D1429" s="7">
        <v>41620</v>
      </c>
      <c r="E1429" s="1" t="s">
        <v>24</v>
      </c>
      <c r="F1429" s="1" t="s">
        <v>1932</v>
      </c>
      <c r="G1429" s="1" t="s">
        <v>1933</v>
      </c>
      <c r="H1429" s="1" t="s">
        <v>27</v>
      </c>
      <c r="I1429" s="1" t="s">
        <v>2531</v>
      </c>
      <c r="J1429" s="1" t="s">
        <v>2519</v>
      </c>
      <c r="K1429" s="1" t="s">
        <v>2945</v>
      </c>
      <c r="L1429" s="1" t="s">
        <v>31</v>
      </c>
      <c r="M1429" s="1" t="s">
        <v>117</v>
      </c>
      <c r="N1429" s="1" t="s">
        <v>2946</v>
      </c>
      <c r="O1429" s="1">
        <v>119.1</v>
      </c>
      <c r="P1429" s="2">
        <v>5</v>
      </c>
      <c r="Q1429" s="2">
        <v>0</v>
      </c>
      <c r="R1429" s="1">
        <v>0</v>
      </c>
      <c r="S1429" s="1">
        <v>7.85</v>
      </c>
      <c r="T1429" s="1" t="s">
        <v>34</v>
      </c>
      <c r="U1429" s="1" t="s">
        <v>4301</v>
      </c>
      <c r="V1429" s="1" t="s">
        <v>2940</v>
      </c>
      <c r="W1429" s="1" t="s">
        <v>2536</v>
      </c>
      <c r="X1429" t="str">
        <f>VLOOKUP(W1429,'Regional Managers'!A:B,2,FALSE)</f>
        <v>Shirley Daniels</v>
      </c>
    </row>
    <row r="1430" spans="1:24" ht="15.75" customHeight="1" x14ac:dyDescent="0.25">
      <c r="A1430" s="2">
        <v>27152</v>
      </c>
      <c r="B1430" s="1" t="s">
        <v>4302</v>
      </c>
      <c r="C1430" s="9">
        <v>41584</v>
      </c>
      <c r="D1430" s="7">
        <v>41588</v>
      </c>
      <c r="E1430" s="1" t="s">
        <v>24</v>
      </c>
      <c r="F1430" s="1" t="s">
        <v>672</v>
      </c>
      <c r="G1430" s="1" t="s">
        <v>673</v>
      </c>
      <c r="H1430" s="1" t="s">
        <v>27</v>
      </c>
      <c r="I1430" s="1" t="s">
        <v>2550</v>
      </c>
      <c r="J1430" s="1" t="s">
        <v>2519</v>
      </c>
      <c r="K1430" s="1" t="s">
        <v>2876</v>
      </c>
      <c r="L1430" s="1" t="s">
        <v>31</v>
      </c>
      <c r="M1430" s="1" t="s">
        <v>90</v>
      </c>
      <c r="N1430" s="1" t="s">
        <v>364</v>
      </c>
      <c r="O1430" s="1">
        <v>72.459000000000003</v>
      </c>
      <c r="P1430" s="2">
        <v>5</v>
      </c>
      <c r="Q1430" s="2">
        <v>0</v>
      </c>
      <c r="R1430" s="1">
        <v>-12.291</v>
      </c>
      <c r="S1430" s="1">
        <v>4.28</v>
      </c>
      <c r="T1430" s="1" t="s">
        <v>34</v>
      </c>
      <c r="U1430" s="1" t="s">
        <v>4303</v>
      </c>
      <c r="V1430" s="1" t="s">
        <v>4304</v>
      </c>
      <c r="W1430" s="1" t="s">
        <v>2554</v>
      </c>
      <c r="X1430" t="str">
        <f>VLOOKUP(W1430,'Regional Managers'!A:B,2,FALSE)</f>
        <v>Alejandro Ballentine</v>
      </c>
    </row>
    <row r="1431" spans="1:24" ht="15.75" customHeight="1" x14ac:dyDescent="0.25">
      <c r="A1431" s="2">
        <v>28900</v>
      </c>
      <c r="B1431" s="1" t="s">
        <v>4305</v>
      </c>
      <c r="C1431" s="9">
        <v>41374</v>
      </c>
      <c r="D1431" s="7">
        <v>41380</v>
      </c>
      <c r="E1431" s="1" t="s">
        <v>24</v>
      </c>
      <c r="F1431" s="1" t="s">
        <v>1592</v>
      </c>
      <c r="G1431" s="1" t="s">
        <v>1593</v>
      </c>
      <c r="H1431" s="1" t="s">
        <v>27</v>
      </c>
      <c r="I1431" s="1" t="s">
        <v>2550</v>
      </c>
      <c r="J1431" s="1" t="s">
        <v>2519</v>
      </c>
      <c r="K1431" s="1" t="s">
        <v>2744</v>
      </c>
      <c r="L1431" s="1" t="s">
        <v>31</v>
      </c>
      <c r="M1431" s="1" t="s">
        <v>110</v>
      </c>
      <c r="N1431" s="1" t="s">
        <v>2745</v>
      </c>
      <c r="O1431" s="1">
        <v>70.754999999999995</v>
      </c>
      <c r="P1431" s="2">
        <v>5</v>
      </c>
      <c r="Q1431" s="2">
        <v>0</v>
      </c>
      <c r="R1431" s="1">
        <v>2.65500000000001</v>
      </c>
      <c r="S1431" s="1">
        <v>4.01</v>
      </c>
      <c r="T1431" s="1" t="s">
        <v>34</v>
      </c>
      <c r="U1431" s="1" t="s">
        <v>4306</v>
      </c>
      <c r="V1431" s="1" t="s">
        <v>2897</v>
      </c>
      <c r="W1431" s="1" t="s">
        <v>2554</v>
      </c>
      <c r="X1431" t="str">
        <f>VLOOKUP(W1431,'Regional Managers'!A:B,2,FALSE)</f>
        <v>Alejandro Ballentine</v>
      </c>
    </row>
    <row r="1432" spans="1:24" ht="15.75" customHeight="1" x14ac:dyDescent="0.25">
      <c r="A1432" s="2">
        <v>29525</v>
      </c>
      <c r="B1432" s="1" t="s">
        <v>4307</v>
      </c>
      <c r="C1432" s="9">
        <v>41338</v>
      </c>
      <c r="D1432" s="7">
        <v>41345</v>
      </c>
      <c r="E1432" s="1" t="s">
        <v>24</v>
      </c>
      <c r="F1432" s="1" t="s">
        <v>3984</v>
      </c>
      <c r="G1432" s="1" t="s">
        <v>3985</v>
      </c>
      <c r="H1432" s="1" t="s">
        <v>27</v>
      </c>
      <c r="I1432" s="1" t="s">
        <v>2550</v>
      </c>
      <c r="J1432" s="1" t="s">
        <v>2519</v>
      </c>
      <c r="K1432" s="1" t="s">
        <v>3182</v>
      </c>
      <c r="L1432" s="1" t="s">
        <v>31</v>
      </c>
      <c r="M1432" s="1" t="s">
        <v>267</v>
      </c>
      <c r="N1432" s="1" t="s">
        <v>3183</v>
      </c>
      <c r="O1432" s="1">
        <v>2051.0129999999999</v>
      </c>
      <c r="P1432" s="2">
        <v>5</v>
      </c>
      <c r="Q1432" s="2">
        <v>0</v>
      </c>
      <c r="R1432" s="1">
        <v>667.11300000000006</v>
      </c>
      <c r="S1432" s="1">
        <v>235.88</v>
      </c>
      <c r="T1432" s="1" t="s">
        <v>34</v>
      </c>
      <c r="U1432" s="1" t="s">
        <v>2553</v>
      </c>
      <c r="V1432" s="1" t="s">
        <v>2553</v>
      </c>
      <c r="W1432" s="1" t="s">
        <v>2554</v>
      </c>
      <c r="X1432" t="str">
        <f>VLOOKUP(W1432,'Regional Managers'!A:B,2,FALSE)</f>
        <v>Alejandro Ballentine</v>
      </c>
    </row>
    <row r="1433" spans="1:24" ht="15.75" customHeight="1" x14ac:dyDescent="0.25">
      <c r="A1433" s="2">
        <v>29666</v>
      </c>
      <c r="B1433" s="1" t="s">
        <v>4308</v>
      </c>
      <c r="C1433" s="9">
        <v>41913</v>
      </c>
      <c r="D1433" s="7">
        <v>41918</v>
      </c>
      <c r="E1433" s="1" t="s">
        <v>24</v>
      </c>
      <c r="F1433" s="1" t="s">
        <v>2879</v>
      </c>
      <c r="G1433" s="1" t="s">
        <v>2880</v>
      </c>
      <c r="H1433" s="1" t="s">
        <v>27</v>
      </c>
      <c r="I1433" s="1" t="s">
        <v>2604</v>
      </c>
      <c r="J1433" s="1" t="s">
        <v>2519</v>
      </c>
      <c r="K1433" s="1" t="s">
        <v>3264</v>
      </c>
      <c r="L1433" s="1" t="s">
        <v>31</v>
      </c>
      <c r="M1433" s="1" t="s">
        <v>97</v>
      </c>
      <c r="N1433" s="1" t="s">
        <v>3265</v>
      </c>
      <c r="O1433" s="1">
        <v>116.38800000000001</v>
      </c>
      <c r="P1433" s="2">
        <v>5</v>
      </c>
      <c r="Q1433" s="2">
        <v>0</v>
      </c>
      <c r="R1433" s="1">
        <v>-103.212</v>
      </c>
      <c r="S1433" s="1">
        <v>9.3000000000000007</v>
      </c>
      <c r="T1433" s="1" t="s">
        <v>34</v>
      </c>
      <c r="U1433" s="1" t="s">
        <v>2607</v>
      </c>
      <c r="V1433" s="1" t="s">
        <v>2607</v>
      </c>
      <c r="W1433" s="1" t="s">
        <v>2554</v>
      </c>
      <c r="X1433" t="str">
        <f>VLOOKUP(W1433,'Regional Managers'!A:B,2,FALSE)</f>
        <v>Alejandro Ballentine</v>
      </c>
    </row>
    <row r="1434" spans="1:24" ht="15.75" customHeight="1" x14ac:dyDescent="0.25">
      <c r="A1434" s="2">
        <v>23103</v>
      </c>
      <c r="B1434" s="1" t="s">
        <v>4309</v>
      </c>
      <c r="C1434" s="9">
        <v>40632</v>
      </c>
      <c r="D1434" s="7">
        <v>40636</v>
      </c>
      <c r="E1434" s="1" t="s">
        <v>24</v>
      </c>
      <c r="F1434" s="1" t="s">
        <v>2801</v>
      </c>
      <c r="G1434" s="1" t="s">
        <v>2802</v>
      </c>
      <c r="H1434" s="1" t="s">
        <v>27</v>
      </c>
      <c r="I1434" s="1" t="s">
        <v>2703</v>
      </c>
      <c r="J1434" s="1" t="s">
        <v>2519</v>
      </c>
      <c r="K1434" s="1" t="s">
        <v>3004</v>
      </c>
      <c r="L1434" s="1" t="s">
        <v>31</v>
      </c>
      <c r="M1434" s="1" t="s">
        <v>1341</v>
      </c>
      <c r="N1434" s="1" t="s">
        <v>3005</v>
      </c>
      <c r="O1434" s="1">
        <v>30.442499999999999</v>
      </c>
      <c r="P1434" s="2">
        <v>5</v>
      </c>
      <c r="Q1434" s="2">
        <v>0</v>
      </c>
      <c r="R1434" s="1">
        <v>-24.4575</v>
      </c>
      <c r="S1434" s="1">
        <v>3.65</v>
      </c>
      <c r="T1434" s="1" t="s">
        <v>34</v>
      </c>
      <c r="U1434" s="1" t="s">
        <v>2704</v>
      </c>
      <c r="V1434" s="1" t="s">
        <v>2705</v>
      </c>
      <c r="W1434" s="1" t="s">
        <v>2554</v>
      </c>
      <c r="X1434" t="str">
        <f>VLOOKUP(W1434,'Regional Managers'!A:B,2,FALSE)</f>
        <v>Alejandro Ballentine</v>
      </c>
    </row>
    <row r="1435" spans="1:24" ht="15.75" customHeight="1" x14ac:dyDescent="0.25">
      <c r="A1435" s="2">
        <v>21310</v>
      </c>
      <c r="B1435" s="1" t="s">
        <v>4310</v>
      </c>
      <c r="C1435" s="9">
        <v>41214</v>
      </c>
      <c r="D1435" s="7">
        <v>41218</v>
      </c>
      <c r="E1435" s="1" t="s">
        <v>24</v>
      </c>
      <c r="F1435" s="1" t="s">
        <v>4311</v>
      </c>
      <c r="G1435" s="1" t="s">
        <v>4312</v>
      </c>
      <c r="H1435" s="1" t="s">
        <v>27</v>
      </c>
      <c r="I1435" s="1" t="s">
        <v>2531</v>
      </c>
      <c r="J1435" s="1" t="s">
        <v>2519</v>
      </c>
      <c r="K1435" s="1" t="s">
        <v>2757</v>
      </c>
      <c r="L1435" s="1" t="s">
        <v>31</v>
      </c>
      <c r="M1435" s="1" t="s">
        <v>32</v>
      </c>
      <c r="N1435" s="1" t="s">
        <v>1419</v>
      </c>
      <c r="O1435" s="1">
        <v>62.46</v>
      </c>
      <c r="P1435" s="2">
        <v>6</v>
      </c>
      <c r="Q1435" s="2">
        <v>0</v>
      </c>
      <c r="R1435" s="1">
        <v>28.62</v>
      </c>
      <c r="S1435" s="1">
        <v>3.78</v>
      </c>
      <c r="T1435" s="1" t="s">
        <v>34</v>
      </c>
      <c r="U1435" s="1" t="s">
        <v>4212</v>
      </c>
      <c r="V1435" s="1" t="s">
        <v>2595</v>
      </c>
      <c r="W1435" s="1" t="s">
        <v>2536</v>
      </c>
      <c r="X1435" t="str">
        <f>VLOOKUP(W1435,'Regional Managers'!A:B,2,FALSE)</f>
        <v>Shirley Daniels</v>
      </c>
    </row>
    <row r="1436" spans="1:24" ht="15.75" customHeight="1" x14ac:dyDescent="0.25">
      <c r="A1436" s="2">
        <v>21280</v>
      </c>
      <c r="B1436" s="1" t="s">
        <v>4313</v>
      </c>
      <c r="C1436" s="9">
        <v>41312</v>
      </c>
      <c r="D1436" s="7">
        <v>41316</v>
      </c>
      <c r="E1436" s="1" t="s">
        <v>24</v>
      </c>
      <c r="F1436" s="1" t="s">
        <v>184</v>
      </c>
      <c r="G1436" s="1" t="s">
        <v>185</v>
      </c>
      <c r="H1436" s="1" t="s">
        <v>27</v>
      </c>
      <c r="I1436" s="1" t="s">
        <v>2541</v>
      </c>
      <c r="J1436" s="1" t="s">
        <v>2519</v>
      </c>
      <c r="K1436" s="1" t="s">
        <v>3448</v>
      </c>
      <c r="L1436" s="1" t="s">
        <v>31</v>
      </c>
      <c r="M1436" s="1" t="s">
        <v>90</v>
      </c>
      <c r="N1436" s="1" t="s">
        <v>3449</v>
      </c>
      <c r="O1436" s="1">
        <v>142.19999999999999</v>
      </c>
      <c r="P1436" s="2">
        <v>6</v>
      </c>
      <c r="Q1436" s="2">
        <v>0</v>
      </c>
      <c r="R1436" s="1">
        <v>29.7</v>
      </c>
      <c r="S1436" s="1">
        <v>10.039999999999999</v>
      </c>
      <c r="T1436" s="1" t="s">
        <v>34</v>
      </c>
      <c r="U1436" s="1" t="s">
        <v>4314</v>
      </c>
      <c r="V1436" s="1" t="s">
        <v>2804</v>
      </c>
      <c r="W1436" s="1" t="s">
        <v>2546</v>
      </c>
      <c r="X1436" t="str">
        <f>VLOOKUP(W1436,'Regional Managers'!A:B,2,FALSE)</f>
        <v>Nora Preis</v>
      </c>
    </row>
    <row r="1437" spans="1:24" ht="15.75" customHeight="1" x14ac:dyDescent="0.25">
      <c r="A1437" s="2">
        <v>27896</v>
      </c>
      <c r="B1437" s="1" t="s">
        <v>4315</v>
      </c>
      <c r="C1437" s="9">
        <v>41528</v>
      </c>
      <c r="D1437" s="7">
        <v>41534</v>
      </c>
      <c r="E1437" s="1" t="s">
        <v>24</v>
      </c>
      <c r="F1437" s="1" t="s">
        <v>672</v>
      </c>
      <c r="G1437" s="1" t="s">
        <v>673</v>
      </c>
      <c r="H1437" s="1" t="s">
        <v>27</v>
      </c>
      <c r="I1437" s="1" t="s">
        <v>2657</v>
      </c>
      <c r="J1437" s="1" t="s">
        <v>2519</v>
      </c>
      <c r="K1437" s="1" t="s">
        <v>2707</v>
      </c>
      <c r="L1437" s="1" t="s">
        <v>31</v>
      </c>
      <c r="M1437" s="1" t="s">
        <v>97</v>
      </c>
      <c r="N1437" s="1" t="s">
        <v>2708</v>
      </c>
      <c r="O1437" s="1">
        <v>36</v>
      </c>
      <c r="P1437" s="2">
        <v>6</v>
      </c>
      <c r="Q1437" s="2">
        <v>0</v>
      </c>
      <c r="R1437" s="1">
        <v>7.56</v>
      </c>
      <c r="S1437" s="1">
        <v>2.35</v>
      </c>
      <c r="T1437" s="1" t="s">
        <v>34</v>
      </c>
      <c r="U1437" s="1" t="s">
        <v>4316</v>
      </c>
      <c r="V1437" s="1" t="s">
        <v>4317</v>
      </c>
      <c r="W1437" s="1" t="s">
        <v>2536</v>
      </c>
      <c r="X1437" t="str">
        <f>VLOOKUP(W1437,'Regional Managers'!A:B,2,FALSE)</f>
        <v>Shirley Daniels</v>
      </c>
    </row>
    <row r="1438" spans="1:24" ht="15.75" customHeight="1" x14ac:dyDescent="0.25">
      <c r="A1438" s="2">
        <v>27235</v>
      </c>
      <c r="B1438" s="1" t="s">
        <v>4318</v>
      </c>
      <c r="C1438" s="9">
        <v>41422</v>
      </c>
      <c r="D1438" s="7">
        <v>41426</v>
      </c>
      <c r="E1438" s="1" t="s">
        <v>24</v>
      </c>
      <c r="F1438" s="1" t="s">
        <v>2957</v>
      </c>
      <c r="G1438" s="1" t="s">
        <v>2958</v>
      </c>
      <c r="H1438" s="1" t="s">
        <v>27</v>
      </c>
      <c r="I1438" s="1" t="s">
        <v>2541</v>
      </c>
      <c r="J1438" s="1" t="s">
        <v>2519</v>
      </c>
      <c r="K1438" s="1" t="s">
        <v>2571</v>
      </c>
      <c r="L1438" s="1" t="s">
        <v>31</v>
      </c>
      <c r="M1438" s="1" t="s">
        <v>103</v>
      </c>
      <c r="N1438" s="1" t="s">
        <v>1218</v>
      </c>
      <c r="O1438" s="1">
        <v>61.02</v>
      </c>
      <c r="P1438" s="2">
        <v>6</v>
      </c>
      <c r="Q1438" s="2">
        <v>0</v>
      </c>
      <c r="R1438" s="1">
        <v>19.440000000000001</v>
      </c>
      <c r="S1438" s="1">
        <v>2.11</v>
      </c>
      <c r="T1438" s="1" t="s">
        <v>34</v>
      </c>
      <c r="U1438" s="1" t="s">
        <v>2803</v>
      </c>
      <c r="V1438" s="1" t="s">
        <v>2804</v>
      </c>
      <c r="W1438" s="1" t="s">
        <v>2546</v>
      </c>
      <c r="X1438" t="str">
        <f>VLOOKUP(W1438,'Regional Managers'!A:B,2,FALSE)</f>
        <v>Nora Preis</v>
      </c>
    </row>
    <row r="1439" spans="1:24" ht="15.75" customHeight="1" x14ac:dyDescent="0.25">
      <c r="A1439" s="2">
        <v>30587</v>
      </c>
      <c r="B1439" s="1" t="s">
        <v>4319</v>
      </c>
      <c r="C1439" s="9">
        <v>40574</v>
      </c>
      <c r="D1439" s="7">
        <v>40580</v>
      </c>
      <c r="E1439" s="1" t="s">
        <v>24</v>
      </c>
      <c r="F1439" s="1" t="s">
        <v>4140</v>
      </c>
      <c r="G1439" s="1" t="s">
        <v>4141</v>
      </c>
      <c r="H1439" s="1" t="s">
        <v>27</v>
      </c>
      <c r="I1439" s="1" t="s">
        <v>2621</v>
      </c>
      <c r="J1439" s="1" t="s">
        <v>2519</v>
      </c>
      <c r="K1439" s="1" t="s">
        <v>4320</v>
      </c>
      <c r="L1439" s="1" t="s">
        <v>31</v>
      </c>
      <c r="M1439" s="1" t="s">
        <v>117</v>
      </c>
      <c r="N1439" s="1" t="s">
        <v>4321</v>
      </c>
      <c r="O1439" s="1">
        <v>105.66</v>
      </c>
      <c r="P1439" s="2">
        <v>6</v>
      </c>
      <c r="Q1439" s="2">
        <v>0</v>
      </c>
      <c r="R1439" s="1">
        <v>48.6</v>
      </c>
      <c r="S1439" s="1">
        <v>5.01</v>
      </c>
      <c r="T1439" s="1" t="s">
        <v>34</v>
      </c>
      <c r="U1439" s="1" t="s">
        <v>4322</v>
      </c>
      <c r="V1439" s="1" t="s">
        <v>4157</v>
      </c>
      <c r="W1439" s="1" t="s">
        <v>2524</v>
      </c>
      <c r="X1439" t="str">
        <f>VLOOKUP(W1439,'Regional Managers'!A:B,2,FALSE)</f>
        <v>Anthony Jacobs</v>
      </c>
    </row>
    <row r="1440" spans="1:24" ht="15.75" customHeight="1" x14ac:dyDescent="0.25">
      <c r="A1440" s="2">
        <v>21241</v>
      </c>
      <c r="B1440" s="1" t="s">
        <v>4323</v>
      </c>
      <c r="C1440" s="9">
        <v>41974</v>
      </c>
      <c r="D1440" s="7">
        <v>41978</v>
      </c>
      <c r="E1440" s="1" t="s">
        <v>24</v>
      </c>
      <c r="F1440" s="1" t="s">
        <v>4324</v>
      </c>
      <c r="G1440" s="1" t="s">
        <v>4325</v>
      </c>
      <c r="H1440" s="1" t="s">
        <v>27</v>
      </c>
      <c r="I1440" s="1" t="s">
        <v>2550</v>
      </c>
      <c r="J1440" s="1" t="s">
        <v>2519</v>
      </c>
      <c r="K1440" s="1" t="s">
        <v>2588</v>
      </c>
      <c r="L1440" s="1" t="s">
        <v>31</v>
      </c>
      <c r="M1440" s="1" t="s">
        <v>117</v>
      </c>
      <c r="N1440" s="1" t="s">
        <v>2589</v>
      </c>
      <c r="O1440" s="1">
        <v>53.996400000000001</v>
      </c>
      <c r="P1440" s="2">
        <v>6</v>
      </c>
      <c r="Q1440" s="2">
        <v>0</v>
      </c>
      <c r="R1440" s="1">
        <v>-13.323600000000001</v>
      </c>
      <c r="S1440" s="1">
        <v>0.46</v>
      </c>
      <c r="T1440" s="1" t="s">
        <v>34</v>
      </c>
      <c r="U1440" s="1" t="s">
        <v>4326</v>
      </c>
      <c r="V1440" s="1" t="s">
        <v>2862</v>
      </c>
      <c r="W1440" s="1" t="s">
        <v>2554</v>
      </c>
      <c r="X1440" t="str">
        <f>VLOOKUP(W1440,'Regional Managers'!A:B,2,FALSE)</f>
        <v>Alejandro Ballentine</v>
      </c>
    </row>
    <row r="1441" spans="1:24" ht="15.75" customHeight="1" x14ac:dyDescent="0.25">
      <c r="A1441" s="2">
        <v>23476</v>
      </c>
      <c r="B1441" s="1" t="s">
        <v>4327</v>
      </c>
      <c r="C1441" s="9">
        <v>41397</v>
      </c>
      <c r="D1441" s="7">
        <v>41403</v>
      </c>
      <c r="E1441" s="1" t="s">
        <v>24</v>
      </c>
      <c r="F1441" s="1" t="s">
        <v>4074</v>
      </c>
      <c r="G1441" s="1" t="s">
        <v>4075</v>
      </c>
      <c r="H1441" s="1" t="s">
        <v>27</v>
      </c>
      <c r="I1441" s="1" t="s">
        <v>2550</v>
      </c>
      <c r="J1441" s="1" t="s">
        <v>2519</v>
      </c>
      <c r="K1441" s="1" t="s">
        <v>2683</v>
      </c>
      <c r="L1441" s="1" t="s">
        <v>31</v>
      </c>
      <c r="M1441" s="1" t="s">
        <v>32</v>
      </c>
      <c r="N1441" s="1" t="s">
        <v>554</v>
      </c>
      <c r="O1441" s="1">
        <v>33.465600000000002</v>
      </c>
      <c r="P1441" s="2">
        <v>6</v>
      </c>
      <c r="Q1441" s="2">
        <v>0</v>
      </c>
      <c r="R1441" s="1">
        <v>11.1456</v>
      </c>
      <c r="S1441" s="1">
        <v>1.99</v>
      </c>
      <c r="T1441" s="1" t="s">
        <v>34</v>
      </c>
      <c r="U1441" s="1" t="s">
        <v>2553</v>
      </c>
      <c r="V1441" s="1" t="s">
        <v>2553</v>
      </c>
      <c r="W1441" s="1" t="s">
        <v>2554</v>
      </c>
      <c r="X1441" t="str">
        <f>VLOOKUP(W1441,'Regional Managers'!A:B,2,FALSE)</f>
        <v>Alejandro Ballentine</v>
      </c>
    </row>
    <row r="1442" spans="1:24" ht="15.75" customHeight="1" x14ac:dyDescent="0.25">
      <c r="A1442" s="2">
        <v>30730</v>
      </c>
      <c r="B1442" s="1" t="s">
        <v>4328</v>
      </c>
      <c r="C1442" s="9">
        <v>41625</v>
      </c>
      <c r="D1442" s="7">
        <v>41629</v>
      </c>
      <c r="E1442" s="1" t="s">
        <v>24</v>
      </c>
      <c r="F1442" s="1" t="s">
        <v>2245</v>
      </c>
      <c r="G1442" s="1" t="s">
        <v>2246</v>
      </c>
      <c r="H1442" s="1" t="s">
        <v>27</v>
      </c>
      <c r="I1442" s="1" t="s">
        <v>2518</v>
      </c>
      <c r="J1442" s="1" t="s">
        <v>2519</v>
      </c>
      <c r="K1442" s="1" t="s">
        <v>4329</v>
      </c>
      <c r="L1442" s="1" t="s">
        <v>31</v>
      </c>
      <c r="M1442" s="1" t="s">
        <v>267</v>
      </c>
      <c r="N1442" s="1" t="s">
        <v>4330</v>
      </c>
      <c r="O1442" s="1">
        <v>1005.1559999999999</v>
      </c>
      <c r="P1442" s="2">
        <v>6</v>
      </c>
      <c r="Q1442" s="2">
        <v>0</v>
      </c>
      <c r="R1442" s="1">
        <v>83.736000000000104</v>
      </c>
      <c r="S1442" s="1">
        <v>72.180000000000007</v>
      </c>
      <c r="T1442" s="1" t="s">
        <v>34</v>
      </c>
      <c r="U1442" s="1" t="s">
        <v>2522</v>
      </c>
      <c r="V1442" s="1" t="s">
        <v>2523</v>
      </c>
      <c r="W1442" s="1" t="s">
        <v>2524</v>
      </c>
      <c r="X1442" t="str">
        <f>VLOOKUP(W1442,'Regional Managers'!A:B,2,FALSE)</f>
        <v>Anthony Jacobs</v>
      </c>
    </row>
    <row r="1443" spans="1:24" ht="15.75" customHeight="1" x14ac:dyDescent="0.25">
      <c r="A1443" s="2">
        <v>28087</v>
      </c>
      <c r="B1443" s="1" t="s">
        <v>4331</v>
      </c>
      <c r="C1443" s="9">
        <v>41808</v>
      </c>
      <c r="D1443" s="7">
        <v>41815</v>
      </c>
      <c r="E1443" s="1" t="s">
        <v>24</v>
      </c>
      <c r="F1443" s="1" t="s">
        <v>1119</v>
      </c>
      <c r="G1443" s="1" t="s">
        <v>1120</v>
      </c>
      <c r="H1443" s="1" t="s">
        <v>27</v>
      </c>
      <c r="I1443" s="1" t="s">
        <v>2518</v>
      </c>
      <c r="J1443" s="1" t="s">
        <v>2519</v>
      </c>
      <c r="K1443" s="1" t="s">
        <v>2526</v>
      </c>
      <c r="L1443" s="1" t="s">
        <v>31</v>
      </c>
      <c r="M1443" s="1" t="s">
        <v>1341</v>
      </c>
      <c r="N1443" s="1" t="s">
        <v>2527</v>
      </c>
      <c r="O1443" s="1">
        <v>72.900000000000006</v>
      </c>
      <c r="P1443" s="2">
        <v>6</v>
      </c>
      <c r="Q1443" s="2">
        <v>0</v>
      </c>
      <c r="R1443" s="1">
        <v>0</v>
      </c>
      <c r="S1443" s="1">
        <v>6.54</v>
      </c>
      <c r="T1443" s="1" t="s">
        <v>34</v>
      </c>
      <c r="U1443" s="1" t="s">
        <v>2568</v>
      </c>
      <c r="V1443" s="1" t="s">
        <v>2569</v>
      </c>
      <c r="W1443" s="1" t="s">
        <v>2524</v>
      </c>
      <c r="X1443" t="str">
        <f>VLOOKUP(W1443,'Regional Managers'!A:B,2,FALSE)</f>
        <v>Anthony Jacobs</v>
      </c>
    </row>
    <row r="1444" spans="1:24" ht="15.75" customHeight="1" x14ac:dyDescent="0.25">
      <c r="A1444" s="2">
        <v>25103</v>
      </c>
      <c r="B1444" s="1" t="s">
        <v>4332</v>
      </c>
      <c r="C1444" s="9">
        <v>41891</v>
      </c>
      <c r="D1444" s="7">
        <v>41898</v>
      </c>
      <c r="E1444" s="1" t="s">
        <v>24</v>
      </c>
      <c r="F1444" s="1" t="s">
        <v>1576</v>
      </c>
      <c r="G1444" s="1" t="s">
        <v>1577</v>
      </c>
      <c r="H1444" s="1" t="s">
        <v>27</v>
      </c>
      <c r="I1444" s="1" t="s">
        <v>2541</v>
      </c>
      <c r="J1444" s="1" t="s">
        <v>2519</v>
      </c>
      <c r="K1444" s="1" t="s">
        <v>2959</v>
      </c>
      <c r="L1444" s="1" t="s">
        <v>31</v>
      </c>
      <c r="M1444" s="1" t="s">
        <v>32</v>
      </c>
      <c r="N1444" s="1" t="s">
        <v>2960</v>
      </c>
      <c r="O1444" s="1">
        <v>110.88</v>
      </c>
      <c r="P1444" s="2">
        <v>7</v>
      </c>
      <c r="Q1444" s="2">
        <v>0</v>
      </c>
      <c r="R1444" s="1">
        <v>43.05</v>
      </c>
      <c r="S1444" s="1">
        <v>5.7</v>
      </c>
      <c r="T1444" s="1" t="s">
        <v>34</v>
      </c>
      <c r="U1444" s="1" t="s">
        <v>3304</v>
      </c>
      <c r="V1444" s="1" t="s">
        <v>2797</v>
      </c>
      <c r="W1444" s="1" t="s">
        <v>2546</v>
      </c>
      <c r="X1444" t="str">
        <f>VLOOKUP(W1444,'Regional Managers'!A:B,2,FALSE)</f>
        <v>Nora Preis</v>
      </c>
    </row>
    <row r="1445" spans="1:24" ht="15.75" customHeight="1" x14ac:dyDescent="0.25">
      <c r="A1445" s="2">
        <v>26814</v>
      </c>
      <c r="B1445" s="1" t="s">
        <v>4333</v>
      </c>
      <c r="C1445" s="9">
        <v>41487</v>
      </c>
      <c r="D1445" s="7">
        <v>41492</v>
      </c>
      <c r="E1445" s="1" t="s">
        <v>24</v>
      </c>
      <c r="F1445" s="1" t="s">
        <v>4032</v>
      </c>
      <c r="G1445" s="1" t="s">
        <v>4033</v>
      </c>
      <c r="H1445" s="1" t="s">
        <v>27</v>
      </c>
      <c r="I1445" s="1" t="s">
        <v>2531</v>
      </c>
      <c r="J1445" s="1" t="s">
        <v>2519</v>
      </c>
      <c r="K1445" s="1" t="s">
        <v>2556</v>
      </c>
      <c r="L1445" s="1" t="s">
        <v>31</v>
      </c>
      <c r="M1445" s="1" t="s">
        <v>90</v>
      </c>
      <c r="N1445" s="1" t="s">
        <v>1446</v>
      </c>
      <c r="O1445" s="1">
        <v>898.59</v>
      </c>
      <c r="P1445" s="2">
        <v>7</v>
      </c>
      <c r="Q1445" s="2">
        <v>0</v>
      </c>
      <c r="R1445" s="1">
        <v>89.67</v>
      </c>
      <c r="S1445" s="1">
        <v>55.99</v>
      </c>
      <c r="T1445" s="1" t="s">
        <v>34</v>
      </c>
      <c r="U1445" s="1" t="s">
        <v>4334</v>
      </c>
      <c r="V1445" s="1" t="s">
        <v>2935</v>
      </c>
      <c r="W1445" s="1" t="s">
        <v>2536</v>
      </c>
      <c r="X1445" t="str">
        <f>VLOOKUP(W1445,'Regional Managers'!A:B,2,FALSE)</f>
        <v>Shirley Daniels</v>
      </c>
    </row>
    <row r="1446" spans="1:24" ht="15.75" customHeight="1" x14ac:dyDescent="0.25">
      <c r="A1446" s="2">
        <v>29020</v>
      </c>
      <c r="B1446" s="1" t="s">
        <v>4335</v>
      </c>
      <c r="C1446" s="9">
        <v>41304</v>
      </c>
      <c r="D1446" s="7">
        <v>41309</v>
      </c>
      <c r="E1446" s="1" t="s">
        <v>24</v>
      </c>
      <c r="F1446" s="1" t="s">
        <v>3252</v>
      </c>
      <c r="G1446" s="1" t="s">
        <v>3253</v>
      </c>
      <c r="H1446" s="1" t="s">
        <v>27</v>
      </c>
      <c r="I1446" s="1" t="s">
        <v>2904</v>
      </c>
      <c r="J1446" s="1" t="s">
        <v>2519</v>
      </c>
      <c r="K1446" s="1" t="s">
        <v>2976</v>
      </c>
      <c r="L1446" s="1" t="s">
        <v>31</v>
      </c>
      <c r="M1446" s="1" t="s">
        <v>56</v>
      </c>
      <c r="N1446" s="1" t="s">
        <v>2977</v>
      </c>
      <c r="O1446" s="1">
        <v>187.0239</v>
      </c>
      <c r="P1446" s="2">
        <v>7</v>
      </c>
      <c r="Q1446" s="2">
        <v>0</v>
      </c>
      <c r="R1446" s="1">
        <v>-27.176100000000002</v>
      </c>
      <c r="S1446" s="1">
        <v>8.4</v>
      </c>
      <c r="T1446" s="1" t="s">
        <v>34</v>
      </c>
      <c r="U1446" s="1" t="s">
        <v>2905</v>
      </c>
      <c r="V1446" s="1" t="s">
        <v>2905</v>
      </c>
      <c r="W1446" s="1" t="s">
        <v>2554</v>
      </c>
      <c r="X1446" t="str">
        <f>VLOOKUP(W1446,'Regional Managers'!A:B,2,FALSE)</f>
        <v>Alejandro Ballentine</v>
      </c>
    </row>
    <row r="1447" spans="1:24" ht="15.75" customHeight="1" x14ac:dyDescent="0.25">
      <c r="A1447" s="2">
        <v>21604</v>
      </c>
      <c r="B1447" s="1" t="s">
        <v>4336</v>
      </c>
      <c r="C1447" s="9">
        <v>40595</v>
      </c>
      <c r="D1447" s="7">
        <v>40599</v>
      </c>
      <c r="E1447" s="1" t="s">
        <v>24</v>
      </c>
      <c r="F1447" s="1" t="s">
        <v>578</v>
      </c>
      <c r="G1447" s="1" t="s">
        <v>579</v>
      </c>
      <c r="H1447" s="1" t="s">
        <v>27</v>
      </c>
      <c r="I1447" s="1" t="s">
        <v>2518</v>
      </c>
      <c r="J1447" s="1" t="s">
        <v>2519</v>
      </c>
      <c r="K1447" s="1" t="s">
        <v>2806</v>
      </c>
      <c r="L1447" s="1" t="s">
        <v>31</v>
      </c>
      <c r="M1447" s="1" t="s">
        <v>90</v>
      </c>
      <c r="N1447" s="1" t="s">
        <v>2807</v>
      </c>
      <c r="O1447" s="1">
        <v>805.70699999999999</v>
      </c>
      <c r="P1447" s="2">
        <v>7</v>
      </c>
      <c r="Q1447" s="2">
        <v>0</v>
      </c>
      <c r="R1447" s="1">
        <v>-62.853000000000002</v>
      </c>
      <c r="S1447" s="1">
        <v>54.17</v>
      </c>
      <c r="T1447" s="1" t="s">
        <v>34</v>
      </c>
      <c r="U1447" s="1" t="s">
        <v>3741</v>
      </c>
      <c r="V1447" s="1" t="s">
        <v>3742</v>
      </c>
      <c r="W1447" s="1" t="s">
        <v>2524</v>
      </c>
      <c r="X1447" t="str">
        <f>VLOOKUP(W1447,'Regional Managers'!A:B,2,FALSE)</f>
        <v>Anthony Jacobs</v>
      </c>
    </row>
    <row r="1448" spans="1:24" ht="15.75" customHeight="1" x14ac:dyDescent="0.25">
      <c r="A1448" s="2">
        <v>29012</v>
      </c>
      <c r="B1448" s="1" t="s">
        <v>4337</v>
      </c>
      <c r="C1448" s="9">
        <v>41897</v>
      </c>
      <c r="D1448" s="7">
        <v>41902</v>
      </c>
      <c r="E1448" s="1" t="s">
        <v>24</v>
      </c>
      <c r="F1448" s="1" t="s">
        <v>1950</v>
      </c>
      <c r="G1448" s="1" t="s">
        <v>1951</v>
      </c>
      <c r="H1448" s="1" t="s">
        <v>27</v>
      </c>
      <c r="I1448" s="1" t="s">
        <v>2604</v>
      </c>
      <c r="J1448" s="1" t="s">
        <v>2519</v>
      </c>
      <c r="K1448" s="1" t="s">
        <v>3048</v>
      </c>
      <c r="L1448" s="1" t="s">
        <v>31</v>
      </c>
      <c r="M1448" s="1" t="s">
        <v>90</v>
      </c>
      <c r="N1448" s="1" t="s">
        <v>3049</v>
      </c>
      <c r="O1448" s="1">
        <v>85.478399999999993</v>
      </c>
      <c r="P1448" s="2">
        <v>8</v>
      </c>
      <c r="Q1448" s="2">
        <v>0</v>
      </c>
      <c r="R1448" s="1">
        <v>-32.361600000000003</v>
      </c>
      <c r="S1448" s="1">
        <v>3.54</v>
      </c>
      <c r="T1448" s="1" t="s">
        <v>34</v>
      </c>
      <c r="U1448" s="1" t="s">
        <v>2607</v>
      </c>
      <c r="V1448" s="1" t="s">
        <v>2607</v>
      </c>
      <c r="W1448" s="1" t="s">
        <v>2554</v>
      </c>
      <c r="X1448" t="str">
        <f>VLOOKUP(W1448,'Regional Managers'!A:B,2,FALSE)</f>
        <v>Alejandro Ballentine</v>
      </c>
    </row>
    <row r="1449" spans="1:24" ht="15.75" customHeight="1" x14ac:dyDescent="0.25">
      <c r="A1449" s="2">
        <v>28610</v>
      </c>
      <c r="B1449" s="1" t="s">
        <v>4338</v>
      </c>
      <c r="C1449" s="9">
        <v>41642</v>
      </c>
      <c r="D1449" s="7">
        <v>41646</v>
      </c>
      <c r="E1449" s="1" t="s">
        <v>24</v>
      </c>
      <c r="F1449" s="1" t="s">
        <v>3873</v>
      </c>
      <c r="G1449" s="1" t="s">
        <v>3874</v>
      </c>
      <c r="H1449" s="1" t="s">
        <v>27</v>
      </c>
      <c r="I1449" s="1" t="s">
        <v>2531</v>
      </c>
      <c r="J1449" s="1" t="s">
        <v>2519</v>
      </c>
      <c r="K1449" s="1" t="s">
        <v>2928</v>
      </c>
      <c r="L1449" s="1" t="s">
        <v>31</v>
      </c>
      <c r="M1449" s="1" t="s">
        <v>97</v>
      </c>
      <c r="N1449" s="1" t="s">
        <v>2929</v>
      </c>
      <c r="O1449" s="1">
        <v>157.41</v>
      </c>
      <c r="P1449" s="2">
        <v>9</v>
      </c>
      <c r="Q1449" s="2">
        <v>0</v>
      </c>
      <c r="R1449" s="1">
        <v>34.56</v>
      </c>
      <c r="S1449" s="1">
        <v>10.3</v>
      </c>
      <c r="T1449" s="1" t="s">
        <v>34</v>
      </c>
      <c r="U1449" s="1" t="s">
        <v>4339</v>
      </c>
      <c r="V1449" s="1" t="s">
        <v>2595</v>
      </c>
      <c r="W1449" s="1" t="s">
        <v>2536</v>
      </c>
      <c r="X1449" t="str">
        <f>VLOOKUP(W1449,'Regional Managers'!A:B,2,FALSE)</f>
        <v>Shirley Daniels</v>
      </c>
    </row>
    <row r="1450" spans="1:24" ht="15.75" customHeight="1" x14ac:dyDescent="0.25">
      <c r="A1450" s="2">
        <v>21722</v>
      </c>
      <c r="B1450" s="1" t="s">
        <v>4340</v>
      </c>
      <c r="C1450" s="9">
        <v>41656</v>
      </c>
      <c r="D1450" s="7">
        <v>41661</v>
      </c>
      <c r="E1450" s="1" t="s">
        <v>24</v>
      </c>
      <c r="F1450" s="1" t="s">
        <v>1030</v>
      </c>
      <c r="G1450" s="1" t="s">
        <v>1031</v>
      </c>
      <c r="H1450" s="1" t="s">
        <v>27</v>
      </c>
      <c r="I1450" s="1" t="s">
        <v>2531</v>
      </c>
      <c r="J1450" s="1" t="s">
        <v>2519</v>
      </c>
      <c r="K1450" s="1" t="s">
        <v>2646</v>
      </c>
      <c r="L1450" s="1" t="s">
        <v>31</v>
      </c>
      <c r="M1450" s="1" t="s">
        <v>103</v>
      </c>
      <c r="N1450" s="1" t="s">
        <v>2647</v>
      </c>
      <c r="O1450" s="1">
        <v>87.21</v>
      </c>
      <c r="P1450" s="2">
        <v>9</v>
      </c>
      <c r="Q1450" s="2">
        <v>0</v>
      </c>
      <c r="R1450" s="1">
        <v>43.47</v>
      </c>
      <c r="S1450" s="1">
        <v>5.94</v>
      </c>
      <c r="T1450" s="1" t="s">
        <v>34</v>
      </c>
      <c r="U1450" s="1" t="s">
        <v>3101</v>
      </c>
      <c r="V1450" s="1" t="s">
        <v>3102</v>
      </c>
      <c r="W1450" s="1" t="s">
        <v>2536</v>
      </c>
      <c r="X1450" t="str">
        <f>VLOOKUP(W1450,'Regional Managers'!A:B,2,FALSE)</f>
        <v>Shirley Daniels</v>
      </c>
    </row>
    <row r="1451" spans="1:24" ht="15.75" customHeight="1" x14ac:dyDescent="0.25">
      <c r="A1451" s="2">
        <v>23836</v>
      </c>
      <c r="B1451" s="1" t="s">
        <v>4341</v>
      </c>
      <c r="C1451" s="9">
        <v>41664</v>
      </c>
      <c r="D1451" s="7">
        <v>41668</v>
      </c>
      <c r="E1451" s="1" t="s">
        <v>24</v>
      </c>
      <c r="F1451" s="1" t="s">
        <v>4342</v>
      </c>
      <c r="G1451" s="1" t="s">
        <v>4343</v>
      </c>
      <c r="H1451" s="1" t="s">
        <v>27</v>
      </c>
      <c r="I1451" s="1" t="s">
        <v>2541</v>
      </c>
      <c r="J1451" s="1" t="s">
        <v>2519</v>
      </c>
      <c r="K1451" s="1" t="s">
        <v>2759</v>
      </c>
      <c r="L1451" s="1" t="s">
        <v>31</v>
      </c>
      <c r="M1451" s="1" t="s">
        <v>117</v>
      </c>
      <c r="N1451" s="1" t="s">
        <v>2760</v>
      </c>
      <c r="O1451" s="1">
        <v>185.46</v>
      </c>
      <c r="P1451" s="2">
        <v>11</v>
      </c>
      <c r="Q1451" s="2">
        <v>0</v>
      </c>
      <c r="R1451" s="1">
        <v>59.07</v>
      </c>
      <c r="S1451" s="1">
        <v>19.420000000000002</v>
      </c>
      <c r="T1451" s="1" t="s">
        <v>34</v>
      </c>
      <c r="U1451" s="1" t="s">
        <v>3714</v>
      </c>
      <c r="V1451" s="1" t="s">
        <v>3715</v>
      </c>
      <c r="W1451" s="1" t="s">
        <v>2546</v>
      </c>
      <c r="X1451" t="str">
        <f>VLOOKUP(W1451,'Regional Managers'!A:B,2,FALSE)</f>
        <v>Nora Preis</v>
      </c>
    </row>
    <row r="1452" spans="1:24" ht="15.75" customHeight="1" x14ac:dyDescent="0.25">
      <c r="A1452" s="2">
        <v>26384</v>
      </c>
      <c r="B1452" s="1" t="s">
        <v>4344</v>
      </c>
      <c r="C1452" s="9">
        <v>41544</v>
      </c>
      <c r="D1452" s="7">
        <v>41551</v>
      </c>
      <c r="E1452" s="1" t="s">
        <v>24</v>
      </c>
      <c r="F1452" s="1" t="s">
        <v>2818</v>
      </c>
      <c r="G1452" s="1" t="s">
        <v>2819</v>
      </c>
      <c r="H1452" s="1" t="s">
        <v>27</v>
      </c>
      <c r="I1452" s="1" t="s">
        <v>2550</v>
      </c>
      <c r="J1452" s="1" t="s">
        <v>2519</v>
      </c>
      <c r="K1452" s="1" t="s">
        <v>2876</v>
      </c>
      <c r="L1452" s="1" t="s">
        <v>31</v>
      </c>
      <c r="M1452" s="1" t="s">
        <v>90</v>
      </c>
      <c r="N1452" s="1" t="s">
        <v>364</v>
      </c>
      <c r="O1452" s="1">
        <v>159.40979999999999</v>
      </c>
      <c r="P1452" s="2">
        <v>11</v>
      </c>
      <c r="Q1452" s="2">
        <v>0</v>
      </c>
      <c r="R1452" s="1">
        <v>-27.040199999999999</v>
      </c>
      <c r="S1452" s="1">
        <v>9.5399999999999991</v>
      </c>
      <c r="T1452" s="1" t="s">
        <v>34</v>
      </c>
      <c r="U1452" s="1" t="s">
        <v>4306</v>
      </c>
      <c r="V1452" s="1" t="s">
        <v>2897</v>
      </c>
      <c r="W1452" s="1" t="s">
        <v>2554</v>
      </c>
      <c r="X1452" t="str">
        <f>VLOOKUP(W1452,'Regional Managers'!A:B,2,FALSE)</f>
        <v>Alejandro Ballentine</v>
      </c>
    </row>
    <row r="1453" spans="1:24" ht="15.75" customHeight="1" x14ac:dyDescent="0.25">
      <c r="A1453" s="2">
        <v>20296</v>
      </c>
      <c r="B1453" s="1" t="s">
        <v>4345</v>
      </c>
      <c r="C1453" s="9">
        <v>41512</v>
      </c>
      <c r="D1453" s="7">
        <v>41516</v>
      </c>
      <c r="E1453" s="1" t="s">
        <v>24</v>
      </c>
      <c r="F1453" s="1" t="s">
        <v>2352</v>
      </c>
      <c r="G1453" s="1" t="s">
        <v>2353</v>
      </c>
      <c r="H1453" s="1" t="s">
        <v>369</v>
      </c>
      <c r="I1453" s="1" t="s">
        <v>2531</v>
      </c>
      <c r="J1453" s="1" t="s">
        <v>2519</v>
      </c>
      <c r="K1453" s="1" t="s">
        <v>4346</v>
      </c>
      <c r="L1453" s="1" t="s">
        <v>4347</v>
      </c>
      <c r="M1453" s="1" t="s">
        <v>4348</v>
      </c>
      <c r="N1453" s="1" t="s">
        <v>4349</v>
      </c>
      <c r="O1453" s="1">
        <v>307.23</v>
      </c>
      <c r="P1453" s="2">
        <v>7</v>
      </c>
      <c r="Q1453" s="2">
        <v>0</v>
      </c>
      <c r="R1453" s="1">
        <v>21.42</v>
      </c>
      <c r="S1453" s="1">
        <v>28.42</v>
      </c>
      <c r="T1453" s="1" t="s">
        <v>34</v>
      </c>
      <c r="U1453" s="1" t="s">
        <v>4350</v>
      </c>
      <c r="V1453" s="1" t="s">
        <v>4351</v>
      </c>
      <c r="W1453" s="1" t="s">
        <v>2536</v>
      </c>
      <c r="X1453" t="str">
        <f>VLOOKUP(W1453,'Regional Managers'!A:B,2,FALSE)</f>
        <v>Shirley Daniels</v>
      </c>
    </row>
    <row r="1454" spans="1:24" ht="15.75" customHeight="1" x14ac:dyDescent="0.25">
      <c r="A1454" s="2">
        <v>14484</v>
      </c>
      <c r="B1454" s="1" t="s">
        <v>4352</v>
      </c>
      <c r="C1454" s="9">
        <v>41454</v>
      </c>
      <c r="D1454" s="7">
        <v>41459</v>
      </c>
      <c r="E1454" s="1" t="s">
        <v>24</v>
      </c>
      <c r="F1454" s="1" t="s">
        <v>1789</v>
      </c>
      <c r="G1454" s="1" t="s">
        <v>1790</v>
      </c>
      <c r="H1454" s="1" t="s">
        <v>369</v>
      </c>
      <c r="I1454" s="1" t="s">
        <v>1766</v>
      </c>
      <c r="J1454" s="1" t="s">
        <v>29</v>
      </c>
      <c r="K1454" s="1" t="s">
        <v>4353</v>
      </c>
      <c r="L1454" s="1" t="s">
        <v>4347</v>
      </c>
      <c r="M1454" s="1" t="s">
        <v>4348</v>
      </c>
      <c r="N1454" s="1" t="s">
        <v>4354</v>
      </c>
      <c r="O1454" s="1">
        <v>325.8</v>
      </c>
      <c r="P1454" s="2">
        <v>3</v>
      </c>
      <c r="Q1454" s="2">
        <v>0</v>
      </c>
      <c r="R1454" s="1">
        <v>107.46</v>
      </c>
      <c r="S1454" s="1">
        <v>15.31</v>
      </c>
      <c r="T1454" s="1" t="s">
        <v>34</v>
      </c>
      <c r="U1454" s="1" t="s">
        <v>1884</v>
      </c>
      <c r="V1454" s="1" t="s">
        <v>1884</v>
      </c>
      <c r="W1454" s="1" t="s">
        <v>1768</v>
      </c>
      <c r="X1454" t="str">
        <f>VLOOKUP(W1454,'Regional Managers'!A:B,2,FALSE)</f>
        <v>Chuck Magee</v>
      </c>
    </row>
    <row r="1455" spans="1:24" ht="15.75" customHeight="1" x14ac:dyDescent="0.25">
      <c r="A1455" s="2">
        <v>8716</v>
      </c>
      <c r="B1455" s="1" t="s">
        <v>4355</v>
      </c>
      <c r="C1455" s="9">
        <v>41817</v>
      </c>
      <c r="D1455" s="7">
        <v>41824</v>
      </c>
      <c r="E1455" s="1" t="s">
        <v>24</v>
      </c>
      <c r="F1455" s="1" t="s">
        <v>1779</v>
      </c>
      <c r="G1455" s="1" t="s">
        <v>1780</v>
      </c>
      <c r="H1455" s="1" t="s">
        <v>369</v>
      </c>
      <c r="I1455" s="1" t="s">
        <v>2347</v>
      </c>
      <c r="J1455" s="1" t="s">
        <v>1317</v>
      </c>
      <c r="K1455" s="1" t="s">
        <v>4356</v>
      </c>
      <c r="L1455" s="1" t="s">
        <v>4347</v>
      </c>
      <c r="M1455" s="1" t="s">
        <v>4348</v>
      </c>
      <c r="N1455" s="1" t="s">
        <v>4357</v>
      </c>
      <c r="O1455" s="1">
        <v>201</v>
      </c>
      <c r="P1455" s="2">
        <v>6</v>
      </c>
      <c r="Q1455" s="2">
        <v>0</v>
      </c>
      <c r="R1455" s="1">
        <v>52.2</v>
      </c>
      <c r="S1455" s="1">
        <v>10.041</v>
      </c>
      <c r="T1455" s="1" t="s">
        <v>34</v>
      </c>
      <c r="U1455" s="1" t="s">
        <v>2348</v>
      </c>
      <c r="V1455" s="1" t="s">
        <v>2349</v>
      </c>
      <c r="W1455" s="1" t="s">
        <v>2350</v>
      </c>
      <c r="X1455" t="str">
        <f>VLOOKUP(W1455,'Regional Managers'!A:B,2,FALSE)</f>
        <v>Giulietta Dortch</v>
      </c>
    </row>
    <row r="1456" spans="1:24" ht="15.75" customHeight="1" x14ac:dyDescent="0.25">
      <c r="A1456" s="2">
        <v>13027</v>
      </c>
      <c r="B1456" s="1" t="s">
        <v>4358</v>
      </c>
      <c r="C1456" s="9">
        <v>41801</v>
      </c>
      <c r="D1456" s="7">
        <v>41805</v>
      </c>
      <c r="E1456" s="1" t="s">
        <v>24</v>
      </c>
      <c r="F1456" s="1" t="s">
        <v>1391</v>
      </c>
      <c r="G1456" s="1" t="s">
        <v>1392</v>
      </c>
      <c r="H1456" s="1" t="s">
        <v>369</v>
      </c>
      <c r="I1456" s="1" t="s">
        <v>1785</v>
      </c>
      <c r="J1456" s="1" t="s">
        <v>29</v>
      </c>
      <c r="K1456" s="1" t="s">
        <v>4359</v>
      </c>
      <c r="L1456" s="1" t="s">
        <v>4347</v>
      </c>
      <c r="M1456" s="1" t="s">
        <v>4348</v>
      </c>
      <c r="N1456" s="1" t="s">
        <v>4360</v>
      </c>
      <c r="O1456" s="1">
        <v>220.92</v>
      </c>
      <c r="P1456" s="2">
        <v>7</v>
      </c>
      <c r="Q1456" s="2">
        <v>0</v>
      </c>
      <c r="R1456" s="1">
        <v>26.46</v>
      </c>
      <c r="S1456" s="1">
        <v>7.68</v>
      </c>
      <c r="T1456" s="1" t="s">
        <v>34</v>
      </c>
      <c r="U1456" s="1" t="s">
        <v>4361</v>
      </c>
      <c r="V1456" s="1" t="s">
        <v>2085</v>
      </c>
      <c r="W1456" s="1" t="s">
        <v>1768</v>
      </c>
      <c r="X1456" t="str">
        <f>VLOOKUP(W1456,'Regional Managers'!A:B,2,FALSE)</f>
        <v>Chuck Magee</v>
      </c>
    </row>
    <row r="1457" spans="1:24" ht="15.75" customHeight="1" x14ac:dyDescent="0.25">
      <c r="A1457" s="2">
        <v>49520</v>
      </c>
      <c r="B1457" s="1" t="s">
        <v>4362</v>
      </c>
      <c r="C1457" s="9">
        <v>41074</v>
      </c>
      <c r="D1457" s="7">
        <v>41078</v>
      </c>
      <c r="E1457" s="1" t="s">
        <v>24</v>
      </c>
      <c r="F1457" s="1" t="s">
        <v>4363</v>
      </c>
      <c r="G1457" s="1" t="s">
        <v>4364</v>
      </c>
      <c r="H1457" s="1" t="s">
        <v>369</v>
      </c>
      <c r="I1457" s="1" t="s">
        <v>4365</v>
      </c>
      <c r="J1457" s="1" t="s">
        <v>2447</v>
      </c>
      <c r="K1457" s="1" t="s">
        <v>4366</v>
      </c>
      <c r="L1457" s="1" t="s">
        <v>4347</v>
      </c>
      <c r="M1457" s="1" t="s">
        <v>4348</v>
      </c>
      <c r="N1457" s="1" t="s">
        <v>4367</v>
      </c>
      <c r="O1457" s="1">
        <v>50.22</v>
      </c>
      <c r="P1457" s="2">
        <v>1</v>
      </c>
      <c r="Q1457" s="2">
        <v>0</v>
      </c>
      <c r="R1457" s="1">
        <v>15.54</v>
      </c>
      <c r="S1457" s="1">
        <v>3.96</v>
      </c>
      <c r="T1457" s="1" t="s">
        <v>34</v>
      </c>
      <c r="U1457" s="1" t="s">
        <v>4368</v>
      </c>
      <c r="V1457" s="1" t="s">
        <v>4368</v>
      </c>
      <c r="W1457" s="1" t="s">
        <v>2447</v>
      </c>
      <c r="X1457" t="e">
        <f>VLOOKUP(W1457,'Regional Managers'!A:B,2,FALSE)</f>
        <v>#N/A</v>
      </c>
    </row>
    <row r="1458" spans="1:24" ht="15.75" customHeight="1" x14ac:dyDescent="0.25">
      <c r="A1458" s="2">
        <v>8212</v>
      </c>
      <c r="B1458" s="1" t="s">
        <v>4369</v>
      </c>
      <c r="C1458" s="9">
        <v>40673</v>
      </c>
      <c r="D1458" s="7">
        <v>40678</v>
      </c>
      <c r="E1458" s="1" t="s">
        <v>24</v>
      </c>
      <c r="F1458" s="1" t="s">
        <v>3223</v>
      </c>
      <c r="G1458" s="1" t="s">
        <v>3224</v>
      </c>
      <c r="H1458" s="1" t="s">
        <v>369</v>
      </c>
      <c r="I1458" s="1" t="s">
        <v>1325</v>
      </c>
      <c r="J1458" s="1" t="s">
        <v>1317</v>
      </c>
      <c r="K1458" s="1" t="s">
        <v>4370</v>
      </c>
      <c r="L1458" s="1" t="s">
        <v>4347</v>
      </c>
      <c r="M1458" s="1" t="s">
        <v>4348</v>
      </c>
      <c r="N1458" s="1" t="s">
        <v>4371</v>
      </c>
      <c r="O1458" s="1">
        <v>85.02</v>
      </c>
      <c r="P1458" s="2">
        <v>3</v>
      </c>
      <c r="Q1458" s="2">
        <v>0</v>
      </c>
      <c r="R1458" s="1">
        <v>5.0999999999999996</v>
      </c>
      <c r="S1458" s="1">
        <v>7.6079999999999997</v>
      </c>
      <c r="T1458" s="1" t="s">
        <v>34</v>
      </c>
      <c r="U1458" s="1" t="s">
        <v>1328</v>
      </c>
      <c r="V1458" s="1" t="s">
        <v>1328</v>
      </c>
      <c r="W1458" s="1" t="s">
        <v>37</v>
      </c>
      <c r="X1458" t="str">
        <f>VLOOKUP(W1458,'Regional Managers'!A:B,2,FALSE)</f>
        <v>Anna Andreadi</v>
      </c>
    </row>
    <row r="1459" spans="1:24" ht="15.75" customHeight="1" x14ac:dyDescent="0.25">
      <c r="A1459" s="2">
        <v>4927</v>
      </c>
      <c r="B1459" s="1" t="s">
        <v>4372</v>
      </c>
      <c r="C1459" s="9">
        <v>41372</v>
      </c>
      <c r="D1459" s="7">
        <v>41377</v>
      </c>
      <c r="E1459" s="1" t="s">
        <v>24</v>
      </c>
      <c r="F1459" s="1" t="s">
        <v>2559</v>
      </c>
      <c r="G1459" s="1" t="s">
        <v>2560</v>
      </c>
      <c r="H1459" s="1" t="s">
        <v>369</v>
      </c>
      <c r="I1459" s="1" t="s">
        <v>1316</v>
      </c>
      <c r="J1459" s="1" t="s">
        <v>1317</v>
      </c>
      <c r="K1459" s="1" t="s">
        <v>4373</v>
      </c>
      <c r="L1459" s="1" t="s">
        <v>4347</v>
      </c>
      <c r="M1459" s="1" t="s">
        <v>4348</v>
      </c>
      <c r="N1459" s="1" t="s">
        <v>4374</v>
      </c>
      <c r="O1459" s="1">
        <v>28.62</v>
      </c>
      <c r="P1459" s="2">
        <v>3</v>
      </c>
      <c r="Q1459" s="2">
        <v>0</v>
      </c>
      <c r="R1459" s="1">
        <v>-18.18</v>
      </c>
      <c r="S1459" s="1">
        <v>2.14</v>
      </c>
      <c r="T1459" s="1" t="s">
        <v>34</v>
      </c>
      <c r="U1459" s="1" t="s">
        <v>1320</v>
      </c>
      <c r="V1459" s="1" t="s">
        <v>1321</v>
      </c>
      <c r="W1459" s="1" t="s">
        <v>37</v>
      </c>
      <c r="X1459" t="str">
        <f>VLOOKUP(W1459,'Regional Managers'!A:B,2,FALSE)</f>
        <v>Anna Andreadi</v>
      </c>
    </row>
    <row r="1460" spans="1:24" ht="15.75" customHeight="1" x14ac:dyDescent="0.25">
      <c r="A1460" s="2">
        <v>27993</v>
      </c>
      <c r="B1460" s="1" t="s">
        <v>4375</v>
      </c>
      <c r="C1460" s="9">
        <v>41852</v>
      </c>
      <c r="D1460" s="7">
        <v>41856</v>
      </c>
      <c r="E1460" s="1" t="s">
        <v>24</v>
      </c>
      <c r="F1460" s="1" t="s">
        <v>4376</v>
      </c>
      <c r="G1460" s="1" t="s">
        <v>4377</v>
      </c>
      <c r="H1460" s="1" t="s">
        <v>369</v>
      </c>
      <c r="I1460" s="1" t="s">
        <v>4378</v>
      </c>
      <c r="J1460" s="1" t="s">
        <v>2519</v>
      </c>
      <c r="K1460" s="1" t="s">
        <v>4379</v>
      </c>
      <c r="L1460" s="1" t="s">
        <v>4347</v>
      </c>
      <c r="M1460" s="1" t="s">
        <v>4380</v>
      </c>
      <c r="N1460" s="1" t="s">
        <v>4381</v>
      </c>
      <c r="O1460" s="1">
        <v>2070.15</v>
      </c>
      <c r="P1460" s="2">
        <v>5</v>
      </c>
      <c r="Q1460" s="2">
        <v>0</v>
      </c>
      <c r="R1460" s="1">
        <v>848.7</v>
      </c>
      <c r="S1460" s="1">
        <v>185.01</v>
      </c>
      <c r="T1460" s="1" t="s">
        <v>34</v>
      </c>
      <c r="U1460" s="1" t="s">
        <v>4382</v>
      </c>
      <c r="V1460" s="1" t="s">
        <v>4382</v>
      </c>
      <c r="W1460" s="1" t="s">
        <v>2546</v>
      </c>
      <c r="X1460" t="str">
        <f>VLOOKUP(W1460,'Regional Managers'!A:B,2,FALSE)</f>
        <v>Nora Preis</v>
      </c>
    </row>
    <row r="1461" spans="1:24" ht="15.75" customHeight="1" x14ac:dyDescent="0.25">
      <c r="A1461" s="2">
        <v>20232</v>
      </c>
      <c r="B1461" s="1" t="s">
        <v>4383</v>
      </c>
      <c r="C1461" s="9">
        <v>40896</v>
      </c>
      <c r="D1461" s="7">
        <v>40900</v>
      </c>
      <c r="E1461" s="1" t="s">
        <v>24</v>
      </c>
      <c r="F1461" s="1" t="s">
        <v>4384</v>
      </c>
      <c r="G1461" s="1" t="s">
        <v>4385</v>
      </c>
      <c r="H1461" s="1" t="s">
        <v>369</v>
      </c>
      <c r="I1461" s="1" t="s">
        <v>1065</v>
      </c>
      <c r="J1461" s="1" t="s">
        <v>29</v>
      </c>
      <c r="K1461" s="1" t="s">
        <v>4386</v>
      </c>
      <c r="L1461" s="1" t="s">
        <v>4347</v>
      </c>
      <c r="M1461" s="1" t="s">
        <v>4380</v>
      </c>
      <c r="N1461" s="1" t="s">
        <v>4387</v>
      </c>
      <c r="O1461" s="1">
        <v>1542.24</v>
      </c>
      <c r="P1461" s="2">
        <v>9</v>
      </c>
      <c r="Q1461" s="2">
        <v>0</v>
      </c>
      <c r="R1461" s="1">
        <v>200.34</v>
      </c>
      <c r="S1461" s="1">
        <v>129.28</v>
      </c>
      <c r="T1461" s="1" t="s">
        <v>34</v>
      </c>
      <c r="U1461" s="1" t="s">
        <v>1066</v>
      </c>
      <c r="V1461" s="1" t="s">
        <v>1066</v>
      </c>
      <c r="W1461" s="1" t="s">
        <v>37</v>
      </c>
      <c r="X1461" t="str">
        <f>VLOOKUP(W1461,'Regional Managers'!A:B,2,FALSE)</f>
        <v>Anna Andreadi</v>
      </c>
    </row>
    <row r="1462" spans="1:24" ht="15.75" customHeight="1" x14ac:dyDescent="0.25">
      <c r="A1462" s="2">
        <v>379</v>
      </c>
      <c r="B1462" s="1" t="s">
        <v>4388</v>
      </c>
      <c r="C1462" s="9">
        <v>40795</v>
      </c>
      <c r="D1462" s="7">
        <v>40800</v>
      </c>
      <c r="E1462" s="1" t="s">
        <v>24</v>
      </c>
      <c r="F1462" s="1" t="s">
        <v>1700</v>
      </c>
      <c r="G1462" s="1" t="s">
        <v>1701</v>
      </c>
      <c r="H1462" s="1" t="s">
        <v>369</v>
      </c>
      <c r="I1462" s="1" t="s">
        <v>1775</v>
      </c>
      <c r="J1462" s="1" t="s">
        <v>1317</v>
      </c>
      <c r="K1462" s="1" t="s">
        <v>4389</v>
      </c>
      <c r="L1462" s="1" t="s">
        <v>4347</v>
      </c>
      <c r="M1462" s="1" t="s">
        <v>4380</v>
      </c>
      <c r="N1462" s="1" t="s">
        <v>4390</v>
      </c>
      <c r="O1462" s="1">
        <v>1369.2</v>
      </c>
      <c r="P1462" s="2">
        <v>5</v>
      </c>
      <c r="Q1462" s="2">
        <v>0</v>
      </c>
      <c r="R1462" s="1">
        <v>670.9</v>
      </c>
      <c r="S1462" s="1">
        <v>89.12</v>
      </c>
      <c r="T1462" s="1" t="s">
        <v>34</v>
      </c>
      <c r="U1462" s="1" t="s">
        <v>4391</v>
      </c>
      <c r="V1462" s="1" t="s">
        <v>2075</v>
      </c>
      <c r="W1462" s="1" t="s">
        <v>1768</v>
      </c>
      <c r="X1462" t="str">
        <f>VLOOKUP(W1462,'Regional Managers'!A:B,2,FALSE)</f>
        <v>Chuck Magee</v>
      </c>
    </row>
    <row r="1463" spans="1:24" ht="15.75" customHeight="1" x14ac:dyDescent="0.25">
      <c r="A1463" s="2">
        <v>11411</v>
      </c>
      <c r="B1463" s="1" t="s">
        <v>4392</v>
      </c>
      <c r="C1463" s="9">
        <v>41579</v>
      </c>
      <c r="D1463" s="7">
        <v>41584</v>
      </c>
      <c r="E1463" s="1" t="s">
        <v>24</v>
      </c>
      <c r="F1463" s="1" t="s">
        <v>2602</v>
      </c>
      <c r="G1463" s="1" t="s">
        <v>2603</v>
      </c>
      <c r="H1463" s="1" t="s">
        <v>369</v>
      </c>
      <c r="I1463" s="1" t="s">
        <v>2230</v>
      </c>
      <c r="J1463" s="1" t="s">
        <v>29</v>
      </c>
      <c r="K1463" s="1" t="s">
        <v>4393</v>
      </c>
      <c r="L1463" s="1" t="s">
        <v>4347</v>
      </c>
      <c r="M1463" s="1" t="s">
        <v>4380</v>
      </c>
      <c r="N1463" s="1" t="s">
        <v>4394</v>
      </c>
      <c r="O1463" s="1">
        <v>293.52</v>
      </c>
      <c r="P1463" s="2">
        <v>2</v>
      </c>
      <c r="Q1463" s="2">
        <v>0</v>
      </c>
      <c r="R1463" s="1">
        <v>85.08</v>
      </c>
      <c r="S1463" s="1">
        <v>12.18</v>
      </c>
      <c r="T1463" s="1" t="s">
        <v>34</v>
      </c>
      <c r="U1463" s="1" t="s">
        <v>2231</v>
      </c>
      <c r="V1463" s="1" t="s">
        <v>2232</v>
      </c>
      <c r="W1463" s="1" t="s">
        <v>2144</v>
      </c>
      <c r="X1463" t="str">
        <f>VLOOKUP(W1463,'Regional Managers'!A:B,2,FALSE)</f>
        <v>Jack Lebron</v>
      </c>
    </row>
    <row r="1464" spans="1:24" ht="15.75" customHeight="1" x14ac:dyDescent="0.25">
      <c r="A1464" s="2">
        <v>7746</v>
      </c>
      <c r="B1464" s="1" t="s">
        <v>4395</v>
      </c>
      <c r="C1464" s="9">
        <v>41792</v>
      </c>
      <c r="D1464" s="7">
        <v>41796</v>
      </c>
      <c r="E1464" s="1" t="s">
        <v>24</v>
      </c>
      <c r="F1464" s="1" t="s">
        <v>1197</v>
      </c>
      <c r="G1464" s="1" t="s">
        <v>1198</v>
      </c>
      <c r="H1464" s="1" t="s">
        <v>369</v>
      </c>
      <c r="I1464" s="1" t="s">
        <v>2148</v>
      </c>
      <c r="J1464" s="1" t="s">
        <v>1317</v>
      </c>
      <c r="K1464" s="1" t="s">
        <v>4396</v>
      </c>
      <c r="L1464" s="1" t="s">
        <v>4347</v>
      </c>
      <c r="M1464" s="1" t="s">
        <v>4380</v>
      </c>
      <c r="N1464" s="1" t="s">
        <v>4397</v>
      </c>
      <c r="O1464" s="1">
        <v>79.28</v>
      </c>
      <c r="P1464" s="2">
        <v>1</v>
      </c>
      <c r="Q1464" s="2">
        <v>0</v>
      </c>
      <c r="R1464" s="1">
        <v>1.98</v>
      </c>
      <c r="S1464" s="1">
        <v>3.835</v>
      </c>
      <c r="T1464" s="1" t="s">
        <v>34</v>
      </c>
      <c r="U1464" s="1" t="s">
        <v>3749</v>
      </c>
      <c r="V1464" s="1" t="s">
        <v>2176</v>
      </c>
      <c r="W1464" s="1" t="s">
        <v>2144</v>
      </c>
      <c r="X1464" t="str">
        <f>VLOOKUP(W1464,'Regional Managers'!A:B,2,FALSE)</f>
        <v>Jack Lebron</v>
      </c>
    </row>
    <row r="1465" spans="1:24" ht="15.75" customHeight="1" x14ac:dyDescent="0.25">
      <c r="A1465" s="2">
        <v>6523</v>
      </c>
      <c r="B1465" s="1" t="s">
        <v>4398</v>
      </c>
      <c r="C1465" s="9">
        <v>41703</v>
      </c>
      <c r="D1465" s="7">
        <v>41709</v>
      </c>
      <c r="E1465" s="1" t="s">
        <v>24</v>
      </c>
      <c r="F1465" s="1" t="s">
        <v>1700</v>
      </c>
      <c r="G1465" s="1" t="s">
        <v>1701</v>
      </c>
      <c r="H1465" s="1" t="s">
        <v>369</v>
      </c>
      <c r="I1465" s="1" t="s">
        <v>2354</v>
      </c>
      <c r="J1465" s="1" t="s">
        <v>1317</v>
      </c>
      <c r="K1465" s="1" t="s">
        <v>4399</v>
      </c>
      <c r="L1465" s="1" t="s">
        <v>4347</v>
      </c>
      <c r="M1465" s="1" t="s">
        <v>4380</v>
      </c>
      <c r="N1465" s="1" t="s">
        <v>4400</v>
      </c>
      <c r="O1465" s="1">
        <v>238.27199999999999</v>
      </c>
      <c r="P1465" s="2">
        <v>4</v>
      </c>
      <c r="Q1465" s="2">
        <v>0</v>
      </c>
      <c r="R1465" s="1">
        <v>-7.9680000000000097</v>
      </c>
      <c r="S1465" s="1">
        <v>14.693</v>
      </c>
      <c r="T1465" s="1" t="s">
        <v>34</v>
      </c>
      <c r="U1465" s="1" t="s">
        <v>2406</v>
      </c>
      <c r="V1465" s="1" t="s">
        <v>2406</v>
      </c>
      <c r="W1465" s="1" t="s">
        <v>2350</v>
      </c>
      <c r="X1465" t="str">
        <f>VLOOKUP(W1465,'Regional Managers'!A:B,2,FALSE)</f>
        <v>Giulietta Dortch</v>
      </c>
    </row>
    <row r="1466" spans="1:24" ht="15.75" customHeight="1" x14ac:dyDescent="0.25">
      <c r="A1466" s="2">
        <v>23661</v>
      </c>
      <c r="B1466" s="1" t="s">
        <v>4401</v>
      </c>
      <c r="C1466" s="9">
        <v>41885</v>
      </c>
      <c r="D1466" s="7">
        <v>41890</v>
      </c>
      <c r="E1466" s="1" t="s">
        <v>24</v>
      </c>
      <c r="F1466" s="1" t="s">
        <v>1690</v>
      </c>
      <c r="G1466" s="1" t="s">
        <v>1691</v>
      </c>
      <c r="H1466" s="1" t="s">
        <v>369</v>
      </c>
      <c r="I1466" s="1" t="s">
        <v>2518</v>
      </c>
      <c r="J1466" s="1" t="s">
        <v>2519</v>
      </c>
      <c r="K1466" s="1" t="s">
        <v>4402</v>
      </c>
      <c r="L1466" s="1" t="s">
        <v>4347</v>
      </c>
      <c r="M1466" s="1" t="s">
        <v>4380</v>
      </c>
      <c r="N1466" s="1" t="s">
        <v>4403</v>
      </c>
      <c r="O1466" s="1">
        <v>269.02800000000002</v>
      </c>
      <c r="P1466" s="2">
        <v>2</v>
      </c>
      <c r="Q1466" s="2">
        <v>0</v>
      </c>
      <c r="R1466" s="1">
        <v>83.688000000000002</v>
      </c>
      <c r="S1466" s="1">
        <v>32.43</v>
      </c>
      <c r="T1466" s="1" t="s">
        <v>34</v>
      </c>
      <c r="U1466" s="1" t="s">
        <v>4404</v>
      </c>
      <c r="V1466" s="1" t="s">
        <v>3742</v>
      </c>
      <c r="W1466" s="1" t="s">
        <v>2524</v>
      </c>
      <c r="X1466" t="str">
        <f>VLOOKUP(W1466,'Regional Managers'!A:B,2,FALSE)</f>
        <v>Anthony Jacobs</v>
      </c>
    </row>
    <row r="1467" spans="1:24" ht="15.75" customHeight="1" x14ac:dyDescent="0.25">
      <c r="A1467" s="2">
        <v>9399</v>
      </c>
      <c r="B1467" s="1" t="s">
        <v>3473</v>
      </c>
      <c r="C1467" s="9">
        <v>41595</v>
      </c>
      <c r="D1467" s="7">
        <v>41601</v>
      </c>
      <c r="E1467" s="1" t="s">
        <v>24</v>
      </c>
      <c r="F1467" s="1" t="s">
        <v>1268</v>
      </c>
      <c r="G1467" s="1" t="s">
        <v>1269</v>
      </c>
      <c r="H1467" s="1" t="s">
        <v>369</v>
      </c>
      <c r="I1467" s="1" t="s">
        <v>2148</v>
      </c>
      <c r="J1467" s="1" t="s">
        <v>1317</v>
      </c>
      <c r="K1467" s="1" t="s">
        <v>4405</v>
      </c>
      <c r="L1467" s="1" t="s">
        <v>4347</v>
      </c>
      <c r="M1467" s="1" t="s">
        <v>4406</v>
      </c>
      <c r="N1467" s="1" t="s">
        <v>4407</v>
      </c>
      <c r="O1467" s="1">
        <v>144.52799999999999</v>
      </c>
      <c r="P1467" s="2">
        <v>1</v>
      </c>
      <c r="Q1467" s="2">
        <v>0</v>
      </c>
      <c r="R1467" s="1">
        <v>18.047999999999998</v>
      </c>
      <c r="S1467" s="1">
        <v>4.9569999999999999</v>
      </c>
      <c r="T1467" s="1" t="s">
        <v>34</v>
      </c>
      <c r="U1467" s="1" t="s">
        <v>3474</v>
      </c>
      <c r="V1467" s="1" t="s">
        <v>3475</v>
      </c>
      <c r="W1467" s="1" t="s">
        <v>2144</v>
      </c>
      <c r="X1467" t="str">
        <f>VLOOKUP(W1467,'Regional Managers'!A:B,2,FALSE)</f>
        <v>Jack Lebron</v>
      </c>
    </row>
    <row r="1468" spans="1:24" ht="15.75" customHeight="1" x14ac:dyDescent="0.25">
      <c r="A1468" s="2">
        <v>16705</v>
      </c>
      <c r="B1468" s="1" t="s">
        <v>4408</v>
      </c>
      <c r="C1468" s="9">
        <v>41026</v>
      </c>
      <c r="D1468" s="7">
        <v>41033</v>
      </c>
      <c r="E1468" s="1" t="s">
        <v>24</v>
      </c>
      <c r="F1468" s="1" t="s">
        <v>375</v>
      </c>
      <c r="G1468" s="1" t="s">
        <v>376</v>
      </c>
      <c r="H1468" s="1" t="s">
        <v>369</v>
      </c>
      <c r="I1468" s="1" t="s">
        <v>1065</v>
      </c>
      <c r="J1468" s="1" t="s">
        <v>29</v>
      </c>
      <c r="K1468" s="1" t="s">
        <v>4409</v>
      </c>
      <c r="L1468" s="1" t="s">
        <v>4410</v>
      </c>
      <c r="M1468" s="1" t="s">
        <v>4411</v>
      </c>
      <c r="N1468" s="1" t="s">
        <v>4412</v>
      </c>
      <c r="O1468" s="1">
        <v>253.5</v>
      </c>
      <c r="P1468" s="2">
        <v>5</v>
      </c>
      <c r="Q1468" s="2">
        <v>0</v>
      </c>
      <c r="R1468" s="1">
        <v>4.95</v>
      </c>
      <c r="S1468" s="1">
        <v>25.46</v>
      </c>
      <c r="T1468" s="1" t="s">
        <v>34</v>
      </c>
      <c r="U1468" s="1" t="s">
        <v>1066</v>
      </c>
      <c r="V1468" s="1" t="s">
        <v>1066</v>
      </c>
      <c r="W1468" s="1" t="s">
        <v>37</v>
      </c>
      <c r="X1468" t="str">
        <f>VLOOKUP(W1468,'Regional Managers'!A:B,2,FALSE)</f>
        <v>Anna Andreadi</v>
      </c>
    </row>
    <row r="1469" spans="1:24" ht="15.75" customHeight="1" x14ac:dyDescent="0.25">
      <c r="A1469" s="2">
        <v>28612</v>
      </c>
      <c r="B1469" s="1" t="s">
        <v>4413</v>
      </c>
      <c r="C1469" s="9">
        <v>41801</v>
      </c>
      <c r="D1469" s="7">
        <v>41807</v>
      </c>
      <c r="E1469" s="1" t="s">
        <v>24</v>
      </c>
      <c r="F1469" s="1" t="s">
        <v>1800</v>
      </c>
      <c r="G1469" s="1" t="s">
        <v>1801</v>
      </c>
      <c r="H1469" s="1" t="s">
        <v>369</v>
      </c>
      <c r="I1469" s="1" t="s">
        <v>2518</v>
      </c>
      <c r="J1469" s="1" t="s">
        <v>2519</v>
      </c>
      <c r="K1469" s="1" t="s">
        <v>4414</v>
      </c>
      <c r="L1469" s="1" t="s">
        <v>4410</v>
      </c>
      <c r="M1469" s="1" t="s">
        <v>4411</v>
      </c>
      <c r="N1469" s="1" t="s">
        <v>4415</v>
      </c>
      <c r="O1469" s="1">
        <v>711.82799999999997</v>
      </c>
      <c r="P1469" s="2">
        <v>3</v>
      </c>
      <c r="Q1469" s="2">
        <v>0</v>
      </c>
      <c r="R1469" s="1">
        <v>-79.091999999999999</v>
      </c>
      <c r="S1469" s="1">
        <v>51</v>
      </c>
      <c r="T1469" s="1" t="s">
        <v>34</v>
      </c>
      <c r="U1469" s="1" t="s">
        <v>4416</v>
      </c>
      <c r="V1469" s="1" t="s">
        <v>2523</v>
      </c>
      <c r="W1469" s="1" t="s">
        <v>2524</v>
      </c>
      <c r="X1469" t="str">
        <f>VLOOKUP(W1469,'Regional Managers'!A:B,2,FALSE)</f>
        <v>Anthony Jacobs</v>
      </c>
    </row>
    <row r="1470" spans="1:24" ht="15.75" customHeight="1" x14ac:dyDescent="0.25">
      <c r="A1470" s="2">
        <v>27478</v>
      </c>
      <c r="B1470" s="1" t="s">
        <v>4417</v>
      </c>
      <c r="C1470" s="9">
        <v>41508</v>
      </c>
      <c r="D1470" s="7">
        <v>41512</v>
      </c>
      <c r="E1470" s="1" t="s">
        <v>24</v>
      </c>
      <c r="F1470" s="1" t="s">
        <v>1789</v>
      </c>
      <c r="G1470" s="1" t="s">
        <v>1790</v>
      </c>
      <c r="H1470" s="1" t="s">
        <v>369</v>
      </c>
      <c r="I1470" s="1" t="s">
        <v>2518</v>
      </c>
      <c r="J1470" s="1" t="s">
        <v>2519</v>
      </c>
      <c r="K1470" s="1" t="s">
        <v>4418</v>
      </c>
      <c r="L1470" s="1" t="s">
        <v>4410</v>
      </c>
      <c r="M1470" s="1" t="s">
        <v>4419</v>
      </c>
      <c r="N1470" s="1" t="s">
        <v>4420</v>
      </c>
      <c r="O1470" s="1">
        <v>1378.7280000000001</v>
      </c>
      <c r="P1470" s="2">
        <v>8</v>
      </c>
      <c r="Q1470" s="2">
        <v>0</v>
      </c>
      <c r="R1470" s="1">
        <v>137.68799999999999</v>
      </c>
      <c r="S1470" s="1">
        <v>52.81</v>
      </c>
      <c r="T1470" s="1" t="s">
        <v>34</v>
      </c>
      <c r="U1470" s="1" t="s">
        <v>3331</v>
      </c>
      <c r="V1470" s="1" t="s">
        <v>2573</v>
      </c>
      <c r="W1470" s="1" t="s">
        <v>2524</v>
      </c>
      <c r="X1470" t="str">
        <f>VLOOKUP(W1470,'Regional Managers'!A:B,2,FALSE)</f>
        <v>Anthony Jacobs</v>
      </c>
    </row>
    <row r="1471" spans="1:24" ht="15.75" customHeight="1" x14ac:dyDescent="0.25">
      <c r="A1471" s="2">
        <v>3051</v>
      </c>
      <c r="B1471" s="1" t="s">
        <v>4421</v>
      </c>
      <c r="C1471" s="9">
        <v>41614</v>
      </c>
      <c r="D1471" s="7">
        <v>41619</v>
      </c>
      <c r="E1471" s="1" t="s">
        <v>24</v>
      </c>
      <c r="F1471" s="1" t="s">
        <v>1334</v>
      </c>
      <c r="G1471" s="1" t="s">
        <v>1335</v>
      </c>
      <c r="H1471" s="1" t="s">
        <v>369</v>
      </c>
      <c r="I1471" s="1" t="s">
        <v>2148</v>
      </c>
      <c r="J1471" s="1" t="s">
        <v>1317</v>
      </c>
      <c r="K1471" s="1" t="s">
        <v>4422</v>
      </c>
      <c r="L1471" s="1" t="s">
        <v>4410</v>
      </c>
      <c r="M1471" s="1" t="s">
        <v>4423</v>
      </c>
      <c r="N1471" s="1" t="s">
        <v>4424</v>
      </c>
      <c r="O1471" s="1">
        <v>1034.1600000000001</v>
      </c>
      <c r="P1471" s="2">
        <v>6</v>
      </c>
      <c r="Q1471" s="2">
        <v>0</v>
      </c>
      <c r="R1471" s="1">
        <v>361.92</v>
      </c>
      <c r="S1471" s="1">
        <v>35.290999999999997</v>
      </c>
      <c r="T1471" s="1" t="s">
        <v>34</v>
      </c>
      <c r="U1471" s="1" t="s">
        <v>4425</v>
      </c>
      <c r="V1471" s="1" t="s">
        <v>4426</v>
      </c>
      <c r="W1471" s="1" t="s">
        <v>2144</v>
      </c>
      <c r="X1471" t="str">
        <f>VLOOKUP(W1471,'Regional Managers'!A:B,2,FALSE)</f>
        <v>Jack Lebron</v>
      </c>
    </row>
    <row r="1472" spans="1:24" ht="15.75" customHeight="1" x14ac:dyDescent="0.25">
      <c r="A1472" s="2">
        <v>20812</v>
      </c>
      <c r="B1472" s="1" t="s">
        <v>4427</v>
      </c>
      <c r="C1472" s="9">
        <v>41626</v>
      </c>
      <c r="D1472" s="7">
        <v>41631</v>
      </c>
      <c r="E1472" s="1" t="s">
        <v>24</v>
      </c>
      <c r="F1472" s="1" t="s">
        <v>1153</v>
      </c>
      <c r="G1472" s="1" t="s">
        <v>1154</v>
      </c>
      <c r="H1472" s="1" t="s">
        <v>369</v>
      </c>
      <c r="I1472" s="1" t="s">
        <v>2531</v>
      </c>
      <c r="J1472" s="1" t="s">
        <v>2519</v>
      </c>
      <c r="K1472" s="1" t="s">
        <v>4428</v>
      </c>
      <c r="L1472" s="1" t="s">
        <v>4410</v>
      </c>
      <c r="M1472" s="1" t="s">
        <v>4423</v>
      </c>
      <c r="N1472" s="1" t="s">
        <v>4429</v>
      </c>
      <c r="O1472" s="1">
        <v>208.95</v>
      </c>
      <c r="P1472" s="2">
        <v>5</v>
      </c>
      <c r="Q1472" s="2">
        <v>0</v>
      </c>
      <c r="R1472" s="1">
        <v>91.8</v>
      </c>
      <c r="S1472" s="1">
        <v>16.14</v>
      </c>
      <c r="T1472" s="1" t="s">
        <v>34</v>
      </c>
      <c r="U1472" s="1" t="s">
        <v>4430</v>
      </c>
      <c r="V1472" s="1" t="s">
        <v>2940</v>
      </c>
      <c r="W1472" s="1" t="s">
        <v>2536</v>
      </c>
      <c r="X1472" t="str">
        <f>VLOOKUP(W1472,'Regional Managers'!A:B,2,FALSE)</f>
        <v>Shirley Daniels</v>
      </c>
    </row>
    <row r="1473" spans="1:24" ht="15.75" customHeight="1" x14ac:dyDescent="0.25">
      <c r="A1473" s="2">
        <v>31037</v>
      </c>
      <c r="B1473" s="1" t="s">
        <v>4431</v>
      </c>
      <c r="C1473" s="9">
        <v>41892</v>
      </c>
      <c r="D1473" s="7">
        <v>41897</v>
      </c>
      <c r="E1473" s="1" t="s">
        <v>24</v>
      </c>
      <c r="F1473" s="1" t="s">
        <v>1003</v>
      </c>
      <c r="G1473" s="1" t="s">
        <v>1004</v>
      </c>
      <c r="H1473" s="1" t="s">
        <v>369</v>
      </c>
      <c r="I1473" s="1" t="s">
        <v>2621</v>
      </c>
      <c r="J1473" s="1" t="s">
        <v>2519</v>
      </c>
      <c r="K1473" s="1" t="s">
        <v>4432</v>
      </c>
      <c r="L1473" s="1" t="s">
        <v>4410</v>
      </c>
      <c r="M1473" s="1" t="s">
        <v>4423</v>
      </c>
      <c r="N1473" s="1" t="s">
        <v>4433</v>
      </c>
      <c r="O1473" s="1">
        <v>333.84</v>
      </c>
      <c r="P1473" s="2">
        <v>4</v>
      </c>
      <c r="Q1473" s="2">
        <v>0</v>
      </c>
      <c r="R1473" s="1">
        <v>9.9600000000000009</v>
      </c>
      <c r="S1473" s="1">
        <v>19.84</v>
      </c>
      <c r="T1473" s="1" t="s">
        <v>34</v>
      </c>
      <c r="U1473" s="1" t="s">
        <v>4434</v>
      </c>
      <c r="V1473" s="1" t="s">
        <v>4435</v>
      </c>
      <c r="W1473" s="1" t="s">
        <v>2524</v>
      </c>
      <c r="X1473" t="str">
        <f>VLOOKUP(W1473,'Regional Managers'!A:B,2,FALSE)</f>
        <v>Anthony Jacobs</v>
      </c>
    </row>
    <row r="1474" spans="1:24" ht="15.75" customHeight="1" x14ac:dyDescent="0.25">
      <c r="A1474" s="2">
        <v>28864</v>
      </c>
      <c r="B1474" s="1" t="s">
        <v>4436</v>
      </c>
      <c r="C1474" s="9">
        <v>41985</v>
      </c>
      <c r="D1474" s="7">
        <v>41990</v>
      </c>
      <c r="E1474" s="1" t="s">
        <v>24</v>
      </c>
      <c r="F1474" s="1" t="s">
        <v>2632</v>
      </c>
      <c r="G1474" s="1" t="s">
        <v>2633</v>
      </c>
      <c r="H1474" s="1" t="s">
        <v>369</v>
      </c>
      <c r="I1474" s="1" t="s">
        <v>2531</v>
      </c>
      <c r="J1474" s="1" t="s">
        <v>2519</v>
      </c>
      <c r="K1474" s="1" t="s">
        <v>4437</v>
      </c>
      <c r="L1474" s="1" t="s">
        <v>4410</v>
      </c>
      <c r="M1474" s="1" t="s">
        <v>4423</v>
      </c>
      <c r="N1474" s="1" t="s">
        <v>4438</v>
      </c>
      <c r="O1474" s="1">
        <v>185.28</v>
      </c>
      <c r="P1474" s="2">
        <v>4</v>
      </c>
      <c r="Q1474" s="2">
        <v>0</v>
      </c>
      <c r="R1474" s="1">
        <v>64.8</v>
      </c>
      <c r="S1474" s="1">
        <v>17.64</v>
      </c>
      <c r="T1474" s="1" t="s">
        <v>34</v>
      </c>
      <c r="U1474" s="1" t="s">
        <v>4439</v>
      </c>
      <c r="V1474" s="1" t="s">
        <v>2935</v>
      </c>
      <c r="W1474" s="1" t="s">
        <v>2536</v>
      </c>
      <c r="X1474" t="str">
        <f>VLOOKUP(W1474,'Regional Managers'!A:B,2,FALSE)</f>
        <v>Shirley Daniels</v>
      </c>
    </row>
    <row r="1475" spans="1:24" ht="15.75" customHeight="1" x14ac:dyDescent="0.25">
      <c r="A1475" s="2">
        <v>11472</v>
      </c>
      <c r="B1475" s="1" t="s">
        <v>4440</v>
      </c>
      <c r="C1475" s="9">
        <v>40849</v>
      </c>
      <c r="D1475" s="7">
        <v>40855</v>
      </c>
      <c r="E1475" s="1" t="s">
        <v>24</v>
      </c>
      <c r="F1475" s="1" t="s">
        <v>2146</v>
      </c>
      <c r="G1475" s="1" t="s">
        <v>2147</v>
      </c>
      <c r="H1475" s="1" t="s">
        <v>369</v>
      </c>
      <c r="I1475" s="1" t="s">
        <v>728</v>
      </c>
      <c r="J1475" s="1" t="s">
        <v>29</v>
      </c>
      <c r="K1475" s="1" t="s">
        <v>4441</v>
      </c>
      <c r="L1475" s="1" t="s">
        <v>4410</v>
      </c>
      <c r="M1475" s="1" t="s">
        <v>4423</v>
      </c>
      <c r="N1475" s="1" t="s">
        <v>4442</v>
      </c>
      <c r="O1475" s="1">
        <v>71.34</v>
      </c>
      <c r="P1475" s="2">
        <v>1</v>
      </c>
      <c r="Q1475" s="2">
        <v>0</v>
      </c>
      <c r="R1475" s="1">
        <v>9.9600000000000009</v>
      </c>
      <c r="S1475" s="1">
        <v>6.74</v>
      </c>
      <c r="T1475" s="1" t="s">
        <v>34</v>
      </c>
      <c r="U1475" s="1" t="s">
        <v>729</v>
      </c>
      <c r="V1475" s="1" t="s">
        <v>729</v>
      </c>
      <c r="W1475" s="1" t="s">
        <v>37</v>
      </c>
      <c r="X1475" t="str">
        <f>VLOOKUP(W1475,'Regional Managers'!A:B,2,FALSE)</f>
        <v>Anna Andreadi</v>
      </c>
    </row>
    <row r="1476" spans="1:24" ht="15.75" customHeight="1" x14ac:dyDescent="0.25">
      <c r="A1476" s="2">
        <v>4718</v>
      </c>
      <c r="B1476" s="1" t="s">
        <v>1669</v>
      </c>
      <c r="C1476" s="9">
        <v>41250</v>
      </c>
      <c r="D1476" s="7">
        <v>41254</v>
      </c>
      <c r="E1476" s="1" t="s">
        <v>24</v>
      </c>
      <c r="F1476" s="1" t="s">
        <v>1670</v>
      </c>
      <c r="G1476" s="1" t="s">
        <v>1671</v>
      </c>
      <c r="H1476" s="1" t="s">
        <v>369</v>
      </c>
      <c r="I1476" s="1" t="s">
        <v>1325</v>
      </c>
      <c r="J1476" s="1" t="s">
        <v>1317</v>
      </c>
      <c r="K1476" s="1" t="s">
        <v>4443</v>
      </c>
      <c r="L1476" s="1" t="s">
        <v>4410</v>
      </c>
      <c r="M1476" s="1" t="s">
        <v>4423</v>
      </c>
      <c r="N1476" s="1" t="s">
        <v>4444</v>
      </c>
      <c r="O1476" s="1">
        <v>42.68</v>
      </c>
      <c r="P1476" s="2">
        <v>2</v>
      </c>
      <c r="Q1476" s="2">
        <v>0</v>
      </c>
      <c r="R1476" s="1">
        <v>3.84</v>
      </c>
      <c r="S1476" s="1">
        <v>2.758</v>
      </c>
      <c r="T1476" s="1" t="s">
        <v>34</v>
      </c>
      <c r="U1476" s="1" t="s">
        <v>1430</v>
      </c>
      <c r="V1476" s="1" t="s">
        <v>1328</v>
      </c>
      <c r="W1476" s="1" t="s">
        <v>37</v>
      </c>
      <c r="X1476" t="str">
        <f>VLOOKUP(W1476,'Regional Managers'!A:B,2,FALSE)</f>
        <v>Anna Andreadi</v>
      </c>
    </row>
    <row r="1477" spans="1:24" ht="15.75" customHeight="1" x14ac:dyDescent="0.25">
      <c r="A1477" s="2">
        <v>22208</v>
      </c>
      <c r="B1477" s="1" t="s">
        <v>4445</v>
      </c>
      <c r="C1477" s="9">
        <v>41795</v>
      </c>
      <c r="D1477" s="7">
        <v>41801</v>
      </c>
      <c r="E1477" s="1" t="s">
        <v>24</v>
      </c>
      <c r="F1477" s="1" t="s">
        <v>3015</v>
      </c>
      <c r="G1477" s="1" t="s">
        <v>3016</v>
      </c>
      <c r="H1477" s="1" t="s">
        <v>369</v>
      </c>
      <c r="I1477" s="1" t="s">
        <v>2550</v>
      </c>
      <c r="J1477" s="1" t="s">
        <v>2519</v>
      </c>
      <c r="K1477" s="1" t="s">
        <v>4446</v>
      </c>
      <c r="L1477" s="1" t="s">
        <v>4410</v>
      </c>
      <c r="M1477" s="1" t="s">
        <v>4423</v>
      </c>
      <c r="N1477" s="1" t="s">
        <v>4447</v>
      </c>
      <c r="O1477" s="1">
        <v>121.9212</v>
      </c>
      <c r="P1477" s="2">
        <v>2</v>
      </c>
      <c r="Q1477" s="2">
        <v>0</v>
      </c>
      <c r="R1477" s="1">
        <v>-101.2188</v>
      </c>
      <c r="S1477" s="1">
        <v>10.050000000000001</v>
      </c>
      <c r="T1477" s="1" t="s">
        <v>34</v>
      </c>
      <c r="U1477" s="1" t="s">
        <v>2553</v>
      </c>
      <c r="V1477" s="1" t="s">
        <v>2553</v>
      </c>
      <c r="W1477" s="1" t="s">
        <v>2554</v>
      </c>
      <c r="X1477" t="str">
        <f>VLOOKUP(W1477,'Regional Managers'!A:B,2,FALSE)</f>
        <v>Alejandro Ballentine</v>
      </c>
    </row>
    <row r="1478" spans="1:24" ht="15.75" customHeight="1" x14ac:dyDescent="0.25">
      <c r="A1478" s="2">
        <v>21099</v>
      </c>
      <c r="B1478" s="1" t="s">
        <v>4448</v>
      </c>
      <c r="C1478" s="9">
        <v>41733</v>
      </c>
      <c r="D1478" s="7">
        <v>41738</v>
      </c>
      <c r="E1478" s="1" t="s">
        <v>24</v>
      </c>
      <c r="F1478" s="1" t="s">
        <v>2182</v>
      </c>
      <c r="G1478" s="1" t="s">
        <v>2183</v>
      </c>
      <c r="H1478" s="1" t="s">
        <v>369</v>
      </c>
      <c r="I1478" s="1" t="s">
        <v>2518</v>
      </c>
      <c r="J1478" s="1" t="s">
        <v>2519</v>
      </c>
      <c r="K1478" s="1" t="s">
        <v>4446</v>
      </c>
      <c r="L1478" s="1" t="s">
        <v>4410</v>
      </c>
      <c r="M1478" s="1" t="s">
        <v>4423</v>
      </c>
      <c r="N1478" s="1" t="s">
        <v>4447</v>
      </c>
      <c r="O1478" s="1">
        <v>414.072</v>
      </c>
      <c r="P1478" s="2">
        <v>4</v>
      </c>
      <c r="Q1478" s="2">
        <v>0</v>
      </c>
      <c r="R1478" s="1">
        <v>-32.207999999999998</v>
      </c>
      <c r="S1478" s="1">
        <v>29.97</v>
      </c>
      <c r="T1478" s="1" t="s">
        <v>34</v>
      </c>
      <c r="U1478" s="1" t="s">
        <v>3741</v>
      </c>
      <c r="V1478" s="1" t="s">
        <v>3742</v>
      </c>
      <c r="W1478" s="1" t="s">
        <v>2524</v>
      </c>
      <c r="X1478" t="str">
        <f>VLOOKUP(W1478,'Regional Managers'!A:B,2,FALSE)</f>
        <v>Anthony Jacobs</v>
      </c>
    </row>
    <row r="1479" spans="1:24" ht="15.75" customHeight="1" x14ac:dyDescent="0.25">
      <c r="A1479" s="2">
        <v>28767</v>
      </c>
      <c r="B1479" s="1" t="s">
        <v>4449</v>
      </c>
      <c r="C1479" s="9">
        <v>41597</v>
      </c>
      <c r="D1479" s="7">
        <v>41603</v>
      </c>
      <c r="E1479" s="1" t="s">
        <v>24</v>
      </c>
      <c r="F1479" s="1" t="s">
        <v>3752</v>
      </c>
      <c r="G1479" s="1" t="s">
        <v>3753</v>
      </c>
      <c r="H1479" s="1" t="s">
        <v>245</v>
      </c>
      <c r="I1479" s="1" t="s">
        <v>3151</v>
      </c>
      <c r="J1479" s="1" t="s">
        <v>2519</v>
      </c>
      <c r="K1479" s="1" t="s">
        <v>4450</v>
      </c>
      <c r="L1479" s="1" t="s">
        <v>4347</v>
      </c>
      <c r="M1479" s="1" t="s">
        <v>4348</v>
      </c>
      <c r="N1479" s="1" t="s">
        <v>4451</v>
      </c>
      <c r="O1479" s="1">
        <v>651.96</v>
      </c>
      <c r="P1479" s="2">
        <v>6</v>
      </c>
      <c r="Q1479" s="2">
        <v>0</v>
      </c>
      <c r="R1479" s="1">
        <v>110.7</v>
      </c>
      <c r="S1479" s="1">
        <v>57.66</v>
      </c>
      <c r="T1479" s="1" t="s">
        <v>34</v>
      </c>
      <c r="U1479" s="1" t="s">
        <v>3358</v>
      </c>
      <c r="V1479" s="1" t="s">
        <v>3359</v>
      </c>
      <c r="W1479" s="1" t="s">
        <v>2554</v>
      </c>
      <c r="X1479" t="str">
        <f>VLOOKUP(W1479,'Regional Managers'!A:B,2,FALSE)</f>
        <v>Alejandro Ballentine</v>
      </c>
    </row>
    <row r="1480" spans="1:24" ht="15.75" customHeight="1" x14ac:dyDescent="0.25">
      <c r="A1480" s="2">
        <v>10987</v>
      </c>
      <c r="B1480" s="1" t="s">
        <v>4452</v>
      </c>
      <c r="C1480" s="9">
        <v>41228</v>
      </c>
      <c r="D1480" s="7">
        <v>41232</v>
      </c>
      <c r="E1480" s="1" t="s">
        <v>24</v>
      </c>
      <c r="F1480" s="1" t="s">
        <v>1730</v>
      </c>
      <c r="G1480" s="1" t="s">
        <v>1731</v>
      </c>
      <c r="H1480" s="1" t="s">
        <v>245</v>
      </c>
      <c r="I1480" s="1" t="s">
        <v>1766</v>
      </c>
      <c r="J1480" s="1" t="s">
        <v>29</v>
      </c>
      <c r="K1480" s="1" t="s">
        <v>4453</v>
      </c>
      <c r="L1480" s="1" t="s">
        <v>4347</v>
      </c>
      <c r="M1480" s="1" t="s">
        <v>4348</v>
      </c>
      <c r="N1480" s="1" t="s">
        <v>4454</v>
      </c>
      <c r="O1480" s="1">
        <v>63.48</v>
      </c>
      <c r="P1480" s="2">
        <v>4</v>
      </c>
      <c r="Q1480" s="2">
        <v>0</v>
      </c>
      <c r="R1480" s="1">
        <v>25.32</v>
      </c>
      <c r="S1480" s="1">
        <v>3.57</v>
      </c>
      <c r="T1480" s="1" t="s">
        <v>34</v>
      </c>
      <c r="U1480" s="1" t="s">
        <v>3945</v>
      </c>
      <c r="V1480" s="1" t="s">
        <v>2006</v>
      </c>
      <c r="W1480" s="1" t="s">
        <v>1768</v>
      </c>
      <c r="X1480" t="str">
        <f>VLOOKUP(W1480,'Regional Managers'!A:B,2,FALSE)</f>
        <v>Chuck Magee</v>
      </c>
    </row>
    <row r="1481" spans="1:24" ht="15.75" customHeight="1" x14ac:dyDescent="0.25">
      <c r="A1481" s="2">
        <v>1735</v>
      </c>
      <c r="B1481" s="1" t="s">
        <v>4455</v>
      </c>
      <c r="C1481" s="9">
        <v>40798</v>
      </c>
      <c r="D1481" s="7">
        <v>40805</v>
      </c>
      <c r="E1481" s="1" t="s">
        <v>24</v>
      </c>
      <c r="F1481" s="1" t="s">
        <v>1453</v>
      </c>
      <c r="G1481" s="1" t="s">
        <v>1454</v>
      </c>
      <c r="H1481" s="1" t="s">
        <v>245</v>
      </c>
      <c r="I1481" s="1" t="s">
        <v>1363</v>
      </c>
      <c r="J1481" s="1" t="s">
        <v>1317</v>
      </c>
      <c r="K1481" s="1" t="s">
        <v>4456</v>
      </c>
      <c r="L1481" s="1" t="s">
        <v>4347</v>
      </c>
      <c r="M1481" s="1" t="s">
        <v>4348</v>
      </c>
      <c r="N1481" s="1" t="s">
        <v>4457</v>
      </c>
      <c r="O1481" s="1">
        <v>439.92</v>
      </c>
      <c r="P1481" s="2">
        <v>6</v>
      </c>
      <c r="Q1481" s="2">
        <v>0</v>
      </c>
      <c r="R1481" s="1">
        <v>197.88</v>
      </c>
      <c r="S1481" s="1">
        <v>20.341999999999999</v>
      </c>
      <c r="T1481" s="1" t="s">
        <v>34</v>
      </c>
      <c r="U1481" s="1" t="s">
        <v>1482</v>
      </c>
      <c r="V1481" s="1" t="s">
        <v>1482</v>
      </c>
      <c r="W1481" s="1" t="s">
        <v>37</v>
      </c>
      <c r="X1481" t="str">
        <f>VLOOKUP(W1481,'Regional Managers'!A:B,2,FALSE)</f>
        <v>Anna Andreadi</v>
      </c>
    </row>
    <row r="1482" spans="1:24" ht="15.75" customHeight="1" x14ac:dyDescent="0.25">
      <c r="A1482" s="2">
        <v>2147</v>
      </c>
      <c r="B1482" s="1" t="s">
        <v>4458</v>
      </c>
      <c r="C1482" s="9">
        <v>41745</v>
      </c>
      <c r="D1482" s="7">
        <v>41751</v>
      </c>
      <c r="E1482" s="1" t="s">
        <v>24</v>
      </c>
      <c r="F1482" s="1" t="s">
        <v>259</v>
      </c>
      <c r="G1482" s="1" t="s">
        <v>260</v>
      </c>
      <c r="H1482" s="1" t="s">
        <v>245</v>
      </c>
      <c r="I1482" s="1" t="s">
        <v>1325</v>
      </c>
      <c r="J1482" s="1" t="s">
        <v>1317</v>
      </c>
      <c r="K1482" s="1" t="s">
        <v>4459</v>
      </c>
      <c r="L1482" s="1" t="s">
        <v>4347</v>
      </c>
      <c r="M1482" s="1" t="s">
        <v>4348</v>
      </c>
      <c r="N1482" s="1" t="s">
        <v>4460</v>
      </c>
      <c r="O1482" s="1">
        <v>130.47999999999999</v>
      </c>
      <c r="P1482" s="2">
        <v>4</v>
      </c>
      <c r="Q1482" s="2">
        <v>0</v>
      </c>
      <c r="R1482" s="1">
        <v>26.08</v>
      </c>
      <c r="S1482" s="1">
        <v>7.9269999999999996</v>
      </c>
      <c r="T1482" s="1" t="s">
        <v>34</v>
      </c>
      <c r="U1482" s="1" t="s">
        <v>1430</v>
      </c>
      <c r="V1482" s="1" t="s">
        <v>1328</v>
      </c>
      <c r="W1482" s="1" t="s">
        <v>37</v>
      </c>
      <c r="X1482" t="str">
        <f>VLOOKUP(W1482,'Regional Managers'!A:B,2,FALSE)</f>
        <v>Anna Andreadi</v>
      </c>
    </row>
    <row r="1483" spans="1:24" ht="15.75" customHeight="1" x14ac:dyDescent="0.25">
      <c r="A1483" s="2">
        <v>1078</v>
      </c>
      <c r="B1483" s="1" t="s">
        <v>4461</v>
      </c>
      <c r="C1483" s="9">
        <v>41389</v>
      </c>
      <c r="D1483" s="7">
        <v>41393</v>
      </c>
      <c r="E1483" s="1" t="s">
        <v>24</v>
      </c>
      <c r="F1483" s="1" t="s">
        <v>4462</v>
      </c>
      <c r="G1483" s="1" t="s">
        <v>4463</v>
      </c>
      <c r="H1483" s="1" t="s">
        <v>245</v>
      </c>
      <c r="I1483" s="1" t="s">
        <v>1339</v>
      </c>
      <c r="J1483" s="1" t="s">
        <v>1317</v>
      </c>
      <c r="K1483" s="1" t="s">
        <v>4464</v>
      </c>
      <c r="L1483" s="1" t="s">
        <v>4347</v>
      </c>
      <c r="M1483" s="1" t="s">
        <v>4348</v>
      </c>
      <c r="N1483" s="1" t="s">
        <v>4465</v>
      </c>
      <c r="O1483" s="1">
        <v>40.14</v>
      </c>
      <c r="P1483" s="2">
        <v>5</v>
      </c>
      <c r="Q1483" s="2">
        <v>0</v>
      </c>
      <c r="R1483" s="1">
        <v>-8.06</v>
      </c>
      <c r="S1483" s="1">
        <v>1.996</v>
      </c>
      <c r="T1483" s="1" t="s">
        <v>34</v>
      </c>
      <c r="U1483" s="1" t="s">
        <v>1600</v>
      </c>
      <c r="V1483" s="1" t="s">
        <v>1601</v>
      </c>
      <c r="W1483" s="1" t="s">
        <v>37</v>
      </c>
      <c r="X1483" t="str">
        <f>VLOOKUP(W1483,'Regional Managers'!A:B,2,FALSE)</f>
        <v>Anna Andreadi</v>
      </c>
    </row>
    <row r="1484" spans="1:24" ht="15.75" customHeight="1" x14ac:dyDescent="0.25">
      <c r="A1484" s="2">
        <v>27723</v>
      </c>
      <c r="B1484" s="1" t="s">
        <v>4466</v>
      </c>
      <c r="C1484" s="9">
        <v>41899</v>
      </c>
      <c r="D1484" s="7">
        <v>41903</v>
      </c>
      <c r="E1484" s="1" t="s">
        <v>24</v>
      </c>
      <c r="F1484" s="1" t="s">
        <v>570</v>
      </c>
      <c r="G1484" s="1" t="s">
        <v>571</v>
      </c>
      <c r="H1484" s="1" t="s">
        <v>245</v>
      </c>
      <c r="I1484" s="1" t="s">
        <v>2550</v>
      </c>
      <c r="J1484" s="1" t="s">
        <v>2519</v>
      </c>
      <c r="K1484" s="1" t="s">
        <v>4467</v>
      </c>
      <c r="L1484" s="1" t="s">
        <v>4347</v>
      </c>
      <c r="M1484" s="1" t="s">
        <v>4348</v>
      </c>
      <c r="N1484" s="1" t="s">
        <v>4468</v>
      </c>
      <c r="O1484" s="1">
        <v>146.90520000000001</v>
      </c>
      <c r="P1484" s="2">
        <v>4</v>
      </c>
      <c r="Q1484" s="2">
        <v>0</v>
      </c>
      <c r="R1484" s="1">
        <v>24.145199999999999</v>
      </c>
      <c r="S1484" s="1">
        <v>11.14</v>
      </c>
      <c r="T1484" s="1" t="s">
        <v>34</v>
      </c>
      <c r="U1484" s="1" t="s">
        <v>3239</v>
      </c>
      <c r="V1484" s="1" t="s">
        <v>2862</v>
      </c>
      <c r="W1484" s="1" t="s">
        <v>2554</v>
      </c>
      <c r="X1484" t="str">
        <f>VLOOKUP(W1484,'Regional Managers'!A:B,2,FALSE)</f>
        <v>Alejandro Ballentine</v>
      </c>
    </row>
    <row r="1485" spans="1:24" ht="15.75" customHeight="1" x14ac:dyDescent="0.25">
      <c r="A1485" s="2">
        <v>12878</v>
      </c>
      <c r="B1485" s="1" t="s">
        <v>4469</v>
      </c>
      <c r="C1485" s="9">
        <v>41827</v>
      </c>
      <c r="D1485" s="7">
        <v>41832</v>
      </c>
      <c r="E1485" s="1" t="s">
        <v>24</v>
      </c>
      <c r="F1485" s="1" t="s">
        <v>3592</v>
      </c>
      <c r="G1485" s="1" t="s">
        <v>3593</v>
      </c>
      <c r="H1485" s="1" t="s">
        <v>245</v>
      </c>
      <c r="I1485" s="1" t="s">
        <v>2296</v>
      </c>
      <c r="J1485" s="1" t="s">
        <v>29</v>
      </c>
      <c r="K1485" s="1" t="s">
        <v>4470</v>
      </c>
      <c r="L1485" s="1" t="s">
        <v>4347</v>
      </c>
      <c r="M1485" s="1" t="s">
        <v>4348</v>
      </c>
      <c r="N1485" s="1" t="s">
        <v>4471</v>
      </c>
      <c r="O1485" s="1">
        <v>70.415999999999997</v>
      </c>
      <c r="P1485" s="2">
        <v>4</v>
      </c>
      <c r="Q1485" s="2">
        <v>1</v>
      </c>
      <c r="R1485" s="1">
        <v>-42.264000000000003</v>
      </c>
      <c r="S1485" s="1">
        <v>4.58</v>
      </c>
      <c r="T1485" s="1" t="s">
        <v>34</v>
      </c>
      <c r="U1485" s="1" t="s">
        <v>4472</v>
      </c>
      <c r="V1485" s="1" t="s">
        <v>4473</v>
      </c>
      <c r="W1485" s="1" t="s">
        <v>2144</v>
      </c>
      <c r="X1485" t="str">
        <f>VLOOKUP(W1485,'Regional Managers'!A:B,2,FALSE)</f>
        <v>Jack Lebron</v>
      </c>
    </row>
    <row r="1486" spans="1:24" ht="15.75" customHeight="1" x14ac:dyDescent="0.25">
      <c r="A1486" s="2">
        <v>25948</v>
      </c>
      <c r="B1486" s="1" t="s">
        <v>4474</v>
      </c>
      <c r="C1486" s="9">
        <v>41446</v>
      </c>
      <c r="D1486" s="7">
        <v>41450</v>
      </c>
      <c r="E1486" s="1" t="s">
        <v>24</v>
      </c>
      <c r="F1486" s="1" t="s">
        <v>808</v>
      </c>
      <c r="G1486" s="1" t="s">
        <v>809</v>
      </c>
      <c r="H1486" s="1" t="s">
        <v>245</v>
      </c>
      <c r="I1486" s="1" t="s">
        <v>2550</v>
      </c>
      <c r="J1486" s="1" t="s">
        <v>2519</v>
      </c>
      <c r="K1486" s="1" t="s">
        <v>4475</v>
      </c>
      <c r="L1486" s="1" t="s">
        <v>4347</v>
      </c>
      <c r="M1486" s="1" t="s">
        <v>4348</v>
      </c>
      <c r="N1486" s="1" t="s">
        <v>4476</v>
      </c>
      <c r="O1486" s="1">
        <v>18.4617</v>
      </c>
      <c r="P1486" s="2">
        <v>1</v>
      </c>
      <c r="Q1486" s="2">
        <v>0</v>
      </c>
      <c r="R1486" s="1">
        <v>0.73170000000000002</v>
      </c>
      <c r="S1486" s="1">
        <v>1.08</v>
      </c>
      <c r="T1486" s="1" t="s">
        <v>34</v>
      </c>
      <c r="U1486" s="1" t="s">
        <v>4477</v>
      </c>
      <c r="V1486" s="1" t="s">
        <v>4478</v>
      </c>
      <c r="W1486" s="1" t="s">
        <v>2554</v>
      </c>
      <c r="X1486" t="str">
        <f>VLOOKUP(W1486,'Regional Managers'!A:B,2,FALSE)</f>
        <v>Alejandro Ballentine</v>
      </c>
    </row>
    <row r="1487" spans="1:24" ht="15.75" customHeight="1" x14ac:dyDescent="0.25">
      <c r="A1487" s="2">
        <v>29862</v>
      </c>
      <c r="B1487" s="1" t="s">
        <v>4479</v>
      </c>
      <c r="C1487" s="9">
        <v>41411</v>
      </c>
      <c r="D1487" s="7">
        <v>41416</v>
      </c>
      <c r="E1487" s="1" t="s">
        <v>24</v>
      </c>
      <c r="F1487" s="1" t="s">
        <v>3145</v>
      </c>
      <c r="G1487" s="1" t="s">
        <v>3146</v>
      </c>
      <c r="H1487" s="1" t="s">
        <v>245</v>
      </c>
      <c r="I1487" s="1" t="s">
        <v>2550</v>
      </c>
      <c r="J1487" s="1" t="s">
        <v>2519</v>
      </c>
      <c r="K1487" s="1" t="s">
        <v>4480</v>
      </c>
      <c r="L1487" s="1" t="s">
        <v>4347</v>
      </c>
      <c r="M1487" s="1" t="s">
        <v>4348</v>
      </c>
      <c r="N1487" s="1" t="s">
        <v>4481</v>
      </c>
      <c r="O1487" s="1">
        <v>38.565899999999999</v>
      </c>
      <c r="P1487" s="2">
        <v>3</v>
      </c>
      <c r="Q1487" s="2">
        <v>0</v>
      </c>
      <c r="R1487" s="1">
        <v>4.7259000000000002</v>
      </c>
      <c r="S1487" s="1">
        <v>3.89</v>
      </c>
      <c r="T1487" s="1" t="s">
        <v>34</v>
      </c>
      <c r="U1487" s="1" t="s">
        <v>4482</v>
      </c>
      <c r="V1487" s="1" t="s">
        <v>4482</v>
      </c>
      <c r="W1487" s="1" t="s">
        <v>2554</v>
      </c>
      <c r="X1487" t="str">
        <f>VLOOKUP(W1487,'Regional Managers'!A:B,2,FALSE)</f>
        <v>Alejandro Ballentine</v>
      </c>
    </row>
    <row r="1488" spans="1:24" ht="15.75" customHeight="1" x14ac:dyDescent="0.25">
      <c r="A1488" s="2">
        <v>48299</v>
      </c>
      <c r="B1488" s="1" t="s">
        <v>4483</v>
      </c>
      <c r="C1488" s="9">
        <v>41299</v>
      </c>
      <c r="D1488" s="7">
        <v>41304</v>
      </c>
      <c r="E1488" s="1" t="s">
        <v>24</v>
      </c>
      <c r="F1488" s="1" t="s">
        <v>4484</v>
      </c>
      <c r="G1488" s="1" t="s">
        <v>251</v>
      </c>
      <c r="H1488" s="1" t="s">
        <v>245</v>
      </c>
      <c r="I1488" s="1" t="s">
        <v>4485</v>
      </c>
      <c r="J1488" s="1" t="s">
        <v>2371</v>
      </c>
      <c r="K1488" s="1" t="s">
        <v>4486</v>
      </c>
      <c r="L1488" s="1" t="s">
        <v>4347</v>
      </c>
      <c r="M1488" s="1" t="s">
        <v>4380</v>
      </c>
      <c r="N1488" s="1" t="s">
        <v>4487</v>
      </c>
      <c r="O1488" s="1">
        <v>493.452</v>
      </c>
      <c r="P1488" s="2">
        <v>4</v>
      </c>
      <c r="Q1488" s="2">
        <v>1</v>
      </c>
      <c r="R1488" s="1">
        <v>-838.90800000000002</v>
      </c>
      <c r="S1488" s="1">
        <v>37.520000000000003</v>
      </c>
      <c r="T1488" s="1" t="s">
        <v>34</v>
      </c>
      <c r="U1488" s="1" t="s">
        <v>4488</v>
      </c>
      <c r="V1488" s="1" t="s">
        <v>4489</v>
      </c>
      <c r="W1488" s="1" t="s">
        <v>2371</v>
      </c>
      <c r="X1488" t="str">
        <f>VLOOKUP(W1488,'Regional Managers'!A:B,2,FALSE)</f>
        <v>Deborah Brumfield</v>
      </c>
    </row>
    <row r="1489" spans="1:24" ht="15.75" customHeight="1" x14ac:dyDescent="0.25">
      <c r="A1489" s="2">
        <v>27164</v>
      </c>
      <c r="B1489" s="1" t="s">
        <v>4490</v>
      </c>
      <c r="C1489" s="9">
        <v>40812</v>
      </c>
      <c r="D1489" s="7">
        <v>40816</v>
      </c>
      <c r="E1489" s="1" t="s">
        <v>24</v>
      </c>
      <c r="F1489" s="1" t="s">
        <v>2711</v>
      </c>
      <c r="G1489" s="1" t="s">
        <v>2712</v>
      </c>
      <c r="H1489" s="1" t="s">
        <v>245</v>
      </c>
      <c r="I1489" s="1" t="s">
        <v>2541</v>
      </c>
      <c r="J1489" s="1" t="s">
        <v>2519</v>
      </c>
      <c r="K1489" s="1" t="s">
        <v>4402</v>
      </c>
      <c r="L1489" s="1" t="s">
        <v>4347</v>
      </c>
      <c r="M1489" s="1" t="s">
        <v>4380</v>
      </c>
      <c r="N1489" s="1" t="s">
        <v>4403</v>
      </c>
      <c r="O1489" s="1">
        <v>747.3</v>
      </c>
      <c r="P1489" s="2">
        <v>5</v>
      </c>
      <c r="Q1489" s="2">
        <v>0</v>
      </c>
      <c r="R1489" s="1">
        <v>283.95</v>
      </c>
      <c r="S1489" s="1">
        <v>50.73</v>
      </c>
      <c r="T1489" s="1" t="s">
        <v>34</v>
      </c>
      <c r="U1489" s="1" t="s">
        <v>4491</v>
      </c>
      <c r="V1489" s="1" t="s">
        <v>4492</v>
      </c>
      <c r="W1489" s="1" t="s">
        <v>2546</v>
      </c>
      <c r="X1489" t="str">
        <f>VLOOKUP(W1489,'Regional Managers'!A:B,2,FALSE)</f>
        <v>Nora Preis</v>
      </c>
    </row>
    <row r="1490" spans="1:24" ht="15.75" customHeight="1" x14ac:dyDescent="0.25">
      <c r="A1490" s="2">
        <v>12484</v>
      </c>
      <c r="B1490" s="1" t="s">
        <v>4493</v>
      </c>
      <c r="C1490" s="9">
        <v>41321</v>
      </c>
      <c r="D1490" s="7">
        <v>41326</v>
      </c>
      <c r="E1490" s="1" t="s">
        <v>24</v>
      </c>
      <c r="F1490" s="1" t="s">
        <v>4494</v>
      </c>
      <c r="G1490" s="1" t="s">
        <v>4495</v>
      </c>
      <c r="H1490" s="1" t="s">
        <v>245</v>
      </c>
      <c r="I1490" s="1" t="s">
        <v>728</v>
      </c>
      <c r="J1490" s="1" t="s">
        <v>29</v>
      </c>
      <c r="K1490" s="1" t="s">
        <v>4496</v>
      </c>
      <c r="L1490" s="1" t="s">
        <v>4347</v>
      </c>
      <c r="M1490" s="1" t="s">
        <v>4380</v>
      </c>
      <c r="N1490" s="1" t="s">
        <v>4487</v>
      </c>
      <c r="O1490" s="1">
        <v>1110.2670000000001</v>
      </c>
      <c r="P1490" s="2">
        <v>3</v>
      </c>
      <c r="Q1490" s="2">
        <v>0</v>
      </c>
      <c r="R1490" s="1">
        <v>110.997</v>
      </c>
      <c r="S1490" s="1">
        <v>30.33</v>
      </c>
      <c r="T1490" s="1" t="s">
        <v>34</v>
      </c>
      <c r="U1490" s="1" t="s">
        <v>4497</v>
      </c>
      <c r="V1490" s="1" t="s">
        <v>739</v>
      </c>
      <c r="W1490" s="1" t="s">
        <v>37</v>
      </c>
      <c r="X1490" t="str">
        <f>VLOOKUP(W1490,'Regional Managers'!A:B,2,FALSE)</f>
        <v>Anna Andreadi</v>
      </c>
    </row>
    <row r="1491" spans="1:24" ht="15.75" customHeight="1" x14ac:dyDescent="0.25">
      <c r="A1491" s="2">
        <v>21146</v>
      </c>
      <c r="B1491" s="1" t="s">
        <v>4498</v>
      </c>
      <c r="C1491" s="9">
        <v>40798</v>
      </c>
      <c r="D1491" s="7">
        <v>40803</v>
      </c>
      <c r="E1491" s="1" t="s">
        <v>24</v>
      </c>
      <c r="F1491" s="1" t="s">
        <v>1442</v>
      </c>
      <c r="G1491" s="1" t="s">
        <v>1443</v>
      </c>
      <c r="H1491" s="1" t="s">
        <v>245</v>
      </c>
      <c r="I1491" s="1" t="s">
        <v>2667</v>
      </c>
      <c r="J1491" s="1" t="s">
        <v>2519</v>
      </c>
      <c r="K1491" s="1" t="s">
        <v>4499</v>
      </c>
      <c r="L1491" s="1" t="s">
        <v>4347</v>
      </c>
      <c r="M1491" s="1" t="s">
        <v>4380</v>
      </c>
      <c r="N1491" s="1" t="s">
        <v>4500</v>
      </c>
      <c r="O1491" s="1">
        <v>339.48</v>
      </c>
      <c r="P1491" s="2">
        <v>3</v>
      </c>
      <c r="Q1491" s="2">
        <v>0</v>
      </c>
      <c r="R1491" s="1">
        <v>-59.49</v>
      </c>
      <c r="S1491" s="1">
        <v>30.31</v>
      </c>
      <c r="T1491" s="1" t="s">
        <v>34</v>
      </c>
      <c r="U1491" s="1" t="s">
        <v>4501</v>
      </c>
      <c r="V1491" s="1" t="s">
        <v>4502</v>
      </c>
      <c r="W1491" s="1" t="s">
        <v>2546</v>
      </c>
      <c r="X1491" t="str">
        <f>VLOOKUP(W1491,'Regional Managers'!A:B,2,FALSE)</f>
        <v>Nora Preis</v>
      </c>
    </row>
    <row r="1492" spans="1:24" ht="15.75" customHeight="1" x14ac:dyDescent="0.25">
      <c r="A1492" s="2">
        <v>6508</v>
      </c>
      <c r="B1492" s="1" t="s">
        <v>4503</v>
      </c>
      <c r="C1492" s="9">
        <v>41766</v>
      </c>
      <c r="D1492" s="7">
        <v>41771</v>
      </c>
      <c r="E1492" s="1" t="s">
        <v>24</v>
      </c>
      <c r="F1492" s="1" t="s">
        <v>3616</v>
      </c>
      <c r="G1492" s="1" t="s">
        <v>3617</v>
      </c>
      <c r="H1492" s="1" t="s">
        <v>245</v>
      </c>
      <c r="I1492" s="1" t="s">
        <v>1325</v>
      </c>
      <c r="J1492" s="1" t="s">
        <v>1317</v>
      </c>
      <c r="K1492" s="1" t="s">
        <v>4399</v>
      </c>
      <c r="L1492" s="1" t="s">
        <v>4347</v>
      </c>
      <c r="M1492" s="1" t="s">
        <v>4380</v>
      </c>
      <c r="N1492" s="1" t="s">
        <v>4400</v>
      </c>
      <c r="O1492" s="1">
        <v>297.83999999999997</v>
      </c>
      <c r="P1492" s="2">
        <v>3</v>
      </c>
      <c r="Q1492" s="2">
        <v>0</v>
      </c>
      <c r="R1492" s="1">
        <v>113.16</v>
      </c>
      <c r="S1492" s="1">
        <v>18.483000000000001</v>
      </c>
      <c r="T1492" s="1" t="s">
        <v>34</v>
      </c>
      <c r="U1492" s="1" t="s">
        <v>1328</v>
      </c>
      <c r="V1492" s="1" t="s">
        <v>1328</v>
      </c>
      <c r="W1492" s="1" t="s">
        <v>37</v>
      </c>
      <c r="X1492" t="str">
        <f>VLOOKUP(W1492,'Regional Managers'!A:B,2,FALSE)</f>
        <v>Anna Andreadi</v>
      </c>
    </row>
    <row r="1493" spans="1:24" ht="15.75" customHeight="1" x14ac:dyDescent="0.25">
      <c r="A1493" s="2">
        <v>8253</v>
      </c>
      <c r="B1493" s="1" t="s">
        <v>4504</v>
      </c>
      <c r="C1493" s="9">
        <v>40668</v>
      </c>
      <c r="D1493" s="7">
        <v>40674</v>
      </c>
      <c r="E1493" s="1" t="s">
        <v>24</v>
      </c>
      <c r="F1493" s="1" t="s">
        <v>4505</v>
      </c>
      <c r="G1493" s="1" t="s">
        <v>4506</v>
      </c>
      <c r="H1493" s="1" t="s">
        <v>245</v>
      </c>
      <c r="I1493" s="1" t="s">
        <v>1363</v>
      </c>
      <c r="J1493" s="1" t="s">
        <v>1317</v>
      </c>
      <c r="K1493" s="1" t="s">
        <v>4399</v>
      </c>
      <c r="L1493" s="1" t="s">
        <v>4347</v>
      </c>
      <c r="M1493" s="1" t="s">
        <v>4380</v>
      </c>
      <c r="N1493" s="1" t="s">
        <v>4400</v>
      </c>
      <c r="O1493" s="1">
        <v>297.83999999999997</v>
      </c>
      <c r="P1493" s="2">
        <v>3</v>
      </c>
      <c r="Q1493" s="2">
        <v>0</v>
      </c>
      <c r="R1493" s="1">
        <v>113.16</v>
      </c>
      <c r="S1493" s="1">
        <v>15.872</v>
      </c>
      <c r="T1493" s="1" t="s">
        <v>34</v>
      </c>
      <c r="U1493" s="1" t="s">
        <v>1367</v>
      </c>
      <c r="V1493" s="1" t="s">
        <v>1367</v>
      </c>
      <c r="W1493" s="1" t="s">
        <v>37</v>
      </c>
      <c r="X1493" t="str">
        <f>VLOOKUP(W1493,'Regional Managers'!A:B,2,FALSE)</f>
        <v>Anna Andreadi</v>
      </c>
    </row>
    <row r="1494" spans="1:24" ht="15.75" customHeight="1" x14ac:dyDescent="0.25">
      <c r="A1494" s="2">
        <v>2462</v>
      </c>
      <c r="B1494" s="1" t="s">
        <v>4507</v>
      </c>
      <c r="C1494" s="9">
        <v>41062</v>
      </c>
      <c r="D1494" s="7">
        <v>41067</v>
      </c>
      <c r="E1494" s="1" t="s">
        <v>24</v>
      </c>
      <c r="F1494" s="1" t="s">
        <v>774</v>
      </c>
      <c r="G1494" s="1" t="s">
        <v>775</v>
      </c>
      <c r="H1494" s="1" t="s">
        <v>245</v>
      </c>
      <c r="I1494" s="1" t="s">
        <v>1316</v>
      </c>
      <c r="J1494" s="1" t="s">
        <v>1317</v>
      </c>
      <c r="K1494" s="1" t="s">
        <v>4508</v>
      </c>
      <c r="L1494" s="1" t="s">
        <v>4347</v>
      </c>
      <c r="M1494" s="1" t="s">
        <v>4380</v>
      </c>
      <c r="N1494" s="1" t="s">
        <v>4509</v>
      </c>
      <c r="O1494" s="1">
        <v>779.58</v>
      </c>
      <c r="P1494" s="2">
        <v>5</v>
      </c>
      <c r="Q1494" s="2">
        <v>0</v>
      </c>
      <c r="R1494" s="1">
        <v>-376.82</v>
      </c>
      <c r="S1494" s="1">
        <v>71.775000000000006</v>
      </c>
      <c r="T1494" s="1" t="s">
        <v>34</v>
      </c>
      <c r="U1494" s="1" t="s">
        <v>1436</v>
      </c>
      <c r="V1494" s="1" t="s">
        <v>1361</v>
      </c>
      <c r="W1494" s="1" t="s">
        <v>37</v>
      </c>
      <c r="X1494" t="str">
        <f>VLOOKUP(W1494,'Regional Managers'!A:B,2,FALSE)</f>
        <v>Anna Andreadi</v>
      </c>
    </row>
    <row r="1495" spans="1:24" ht="15.75" customHeight="1" x14ac:dyDescent="0.25">
      <c r="A1495" s="2">
        <v>7489</v>
      </c>
      <c r="B1495" s="1" t="s">
        <v>4510</v>
      </c>
      <c r="C1495" s="9">
        <v>41909</v>
      </c>
      <c r="D1495" s="7">
        <v>41914</v>
      </c>
      <c r="E1495" s="1" t="s">
        <v>24</v>
      </c>
      <c r="F1495" s="1" t="s">
        <v>4511</v>
      </c>
      <c r="G1495" s="1" t="s">
        <v>4512</v>
      </c>
      <c r="H1495" s="1" t="s">
        <v>245</v>
      </c>
      <c r="I1495" s="1" t="s">
        <v>2148</v>
      </c>
      <c r="J1495" s="1" t="s">
        <v>1317</v>
      </c>
      <c r="K1495" s="1" t="s">
        <v>4513</v>
      </c>
      <c r="L1495" s="1" t="s">
        <v>4347</v>
      </c>
      <c r="M1495" s="1" t="s">
        <v>4380</v>
      </c>
      <c r="N1495" s="1" t="s">
        <v>4514</v>
      </c>
      <c r="O1495" s="1">
        <v>390.08</v>
      </c>
      <c r="P1495" s="2">
        <v>5</v>
      </c>
      <c r="Q1495" s="2">
        <v>0</v>
      </c>
      <c r="R1495" s="1">
        <v>-92.72</v>
      </c>
      <c r="S1495" s="1">
        <v>47.716999999999999</v>
      </c>
      <c r="T1495" s="1" t="s">
        <v>34</v>
      </c>
      <c r="U1495" s="1" t="s">
        <v>4425</v>
      </c>
      <c r="V1495" s="1" t="s">
        <v>4426</v>
      </c>
      <c r="W1495" s="1" t="s">
        <v>2144</v>
      </c>
      <c r="X1495" t="str">
        <f>VLOOKUP(W1495,'Regional Managers'!A:B,2,FALSE)</f>
        <v>Jack Lebron</v>
      </c>
    </row>
    <row r="1496" spans="1:24" ht="15.75" customHeight="1" x14ac:dyDescent="0.25">
      <c r="A1496" s="2">
        <v>11939</v>
      </c>
      <c r="B1496" s="1" t="s">
        <v>4515</v>
      </c>
      <c r="C1496" s="9">
        <v>41170</v>
      </c>
      <c r="D1496" s="7">
        <v>41175</v>
      </c>
      <c r="E1496" s="1" t="s">
        <v>24</v>
      </c>
      <c r="F1496" s="1" t="s">
        <v>316</v>
      </c>
      <c r="G1496" s="1" t="s">
        <v>317</v>
      </c>
      <c r="H1496" s="1" t="s">
        <v>245</v>
      </c>
      <c r="I1496" s="1" t="s">
        <v>728</v>
      </c>
      <c r="J1496" s="1" t="s">
        <v>29</v>
      </c>
      <c r="K1496" s="1" t="s">
        <v>4516</v>
      </c>
      <c r="L1496" s="1" t="s">
        <v>4347</v>
      </c>
      <c r="M1496" s="1" t="s">
        <v>4406</v>
      </c>
      <c r="N1496" s="1" t="s">
        <v>4517</v>
      </c>
      <c r="O1496" s="1">
        <v>1676.259</v>
      </c>
      <c r="P1496" s="2">
        <v>6</v>
      </c>
      <c r="Q1496" s="2">
        <v>0</v>
      </c>
      <c r="R1496" s="1">
        <v>206.19900000000001</v>
      </c>
      <c r="S1496" s="1">
        <v>111.45</v>
      </c>
      <c r="T1496" s="1" t="s">
        <v>34</v>
      </c>
      <c r="U1496" s="1" t="s">
        <v>857</v>
      </c>
      <c r="V1496" s="1" t="s">
        <v>744</v>
      </c>
      <c r="W1496" s="1" t="s">
        <v>37</v>
      </c>
      <c r="X1496" t="str">
        <f>VLOOKUP(W1496,'Regional Managers'!A:B,2,FALSE)</f>
        <v>Anna Andreadi</v>
      </c>
    </row>
    <row r="1497" spans="1:24" ht="15.75" customHeight="1" x14ac:dyDescent="0.25">
      <c r="A1497" s="2">
        <v>31061</v>
      </c>
      <c r="B1497" s="1" t="s">
        <v>4518</v>
      </c>
      <c r="C1497" s="9">
        <v>40878</v>
      </c>
      <c r="D1497" s="7">
        <v>40884</v>
      </c>
      <c r="E1497" s="1" t="s">
        <v>24</v>
      </c>
      <c r="F1497" s="1" t="s">
        <v>301</v>
      </c>
      <c r="G1497" s="1" t="s">
        <v>302</v>
      </c>
      <c r="H1497" s="1" t="s">
        <v>245</v>
      </c>
      <c r="I1497" s="1" t="s">
        <v>2621</v>
      </c>
      <c r="J1497" s="1" t="s">
        <v>2519</v>
      </c>
      <c r="K1497" s="1" t="s">
        <v>4519</v>
      </c>
      <c r="L1497" s="1" t="s">
        <v>4347</v>
      </c>
      <c r="M1497" s="1" t="s">
        <v>4406</v>
      </c>
      <c r="N1497" s="1" t="s">
        <v>4520</v>
      </c>
      <c r="O1497" s="1">
        <v>1181.0160000000001</v>
      </c>
      <c r="P1497" s="2">
        <v>4</v>
      </c>
      <c r="Q1497" s="2">
        <v>0</v>
      </c>
      <c r="R1497" s="1">
        <v>-334.70400000000001</v>
      </c>
      <c r="S1497" s="1">
        <v>86.99</v>
      </c>
      <c r="T1497" s="1" t="s">
        <v>34</v>
      </c>
      <c r="U1497" s="1" t="s">
        <v>2696</v>
      </c>
      <c r="V1497" s="1" t="s">
        <v>2697</v>
      </c>
      <c r="W1497" s="1" t="s">
        <v>2524</v>
      </c>
      <c r="X1497" t="str">
        <f>VLOOKUP(W1497,'Regional Managers'!A:B,2,FALSE)</f>
        <v>Anthony Jacobs</v>
      </c>
    </row>
    <row r="1498" spans="1:24" ht="15.75" customHeight="1" x14ac:dyDescent="0.25">
      <c r="A1498" s="2">
        <v>22503</v>
      </c>
      <c r="B1498" s="1" t="s">
        <v>4521</v>
      </c>
      <c r="C1498" s="9">
        <v>41017</v>
      </c>
      <c r="D1498" s="7">
        <v>41022</v>
      </c>
      <c r="E1498" s="1" t="s">
        <v>24</v>
      </c>
      <c r="F1498" s="1" t="s">
        <v>2393</v>
      </c>
      <c r="G1498" s="1" t="s">
        <v>2394</v>
      </c>
      <c r="H1498" s="1" t="s">
        <v>245</v>
      </c>
      <c r="I1498" s="1" t="s">
        <v>2550</v>
      </c>
      <c r="J1498" s="1" t="s">
        <v>2519</v>
      </c>
      <c r="K1498" s="1" t="s">
        <v>4522</v>
      </c>
      <c r="L1498" s="1" t="s">
        <v>4347</v>
      </c>
      <c r="M1498" s="1" t="s">
        <v>4406</v>
      </c>
      <c r="N1498" s="1" t="s">
        <v>4523</v>
      </c>
      <c r="O1498" s="1">
        <v>274.64069999999998</v>
      </c>
      <c r="P1498" s="2">
        <v>1</v>
      </c>
      <c r="Q1498" s="2">
        <v>0</v>
      </c>
      <c r="R1498" s="1">
        <v>-207.27930000000001</v>
      </c>
      <c r="S1498" s="1">
        <v>10.47</v>
      </c>
      <c r="T1498" s="1" t="s">
        <v>34</v>
      </c>
      <c r="U1498" s="1" t="s">
        <v>4306</v>
      </c>
      <c r="V1498" s="1" t="s">
        <v>2897</v>
      </c>
      <c r="W1498" s="1" t="s">
        <v>2554</v>
      </c>
      <c r="X1498" t="str">
        <f>VLOOKUP(W1498,'Regional Managers'!A:B,2,FALSE)</f>
        <v>Alejandro Ballentine</v>
      </c>
    </row>
    <row r="1499" spans="1:24" ht="15.75" customHeight="1" x14ac:dyDescent="0.25">
      <c r="A1499" s="2">
        <v>21400</v>
      </c>
      <c r="B1499" s="1" t="s">
        <v>4524</v>
      </c>
      <c r="C1499" s="9">
        <v>41536</v>
      </c>
      <c r="D1499" s="7">
        <v>41541</v>
      </c>
      <c r="E1499" s="1" t="s">
        <v>24</v>
      </c>
      <c r="F1499" s="1" t="s">
        <v>2731</v>
      </c>
      <c r="G1499" s="1" t="s">
        <v>2732</v>
      </c>
      <c r="H1499" s="1" t="s">
        <v>245</v>
      </c>
      <c r="I1499" s="1" t="s">
        <v>4378</v>
      </c>
      <c r="J1499" s="1" t="s">
        <v>2519</v>
      </c>
      <c r="K1499" s="1" t="s">
        <v>4525</v>
      </c>
      <c r="L1499" s="1" t="s">
        <v>4410</v>
      </c>
      <c r="M1499" s="1" t="s">
        <v>4423</v>
      </c>
      <c r="N1499" s="1" t="s">
        <v>4526</v>
      </c>
      <c r="O1499" s="1">
        <v>1470.78</v>
      </c>
      <c r="P1499" s="2">
        <v>6</v>
      </c>
      <c r="Q1499" s="2">
        <v>0</v>
      </c>
      <c r="R1499" s="1">
        <v>514.62</v>
      </c>
      <c r="S1499" s="1">
        <v>70.16</v>
      </c>
      <c r="T1499" s="1" t="s">
        <v>34</v>
      </c>
      <c r="U1499" s="1" t="s">
        <v>4527</v>
      </c>
      <c r="V1499" s="1" t="s">
        <v>4527</v>
      </c>
      <c r="W1499" s="1" t="s">
        <v>2546</v>
      </c>
      <c r="X1499" t="str">
        <f>VLOOKUP(W1499,'Regional Managers'!A:B,2,FALSE)</f>
        <v>Nora Preis</v>
      </c>
    </row>
    <row r="1500" spans="1:24" ht="15.75" customHeight="1" x14ac:dyDescent="0.25">
      <c r="A1500" s="2">
        <v>29285</v>
      </c>
      <c r="B1500" s="1" t="s">
        <v>4528</v>
      </c>
      <c r="C1500" s="9">
        <v>41655</v>
      </c>
      <c r="D1500" s="7">
        <v>41661</v>
      </c>
      <c r="E1500" s="1" t="s">
        <v>24</v>
      </c>
      <c r="F1500" s="1" t="s">
        <v>1913</v>
      </c>
      <c r="G1500" s="1" t="s">
        <v>1914</v>
      </c>
      <c r="H1500" s="1" t="s">
        <v>245</v>
      </c>
      <c r="I1500" s="1" t="s">
        <v>4529</v>
      </c>
      <c r="J1500" s="1" t="s">
        <v>2519</v>
      </c>
      <c r="K1500" s="1" t="s">
        <v>4530</v>
      </c>
      <c r="L1500" s="1" t="s">
        <v>4410</v>
      </c>
      <c r="M1500" s="1" t="s">
        <v>4423</v>
      </c>
      <c r="N1500" s="1" t="s">
        <v>4531</v>
      </c>
      <c r="O1500" s="1">
        <v>372.12</v>
      </c>
      <c r="P1500" s="2">
        <v>7</v>
      </c>
      <c r="Q1500" s="2">
        <v>0</v>
      </c>
      <c r="R1500" s="1">
        <v>107.73</v>
      </c>
      <c r="S1500" s="1">
        <v>29.44</v>
      </c>
      <c r="T1500" s="1" t="s">
        <v>34</v>
      </c>
      <c r="U1500" s="1" t="s">
        <v>4532</v>
      </c>
      <c r="V1500" s="1" t="s">
        <v>4529</v>
      </c>
      <c r="W1500" s="1" t="s">
        <v>2536</v>
      </c>
      <c r="X1500" t="str">
        <f>VLOOKUP(W1500,'Regional Managers'!A:B,2,FALSE)</f>
        <v>Shirley Daniels</v>
      </c>
    </row>
    <row r="1501" spans="1:24" ht="15.75" customHeight="1" x14ac:dyDescent="0.25">
      <c r="A1501" s="2">
        <v>12508</v>
      </c>
      <c r="B1501" s="1" t="s">
        <v>4533</v>
      </c>
      <c r="C1501" s="9">
        <v>41529</v>
      </c>
      <c r="D1501" s="7">
        <v>41533</v>
      </c>
      <c r="E1501" s="1" t="s">
        <v>24</v>
      </c>
      <c r="F1501" s="1" t="s">
        <v>2785</v>
      </c>
      <c r="G1501" s="1" t="s">
        <v>2786</v>
      </c>
      <c r="H1501" s="1" t="s">
        <v>245</v>
      </c>
      <c r="I1501" s="1" t="s">
        <v>1766</v>
      </c>
      <c r="J1501" s="1" t="s">
        <v>29</v>
      </c>
      <c r="K1501" s="1" t="s">
        <v>4534</v>
      </c>
      <c r="L1501" s="1" t="s">
        <v>4410</v>
      </c>
      <c r="M1501" s="1" t="s">
        <v>4423</v>
      </c>
      <c r="N1501" s="1" t="s">
        <v>4535</v>
      </c>
      <c r="O1501" s="1">
        <v>500.4</v>
      </c>
      <c r="P1501" s="2">
        <v>5</v>
      </c>
      <c r="Q1501" s="2">
        <v>0</v>
      </c>
      <c r="R1501" s="1">
        <v>90</v>
      </c>
      <c r="S1501" s="1">
        <v>26.44</v>
      </c>
      <c r="T1501" s="1" t="s">
        <v>34</v>
      </c>
      <c r="U1501" s="1" t="s">
        <v>4536</v>
      </c>
      <c r="V1501" s="1" t="s">
        <v>3287</v>
      </c>
      <c r="W1501" s="1" t="s">
        <v>1768</v>
      </c>
      <c r="X1501" t="str">
        <f>VLOOKUP(W1501,'Regional Managers'!A:B,2,FALSE)</f>
        <v>Chuck Magee</v>
      </c>
    </row>
    <row r="1502" spans="1:24" ht="15.75" customHeight="1" x14ac:dyDescent="0.25">
      <c r="A1502" s="2">
        <v>3628</v>
      </c>
      <c r="B1502" s="1" t="s">
        <v>4537</v>
      </c>
      <c r="C1502" s="9">
        <v>41180</v>
      </c>
      <c r="D1502" s="7">
        <v>41186</v>
      </c>
      <c r="E1502" s="1" t="s">
        <v>24</v>
      </c>
      <c r="F1502" s="1" t="s">
        <v>1859</v>
      </c>
      <c r="G1502" s="1" t="s">
        <v>1860</v>
      </c>
      <c r="H1502" s="1" t="s">
        <v>245</v>
      </c>
      <c r="I1502" s="1" t="s">
        <v>1325</v>
      </c>
      <c r="J1502" s="1" t="s">
        <v>1317</v>
      </c>
      <c r="K1502" s="1" t="s">
        <v>4538</v>
      </c>
      <c r="L1502" s="1" t="s">
        <v>4410</v>
      </c>
      <c r="M1502" s="1" t="s">
        <v>4423</v>
      </c>
      <c r="N1502" s="1" t="s">
        <v>4539</v>
      </c>
      <c r="O1502" s="1">
        <v>131.80000000000001</v>
      </c>
      <c r="P1502" s="2">
        <v>5</v>
      </c>
      <c r="Q1502" s="2">
        <v>0</v>
      </c>
      <c r="R1502" s="1">
        <v>40.799999999999997</v>
      </c>
      <c r="S1502" s="1">
        <v>3.879</v>
      </c>
      <c r="T1502" s="1" t="s">
        <v>34</v>
      </c>
      <c r="U1502" s="1" t="s">
        <v>1337</v>
      </c>
      <c r="V1502" s="1" t="s">
        <v>1328</v>
      </c>
      <c r="W1502" s="1" t="s">
        <v>37</v>
      </c>
      <c r="X1502" t="str">
        <f>VLOOKUP(W1502,'Regional Managers'!A:B,2,FALSE)</f>
        <v>Anna Andreadi</v>
      </c>
    </row>
    <row r="1503" spans="1:24" ht="15.75" customHeight="1" x14ac:dyDescent="0.25">
      <c r="A1503" s="2">
        <v>7779</v>
      </c>
      <c r="B1503" s="1" t="s">
        <v>4540</v>
      </c>
      <c r="C1503" s="9">
        <v>41929</v>
      </c>
      <c r="D1503" s="7">
        <v>41936</v>
      </c>
      <c r="E1503" s="1" t="s">
        <v>24</v>
      </c>
      <c r="F1503" s="1" t="s">
        <v>1470</v>
      </c>
      <c r="G1503" s="1" t="s">
        <v>1471</v>
      </c>
      <c r="H1503" s="1" t="s">
        <v>245</v>
      </c>
      <c r="I1503" s="1" t="s">
        <v>2038</v>
      </c>
      <c r="J1503" s="1" t="s">
        <v>1317</v>
      </c>
      <c r="K1503" s="1" t="s">
        <v>4538</v>
      </c>
      <c r="L1503" s="1" t="s">
        <v>4410</v>
      </c>
      <c r="M1503" s="1" t="s">
        <v>4423</v>
      </c>
      <c r="N1503" s="1" t="s">
        <v>4539</v>
      </c>
      <c r="O1503" s="1">
        <v>105.44</v>
      </c>
      <c r="P1503" s="2">
        <v>4</v>
      </c>
      <c r="Q1503" s="2">
        <v>0</v>
      </c>
      <c r="R1503" s="1">
        <v>32.64</v>
      </c>
      <c r="S1503" s="1">
        <v>8.6440000000000001</v>
      </c>
      <c r="T1503" s="1" t="s">
        <v>34</v>
      </c>
      <c r="U1503" s="1" t="s">
        <v>2040</v>
      </c>
      <c r="V1503" s="1" t="s">
        <v>2040</v>
      </c>
      <c r="W1503" s="1" t="s">
        <v>1768</v>
      </c>
      <c r="X1503" t="str">
        <f>VLOOKUP(W1503,'Regional Managers'!A:B,2,FALSE)</f>
        <v>Chuck Magee</v>
      </c>
    </row>
    <row r="1504" spans="1:24" ht="15.75" customHeight="1" x14ac:dyDescent="0.25">
      <c r="A1504" s="2">
        <v>4953</v>
      </c>
      <c r="B1504" s="1" t="s">
        <v>4541</v>
      </c>
      <c r="C1504" s="9">
        <v>40590</v>
      </c>
      <c r="D1504" s="7">
        <v>40594</v>
      </c>
      <c r="E1504" s="1" t="s">
        <v>24</v>
      </c>
      <c r="F1504" s="1" t="s">
        <v>1836</v>
      </c>
      <c r="G1504" s="1" t="s">
        <v>1837</v>
      </c>
      <c r="H1504" s="1" t="s">
        <v>245</v>
      </c>
      <c r="I1504" s="1" t="s">
        <v>2347</v>
      </c>
      <c r="J1504" s="1" t="s">
        <v>1317</v>
      </c>
      <c r="K1504" s="1" t="s">
        <v>4422</v>
      </c>
      <c r="L1504" s="1" t="s">
        <v>4410</v>
      </c>
      <c r="M1504" s="1" t="s">
        <v>4423</v>
      </c>
      <c r="N1504" s="1" t="s">
        <v>4424</v>
      </c>
      <c r="O1504" s="1">
        <v>517.08000000000004</v>
      </c>
      <c r="P1504" s="2">
        <v>3</v>
      </c>
      <c r="Q1504" s="2">
        <v>0</v>
      </c>
      <c r="R1504" s="1">
        <v>180.96</v>
      </c>
      <c r="S1504" s="1">
        <v>48.225000000000001</v>
      </c>
      <c r="T1504" s="1" t="s">
        <v>34</v>
      </c>
      <c r="U1504" s="1" t="s">
        <v>3112</v>
      </c>
      <c r="V1504" s="1" t="s">
        <v>3112</v>
      </c>
      <c r="W1504" s="1" t="s">
        <v>2350</v>
      </c>
      <c r="X1504" t="str">
        <f>VLOOKUP(W1504,'Regional Managers'!A:B,2,FALSE)</f>
        <v>Giulietta Dortch</v>
      </c>
    </row>
    <row r="1505" spans="1:24" ht="15.75" customHeight="1" x14ac:dyDescent="0.25">
      <c r="A1505" s="2">
        <v>8020</v>
      </c>
      <c r="B1505" s="1" t="s">
        <v>4542</v>
      </c>
      <c r="C1505" s="9">
        <v>41892</v>
      </c>
      <c r="D1505" s="7">
        <v>41897</v>
      </c>
      <c r="E1505" s="1" t="s">
        <v>24</v>
      </c>
      <c r="F1505" s="1" t="s">
        <v>3643</v>
      </c>
      <c r="G1505" s="1" t="s">
        <v>3644</v>
      </c>
      <c r="H1505" s="1" t="s">
        <v>245</v>
      </c>
      <c r="I1505" s="1" t="s">
        <v>2148</v>
      </c>
      <c r="J1505" s="1" t="s">
        <v>1317</v>
      </c>
      <c r="K1505" s="1" t="s">
        <v>4422</v>
      </c>
      <c r="L1505" s="1" t="s">
        <v>4410</v>
      </c>
      <c r="M1505" s="1" t="s">
        <v>4423</v>
      </c>
      <c r="N1505" s="1" t="s">
        <v>4424</v>
      </c>
      <c r="O1505" s="1">
        <v>517.08000000000004</v>
      </c>
      <c r="P1505" s="2">
        <v>3</v>
      </c>
      <c r="Q1505" s="2">
        <v>0</v>
      </c>
      <c r="R1505" s="1">
        <v>180.96</v>
      </c>
      <c r="S1505" s="1">
        <v>29.641999999999999</v>
      </c>
      <c r="T1505" s="1" t="s">
        <v>34</v>
      </c>
      <c r="U1505" s="1" t="s">
        <v>2151</v>
      </c>
      <c r="V1505" s="1" t="s">
        <v>2151</v>
      </c>
      <c r="W1505" s="1" t="s">
        <v>2144</v>
      </c>
      <c r="X1505" t="str">
        <f>VLOOKUP(W1505,'Regional Managers'!A:B,2,FALSE)</f>
        <v>Jack Lebron</v>
      </c>
    </row>
    <row r="1506" spans="1:24" ht="15.75" customHeight="1" x14ac:dyDescent="0.25">
      <c r="A1506" s="2">
        <v>14871</v>
      </c>
      <c r="B1506" s="1" t="s">
        <v>4543</v>
      </c>
      <c r="C1506" s="9">
        <v>41409</v>
      </c>
      <c r="D1506" s="7">
        <v>41415</v>
      </c>
      <c r="E1506" s="1" t="s">
        <v>24</v>
      </c>
      <c r="F1506" s="1" t="s">
        <v>4544</v>
      </c>
      <c r="G1506" s="1" t="s">
        <v>4545</v>
      </c>
      <c r="H1506" s="1" t="s">
        <v>245</v>
      </c>
      <c r="I1506" s="1" t="s">
        <v>728</v>
      </c>
      <c r="J1506" s="1" t="s">
        <v>29</v>
      </c>
      <c r="K1506" s="1" t="s">
        <v>4546</v>
      </c>
      <c r="L1506" s="1" t="s">
        <v>4410</v>
      </c>
      <c r="M1506" s="1" t="s">
        <v>4423</v>
      </c>
      <c r="N1506" s="1" t="s">
        <v>4547</v>
      </c>
      <c r="O1506" s="1">
        <v>254.88</v>
      </c>
      <c r="P1506" s="2">
        <v>3</v>
      </c>
      <c r="Q1506" s="2">
        <v>0</v>
      </c>
      <c r="R1506" s="1">
        <v>109.53</v>
      </c>
      <c r="S1506" s="1">
        <v>24.13</v>
      </c>
      <c r="T1506" s="1" t="s">
        <v>34</v>
      </c>
      <c r="U1506" s="1" t="s">
        <v>779</v>
      </c>
      <c r="V1506" s="1" t="s">
        <v>780</v>
      </c>
      <c r="W1506" s="1" t="s">
        <v>37</v>
      </c>
      <c r="X1506" t="str">
        <f>VLOOKUP(W1506,'Regional Managers'!A:B,2,FALSE)</f>
        <v>Anna Andreadi</v>
      </c>
    </row>
    <row r="1507" spans="1:24" ht="15.75" customHeight="1" x14ac:dyDescent="0.25">
      <c r="A1507" s="2">
        <v>27317</v>
      </c>
      <c r="B1507" s="1" t="s">
        <v>4548</v>
      </c>
      <c r="C1507" s="9">
        <v>41222</v>
      </c>
      <c r="D1507" s="7">
        <v>41226</v>
      </c>
      <c r="E1507" s="1" t="s">
        <v>24</v>
      </c>
      <c r="F1507" s="1" t="s">
        <v>1636</v>
      </c>
      <c r="G1507" s="1" t="s">
        <v>1637</v>
      </c>
      <c r="H1507" s="1" t="s">
        <v>245</v>
      </c>
      <c r="I1507" s="1" t="s">
        <v>2531</v>
      </c>
      <c r="J1507" s="1" t="s">
        <v>2519</v>
      </c>
      <c r="K1507" s="1" t="s">
        <v>4549</v>
      </c>
      <c r="L1507" s="1" t="s">
        <v>4410</v>
      </c>
      <c r="M1507" s="1" t="s">
        <v>4423</v>
      </c>
      <c r="N1507" s="1" t="s">
        <v>4550</v>
      </c>
      <c r="O1507" s="1">
        <v>122.13</v>
      </c>
      <c r="P1507" s="2">
        <v>3</v>
      </c>
      <c r="Q1507" s="2">
        <v>0</v>
      </c>
      <c r="R1507" s="1">
        <v>17.010000000000002</v>
      </c>
      <c r="S1507" s="1">
        <v>7.48</v>
      </c>
      <c r="T1507" s="1" t="s">
        <v>34</v>
      </c>
      <c r="U1507" s="1" t="s">
        <v>2739</v>
      </c>
      <c r="V1507" s="1" t="s">
        <v>2595</v>
      </c>
      <c r="W1507" s="1" t="s">
        <v>2536</v>
      </c>
      <c r="X1507" t="str">
        <f>VLOOKUP(W1507,'Regional Managers'!A:B,2,FALSE)</f>
        <v>Shirley Daniels</v>
      </c>
    </row>
    <row r="1508" spans="1:24" ht="15.75" customHeight="1" x14ac:dyDescent="0.25">
      <c r="A1508" s="2">
        <v>18370</v>
      </c>
      <c r="B1508" s="1" t="s">
        <v>4551</v>
      </c>
      <c r="C1508" s="9">
        <v>41755</v>
      </c>
      <c r="D1508" s="7">
        <v>41760</v>
      </c>
      <c r="E1508" s="1" t="s">
        <v>24</v>
      </c>
      <c r="F1508" s="1" t="s">
        <v>4552</v>
      </c>
      <c r="G1508" s="1" t="s">
        <v>4553</v>
      </c>
      <c r="H1508" s="1" t="s">
        <v>245</v>
      </c>
      <c r="I1508" s="1" t="s">
        <v>1076</v>
      </c>
      <c r="J1508" s="1" t="s">
        <v>29</v>
      </c>
      <c r="K1508" s="1" t="s">
        <v>4554</v>
      </c>
      <c r="L1508" s="1" t="s">
        <v>4410</v>
      </c>
      <c r="M1508" s="1" t="s">
        <v>4423</v>
      </c>
      <c r="N1508" s="1" t="s">
        <v>4555</v>
      </c>
      <c r="O1508" s="1">
        <v>121.5</v>
      </c>
      <c r="P1508" s="2">
        <v>3</v>
      </c>
      <c r="Q1508" s="2">
        <v>0</v>
      </c>
      <c r="R1508" s="1">
        <v>14.58</v>
      </c>
      <c r="S1508" s="1">
        <v>6.9</v>
      </c>
      <c r="T1508" s="1" t="s">
        <v>34</v>
      </c>
      <c r="U1508" s="1" t="s">
        <v>1078</v>
      </c>
      <c r="V1508" s="1" t="s">
        <v>1078</v>
      </c>
      <c r="W1508" s="1" t="s">
        <v>37</v>
      </c>
      <c r="X1508" t="str">
        <f>VLOOKUP(W1508,'Regional Managers'!A:B,2,FALSE)</f>
        <v>Anna Andreadi</v>
      </c>
    </row>
    <row r="1509" spans="1:24" ht="15.75" customHeight="1" x14ac:dyDescent="0.25">
      <c r="A1509" s="2">
        <v>24994</v>
      </c>
      <c r="B1509" s="1" t="s">
        <v>4556</v>
      </c>
      <c r="C1509" s="9">
        <v>41855</v>
      </c>
      <c r="D1509" s="7">
        <v>41861</v>
      </c>
      <c r="E1509" s="1" t="s">
        <v>24</v>
      </c>
      <c r="F1509" s="1" t="s">
        <v>1711</v>
      </c>
      <c r="G1509" s="1" t="s">
        <v>1712</v>
      </c>
      <c r="H1509" s="1" t="s">
        <v>245</v>
      </c>
      <c r="I1509" s="1" t="s">
        <v>2550</v>
      </c>
      <c r="J1509" s="1" t="s">
        <v>2519</v>
      </c>
      <c r="K1509" s="1" t="s">
        <v>4549</v>
      </c>
      <c r="L1509" s="1" t="s">
        <v>4410</v>
      </c>
      <c r="M1509" s="1" t="s">
        <v>4423</v>
      </c>
      <c r="N1509" s="1" t="s">
        <v>4550</v>
      </c>
      <c r="O1509" s="1">
        <v>194.1867</v>
      </c>
      <c r="P1509" s="2">
        <v>9</v>
      </c>
      <c r="Q1509" s="2">
        <v>0</v>
      </c>
      <c r="R1509" s="1">
        <v>-121.1733</v>
      </c>
      <c r="S1509" s="1">
        <v>10.41</v>
      </c>
      <c r="T1509" s="1" t="s">
        <v>34</v>
      </c>
      <c r="U1509" s="1" t="s">
        <v>3727</v>
      </c>
      <c r="V1509" s="1" t="s">
        <v>2753</v>
      </c>
      <c r="W1509" s="1" t="s">
        <v>2554</v>
      </c>
      <c r="X1509" t="str">
        <f>VLOOKUP(W1509,'Regional Managers'!A:B,2,FALSE)</f>
        <v>Alejandro Ballentine</v>
      </c>
    </row>
    <row r="1510" spans="1:24" ht="15.75" customHeight="1" x14ac:dyDescent="0.25">
      <c r="A1510" s="2">
        <v>21520</v>
      </c>
      <c r="B1510" s="1" t="s">
        <v>4557</v>
      </c>
      <c r="C1510" s="9">
        <v>41100</v>
      </c>
      <c r="D1510" s="7">
        <v>41105</v>
      </c>
      <c r="E1510" s="1" t="s">
        <v>24</v>
      </c>
      <c r="F1510" s="1" t="s">
        <v>333</v>
      </c>
      <c r="G1510" s="1" t="s">
        <v>334</v>
      </c>
      <c r="H1510" s="1" t="s">
        <v>245</v>
      </c>
      <c r="I1510" s="1" t="s">
        <v>2703</v>
      </c>
      <c r="J1510" s="1" t="s">
        <v>2519</v>
      </c>
      <c r="K1510" s="1" t="s">
        <v>4446</v>
      </c>
      <c r="L1510" s="1" t="s">
        <v>4410</v>
      </c>
      <c r="M1510" s="1" t="s">
        <v>4423</v>
      </c>
      <c r="N1510" s="1" t="s">
        <v>4447</v>
      </c>
      <c r="O1510" s="1">
        <v>316.30500000000001</v>
      </c>
      <c r="P1510" s="2">
        <v>5</v>
      </c>
      <c r="Q1510" s="2">
        <v>0</v>
      </c>
      <c r="R1510" s="1">
        <v>-241.54499999999999</v>
      </c>
      <c r="S1510" s="1">
        <v>28.83</v>
      </c>
      <c r="T1510" s="1" t="s">
        <v>34</v>
      </c>
      <c r="U1510" s="1" t="s">
        <v>3521</v>
      </c>
      <c r="V1510" s="1" t="s">
        <v>2705</v>
      </c>
      <c r="W1510" s="1" t="s">
        <v>2554</v>
      </c>
      <c r="X1510" t="str">
        <f>VLOOKUP(W1510,'Regional Managers'!A:B,2,FALSE)</f>
        <v>Alejandro Ballentine</v>
      </c>
    </row>
    <row r="1511" spans="1:24" ht="15.75" customHeight="1" x14ac:dyDescent="0.25">
      <c r="A1511" s="2">
        <v>2969</v>
      </c>
      <c r="B1511" s="1" t="s">
        <v>4558</v>
      </c>
      <c r="C1511" s="9">
        <v>40681</v>
      </c>
      <c r="D1511" s="7">
        <v>40686</v>
      </c>
      <c r="E1511" s="1" t="s">
        <v>24</v>
      </c>
      <c r="F1511" s="1" t="s">
        <v>1657</v>
      </c>
      <c r="G1511" s="1" t="s">
        <v>1658</v>
      </c>
      <c r="H1511" s="1" t="s">
        <v>245</v>
      </c>
      <c r="I1511" s="1" t="s">
        <v>2354</v>
      </c>
      <c r="J1511" s="1" t="s">
        <v>1317</v>
      </c>
      <c r="K1511" s="1" t="s">
        <v>4538</v>
      </c>
      <c r="L1511" s="1" t="s">
        <v>4410</v>
      </c>
      <c r="M1511" s="1" t="s">
        <v>4423</v>
      </c>
      <c r="N1511" s="1" t="s">
        <v>4539</v>
      </c>
      <c r="O1511" s="1">
        <v>21.088000000000001</v>
      </c>
      <c r="P1511" s="2">
        <v>1</v>
      </c>
      <c r="Q1511" s="2">
        <v>0</v>
      </c>
      <c r="R1511" s="1">
        <v>2.8879999999999999</v>
      </c>
      <c r="S1511" s="1">
        <v>1.335</v>
      </c>
      <c r="T1511" s="1" t="s">
        <v>34</v>
      </c>
      <c r="U1511" s="1" t="s">
        <v>2406</v>
      </c>
      <c r="V1511" s="1" t="s">
        <v>2406</v>
      </c>
      <c r="W1511" s="1" t="s">
        <v>2350</v>
      </c>
      <c r="X1511" t="str">
        <f>VLOOKUP(W1511,'Regional Managers'!A:B,2,FALSE)</f>
        <v>Giulietta Dortch</v>
      </c>
    </row>
    <row r="1512" spans="1:24" ht="15.75" customHeight="1" x14ac:dyDescent="0.25">
      <c r="A1512" s="2">
        <v>11619</v>
      </c>
      <c r="B1512" s="1" t="s">
        <v>4559</v>
      </c>
      <c r="C1512" s="9">
        <v>41457</v>
      </c>
      <c r="D1512" s="7">
        <v>41462</v>
      </c>
      <c r="E1512" s="1" t="s">
        <v>24</v>
      </c>
      <c r="F1512" s="1" t="s">
        <v>3662</v>
      </c>
      <c r="G1512" s="1" t="s">
        <v>3663</v>
      </c>
      <c r="H1512" s="1" t="s">
        <v>245</v>
      </c>
      <c r="I1512" s="1" t="s">
        <v>2141</v>
      </c>
      <c r="J1512" s="1" t="s">
        <v>29</v>
      </c>
      <c r="K1512" s="1" t="s">
        <v>4560</v>
      </c>
      <c r="L1512" s="1" t="s">
        <v>4410</v>
      </c>
      <c r="M1512" s="1" t="s">
        <v>4423</v>
      </c>
      <c r="N1512" s="1" t="s">
        <v>4561</v>
      </c>
      <c r="O1512" s="1">
        <v>671.81399999999996</v>
      </c>
      <c r="P1512" s="2">
        <v>3</v>
      </c>
      <c r="Q1512" s="2">
        <v>0</v>
      </c>
      <c r="R1512" s="1">
        <v>194.00399999999999</v>
      </c>
      <c r="S1512" s="1">
        <v>46.46</v>
      </c>
      <c r="T1512" s="1" t="s">
        <v>34</v>
      </c>
      <c r="U1512" s="1" t="s">
        <v>2214</v>
      </c>
      <c r="V1512" s="1" t="s">
        <v>2165</v>
      </c>
      <c r="W1512" s="1" t="s">
        <v>2144</v>
      </c>
      <c r="X1512" t="str">
        <f>VLOOKUP(W1512,'Regional Managers'!A:B,2,FALSE)</f>
        <v>Jack Lebron</v>
      </c>
    </row>
    <row r="1513" spans="1:24" ht="15.75" customHeight="1" x14ac:dyDescent="0.25">
      <c r="A1513" s="2">
        <v>27209</v>
      </c>
      <c r="B1513" s="1" t="s">
        <v>4562</v>
      </c>
      <c r="C1513" s="9">
        <v>41137</v>
      </c>
      <c r="D1513" s="7">
        <v>41141</v>
      </c>
      <c r="E1513" s="1" t="s">
        <v>24</v>
      </c>
      <c r="F1513" s="1" t="s">
        <v>1220</v>
      </c>
      <c r="G1513" s="1" t="s">
        <v>1221</v>
      </c>
      <c r="H1513" s="1" t="s">
        <v>245</v>
      </c>
      <c r="I1513" s="1" t="s">
        <v>2518</v>
      </c>
      <c r="J1513" s="1" t="s">
        <v>2519</v>
      </c>
      <c r="K1513" s="1" t="s">
        <v>4446</v>
      </c>
      <c r="L1513" s="1" t="s">
        <v>4410</v>
      </c>
      <c r="M1513" s="1" t="s">
        <v>4423</v>
      </c>
      <c r="N1513" s="1" t="s">
        <v>4447</v>
      </c>
      <c r="O1513" s="1">
        <v>517.59</v>
      </c>
      <c r="P1513" s="2">
        <v>5</v>
      </c>
      <c r="Q1513" s="2">
        <v>0</v>
      </c>
      <c r="R1513" s="1">
        <v>-40.26</v>
      </c>
      <c r="S1513" s="1">
        <v>12.55</v>
      </c>
      <c r="T1513" s="1" t="s">
        <v>34</v>
      </c>
      <c r="U1513" s="1" t="s">
        <v>4563</v>
      </c>
      <c r="V1513" s="1" t="s">
        <v>2529</v>
      </c>
      <c r="W1513" s="1" t="s">
        <v>2524</v>
      </c>
      <c r="X1513" t="str">
        <f>VLOOKUP(W1513,'Regional Managers'!A:B,2,FALSE)</f>
        <v>Anthony Jacobs</v>
      </c>
    </row>
    <row r="1514" spans="1:24" ht="15.75" customHeight="1" x14ac:dyDescent="0.25">
      <c r="A1514" s="2">
        <v>26367</v>
      </c>
      <c r="B1514" s="1" t="s">
        <v>3654</v>
      </c>
      <c r="C1514" s="9">
        <v>40897</v>
      </c>
      <c r="D1514" s="7">
        <v>40902</v>
      </c>
      <c r="E1514" s="1" t="s">
        <v>24</v>
      </c>
      <c r="F1514" s="1" t="s">
        <v>413</v>
      </c>
      <c r="G1514" s="1" t="s">
        <v>414</v>
      </c>
      <c r="H1514" s="1" t="s">
        <v>245</v>
      </c>
      <c r="I1514" s="1" t="s">
        <v>2597</v>
      </c>
      <c r="J1514" s="1" t="s">
        <v>2519</v>
      </c>
      <c r="K1514" s="1" t="s">
        <v>4564</v>
      </c>
      <c r="L1514" s="1" t="s">
        <v>4410</v>
      </c>
      <c r="M1514" s="1" t="s">
        <v>4419</v>
      </c>
      <c r="N1514" s="1" t="s">
        <v>4565</v>
      </c>
      <c r="O1514" s="1">
        <v>1899.54</v>
      </c>
      <c r="P1514" s="2">
        <v>6</v>
      </c>
      <c r="Q1514" s="2">
        <v>0</v>
      </c>
      <c r="R1514" s="1">
        <v>398.88</v>
      </c>
      <c r="S1514" s="1">
        <v>115.5</v>
      </c>
      <c r="T1514" s="1" t="s">
        <v>34</v>
      </c>
      <c r="U1514" s="1" t="s">
        <v>2820</v>
      </c>
      <c r="V1514" s="1" t="s">
        <v>2820</v>
      </c>
      <c r="W1514" s="1" t="s">
        <v>2546</v>
      </c>
      <c r="X1514" t="str">
        <f>VLOOKUP(W1514,'Regional Managers'!A:B,2,FALSE)</f>
        <v>Nora Preis</v>
      </c>
    </row>
    <row r="1515" spans="1:24" ht="15.75" customHeight="1" x14ac:dyDescent="0.25">
      <c r="A1515" s="2">
        <v>27932</v>
      </c>
      <c r="B1515" s="1" t="s">
        <v>3708</v>
      </c>
      <c r="C1515" s="9">
        <v>40831</v>
      </c>
      <c r="D1515" s="7">
        <v>40836</v>
      </c>
      <c r="E1515" s="1" t="s">
        <v>24</v>
      </c>
      <c r="F1515" s="1" t="s">
        <v>3709</v>
      </c>
      <c r="G1515" s="1" t="s">
        <v>3710</v>
      </c>
      <c r="H1515" s="1" t="s">
        <v>245</v>
      </c>
      <c r="I1515" s="1" t="s">
        <v>2597</v>
      </c>
      <c r="J1515" s="1" t="s">
        <v>2519</v>
      </c>
      <c r="K1515" s="1" t="s">
        <v>4566</v>
      </c>
      <c r="L1515" s="1" t="s">
        <v>4410</v>
      </c>
      <c r="M1515" s="1" t="s">
        <v>4419</v>
      </c>
      <c r="N1515" s="1" t="s">
        <v>4567</v>
      </c>
      <c r="O1515" s="1">
        <v>958.68</v>
      </c>
      <c r="P1515" s="2">
        <v>3</v>
      </c>
      <c r="Q1515" s="2">
        <v>0</v>
      </c>
      <c r="R1515" s="1">
        <v>373.86</v>
      </c>
      <c r="S1515" s="1">
        <v>80.930000000000007</v>
      </c>
      <c r="T1515" s="1" t="s">
        <v>34</v>
      </c>
      <c r="U1515" s="1" t="s">
        <v>2600</v>
      </c>
      <c r="V1515" s="1" t="s">
        <v>2600</v>
      </c>
      <c r="W1515" s="1" t="s">
        <v>2546</v>
      </c>
      <c r="X1515" t="str">
        <f>VLOOKUP(W1515,'Regional Managers'!A:B,2,FALSE)</f>
        <v>Nora Preis</v>
      </c>
    </row>
    <row r="1516" spans="1:24" ht="15.75" customHeight="1" x14ac:dyDescent="0.25">
      <c r="A1516" s="2">
        <v>30217</v>
      </c>
      <c r="B1516" s="1" t="s">
        <v>4568</v>
      </c>
      <c r="C1516" s="9">
        <v>41360</v>
      </c>
      <c r="D1516" s="7">
        <v>41367</v>
      </c>
      <c r="E1516" s="1" t="s">
        <v>24</v>
      </c>
      <c r="F1516" s="1" t="s">
        <v>1730</v>
      </c>
      <c r="G1516" s="1" t="s">
        <v>1731</v>
      </c>
      <c r="H1516" s="1" t="s">
        <v>245</v>
      </c>
      <c r="I1516" s="1" t="s">
        <v>2703</v>
      </c>
      <c r="J1516" s="1" t="s">
        <v>2519</v>
      </c>
      <c r="K1516" s="1" t="s">
        <v>4564</v>
      </c>
      <c r="L1516" s="1" t="s">
        <v>4410</v>
      </c>
      <c r="M1516" s="1" t="s">
        <v>4419</v>
      </c>
      <c r="N1516" s="1" t="s">
        <v>4565</v>
      </c>
      <c r="O1516" s="1">
        <v>1028.9175</v>
      </c>
      <c r="P1516" s="2">
        <v>5</v>
      </c>
      <c r="Q1516" s="2">
        <v>0</v>
      </c>
      <c r="R1516" s="1">
        <v>-221.63249999999999</v>
      </c>
      <c r="S1516" s="1">
        <v>61.24</v>
      </c>
      <c r="T1516" s="1" t="s">
        <v>34</v>
      </c>
      <c r="U1516" s="1" t="s">
        <v>2704</v>
      </c>
      <c r="V1516" s="1" t="s">
        <v>2705</v>
      </c>
      <c r="W1516" s="1" t="s">
        <v>2554</v>
      </c>
      <c r="X1516" t="str">
        <f>VLOOKUP(W1516,'Regional Managers'!A:B,2,FALSE)</f>
        <v>Alejandro Ballentine</v>
      </c>
    </row>
    <row r="1517" spans="1:24" ht="15.75" customHeight="1" x14ac:dyDescent="0.25">
      <c r="A1517" s="2">
        <v>25957</v>
      </c>
      <c r="B1517" s="1" t="s">
        <v>4569</v>
      </c>
      <c r="C1517" s="9">
        <v>40906</v>
      </c>
      <c r="D1517" s="7">
        <v>40911</v>
      </c>
      <c r="E1517" s="1" t="s">
        <v>24</v>
      </c>
      <c r="F1517" s="1" t="s">
        <v>4570</v>
      </c>
      <c r="G1517" s="1" t="s">
        <v>4571</v>
      </c>
      <c r="H1517" s="1" t="s">
        <v>245</v>
      </c>
      <c r="I1517" s="1" t="s">
        <v>2550</v>
      </c>
      <c r="J1517" s="1" t="s">
        <v>2519</v>
      </c>
      <c r="K1517" s="1" t="s">
        <v>4572</v>
      </c>
      <c r="L1517" s="1" t="s">
        <v>4410</v>
      </c>
      <c r="M1517" s="1" t="s">
        <v>4419</v>
      </c>
      <c r="N1517" s="1" t="s">
        <v>4573</v>
      </c>
      <c r="O1517" s="1">
        <v>1183.6296</v>
      </c>
      <c r="P1517" s="2">
        <v>4</v>
      </c>
      <c r="Q1517" s="2">
        <v>0</v>
      </c>
      <c r="R1517" s="1">
        <v>445.38959999999997</v>
      </c>
      <c r="S1517" s="1">
        <v>46.51</v>
      </c>
      <c r="T1517" s="1" t="s">
        <v>34</v>
      </c>
      <c r="U1517" s="1" t="s">
        <v>2553</v>
      </c>
      <c r="V1517" s="1" t="s">
        <v>2553</v>
      </c>
      <c r="W1517" s="1" t="s">
        <v>2554</v>
      </c>
      <c r="X1517" t="str">
        <f>VLOOKUP(W1517,'Regional Managers'!A:B,2,FALSE)</f>
        <v>Alejandro Ballentine</v>
      </c>
    </row>
    <row r="1518" spans="1:24" ht="15.75" customHeight="1" x14ac:dyDescent="0.25">
      <c r="A1518" s="2">
        <v>24476</v>
      </c>
      <c r="B1518" s="1" t="s">
        <v>4574</v>
      </c>
      <c r="C1518" s="9">
        <v>40842</v>
      </c>
      <c r="D1518" s="7">
        <v>40848</v>
      </c>
      <c r="E1518" s="1" t="s">
        <v>24</v>
      </c>
      <c r="F1518" s="1" t="s">
        <v>1730</v>
      </c>
      <c r="G1518" s="1" t="s">
        <v>1731</v>
      </c>
      <c r="H1518" s="1" t="s">
        <v>245</v>
      </c>
      <c r="I1518" s="1" t="s">
        <v>2550</v>
      </c>
      <c r="J1518" s="1" t="s">
        <v>2519</v>
      </c>
      <c r="K1518" s="1" t="s">
        <v>4564</v>
      </c>
      <c r="L1518" s="1" t="s">
        <v>4410</v>
      </c>
      <c r="M1518" s="1" t="s">
        <v>4419</v>
      </c>
      <c r="N1518" s="1" t="s">
        <v>4565</v>
      </c>
      <c r="O1518" s="1">
        <v>883.28610000000003</v>
      </c>
      <c r="P1518" s="2">
        <v>3</v>
      </c>
      <c r="Q1518" s="2">
        <v>0</v>
      </c>
      <c r="R1518" s="1">
        <v>132.95609999999999</v>
      </c>
      <c r="S1518" s="1">
        <v>69.77</v>
      </c>
      <c r="T1518" s="1" t="s">
        <v>34</v>
      </c>
      <c r="U1518" s="1" t="s">
        <v>2901</v>
      </c>
      <c r="V1518" s="1" t="s">
        <v>2753</v>
      </c>
      <c r="W1518" s="1" t="s">
        <v>2554</v>
      </c>
      <c r="X1518" t="str">
        <f>VLOOKUP(W1518,'Regional Managers'!A:B,2,FALSE)</f>
        <v>Alejandro Ballentine</v>
      </c>
    </row>
    <row r="1519" spans="1:24" ht="15.75" customHeight="1" x14ac:dyDescent="0.25">
      <c r="A1519" s="2">
        <v>25003</v>
      </c>
      <c r="B1519" s="1" t="s">
        <v>3738</v>
      </c>
      <c r="C1519" s="9">
        <v>41089</v>
      </c>
      <c r="D1519" s="7">
        <v>41096</v>
      </c>
      <c r="E1519" s="1" t="s">
        <v>24</v>
      </c>
      <c r="F1519" s="1" t="s">
        <v>771</v>
      </c>
      <c r="G1519" s="1" t="s">
        <v>772</v>
      </c>
      <c r="H1519" s="1" t="s">
        <v>245</v>
      </c>
      <c r="I1519" s="1" t="s">
        <v>2703</v>
      </c>
      <c r="J1519" s="1" t="s">
        <v>2519</v>
      </c>
      <c r="K1519" s="1" t="s">
        <v>4575</v>
      </c>
      <c r="L1519" s="1" t="s">
        <v>4410</v>
      </c>
      <c r="M1519" s="1" t="s">
        <v>4419</v>
      </c>
      <c r="N1519" s="1" t="s">
        <v>4576</v>
      </c>
      <c r="O1519" s="1">
        <v>620.1585</v>
      </c>
      <c r="P1519" s="2">
        <v>3</v>
      </c>
      <c r="Q1519" s="2">
        <v>0</v>
      </c>
      <c r="R1519" s="1">
        <v>-314.85149999999999</v>
      </c>
      <c r="S1519" s="1">
        <v>42.89</v>
      </c>
      <c r="T1519" s="1" t="s">
        <v>34</v>
      </c>
      <c r="U1519" s="1" t="s">
        <v>3521</v>
      </c>
      <c r="V1519" s="1" t="s">
        <v>2705</v>
      </c>
      <c r="W1519" s="1" t="s">
        <v>2554</v>
      </c>
      <c r="X1519" t="str">
        <f>VLOOKUP(W1519,'Regional Managers'!A:B,2,FALSE)</f>
        <v>Alejandro Ballentine</v>
      </c>
    </row>
    <row r="1520" spans="1:24" ht="15.75" customHeight="1" x14ac:dyDescent="0.25">
      <c r="A1520" s="2">
        <v>22599</v>
      </c>
      <c r="B1520" s="1" t="s">
        <v>4577</v>
      </c>
      <c r="C1520" s="9">
        <v>41800</v>
      </c>
      <c r="D1520" s="7">
        <v>41804</v>
      </c>
      <c r="E1520" s="1" t="s">
        <v>24</v>
      </c>
      <c r="F1520" s="1" t="s">
        <v>3721</v>
      </c>
      <c r="G1520" s="1" t="s">
        <v>3722</v>
      </c>
      <c r="H1520" s="1" t="s">
        <v>245</v>
      </c>
      <c r="I1520" s="1" t="s">
        <v>2518</v>
      </c>
      <c r="J1520" s="1" t="s">
        <v>2519</v>
      </c>
      <c r="K1520" s="1" t="s">
        <v>4566</v>
      </c>
      <c r="L1520" s="1" t="s">
        <v>4410</v>
      </c>
      <c r="M1520" s="1" t="s">
        <v>4419</v>
      </c>
      <c r="N1520" s="1" t="s">
        <v>4567</v>
      </c>
      <c r="O1520" s="1">
        <v>862.81200000000001</v>
      </c>
      <c r="P1520" s="2">
        <v>3</v>
      </c>
      <c r="Q1520" s="2">
        <v>0</v>
      </c>
      <c r="R1520" s="1">
        <v>277.99200000000002</v>
      </c>
      <c r="S1520" s="1">
        <v>45.25</v>
      </c>
      <c r="T1520" s="1" t="s">
        <v>34</v>
      </c>
      <c r="U1520" s="1" t="s">
        <v>3546</v>
      </c>
      <c r="V1520" s="1" t="s">
        <v>2529</v>
      </c>
      <c r="W1520" s="1" t="s">
        <v>2524</v>
      </c>
      <c r="X1520" t="str">
        <f>VLOOKUP(W1520,'Regional Managers'!A:B,2,FALSE)</f>
        <v>Anthony Jacobs</v>
      </c>
    </row>
    <row r="1521" spans="1:24" ht="15.75" customHeight="1" x14ac:dyDescent="0.25">
      <c r="A1521" s="2">
        <v>22642</v>
      </c>
      <c r="B1521" s="1" t="s">
        <v>4578</v>
      </c>
      <c r="C1521" s="9">
        <v>41191</v>
      </c>
      <c r="D1521" s="7">
        <v>41196</v>
      </c>
      <c r="E1521" s="1" t="s">
        <v>24</v>
      </c>
      <c r="F1521" s="1" t="s">
        <v>408</v>
      </c>
      <c r="G1521" s="1" t="s">
        <v>409</v>
      </c>
      <c r="H1521" s="1" t="s">
        <v>245</v>
      </c>
      <c r="I1521" s="1" t="s">
        <v>2541</v>
      </c>
      <c r="J1521" s="1" t="s">
        <v>2519</v>
      </c>
      <c r="K1521" s="1" t="s">
        <v>4579</v>
      </c>
      <c r="L1521" s="1" t="s">
        <v>4410</v>
      </c>
      <c r="M1521" s="1" t="s">
        <v>4411</v>
      </c>
      <c r="N1521" s="1" t="s">
        <v>4580</v>
      </c>
      <c r="O1521" s="1">
        <v>1334.55</v>
      </c>
      <c r="P1521" s="2">
        <v>5</v>
      </c>
      <c r="Q1521" s="2">
        <v>0</v>
      </c>
      <c r="R1521" s="1">
        <v>360.3</v>
      </c>
      <c r="S1521" s="1">
        <v>78.28</v>
      </c>
      <c r="T1521" s="1" t="s">
        <v>34</v>
      </c>
      <c r="U1521" s="1" t="s">
        <v>4230</v>
      </c>
      <c r="V1521" s="1" t="s">
        <v>4231</v>
      </c>
      <c r="W1521" s="1" t="s">
        <v>2546</v>
      </c>
      <c r="X1521" t="str">
        <f>VLOOKUP(W1521,'Regional Managers'!A:B,2,FALSE)</f>
        <v>Nora Preis</v>
      </c>
    </row>
    <row r="1522" spans="1:24" ht="15.75" customHeight="1" x14ac:dyDescent="0.25">
      <c r="A1522" s="2">
        <v>12842</v>
      </c>
      <c r="B1522" s="1" t="s">
        <v>4581</v>
      </c>
      <c r="C1522" s="9">
        <v>41715</v>
      </c>
      <c r="D1522" s="7">
        <v>41720</v>
      </c>
      <c r="E1522" s="1" t="s">
        <v>24</v>
      </c>
      <c r="F1522" s="1" t="s">
        <v>4582</v>
      </c>
      <c r="G1522" s="1" t="s">
        <v>4583</v>
      </c>
      <c r="H1522" s="1" t="s">
        <v>245</v>
      </c>
      <c r="I1522" s="1" t="s">
        <v>2141</v>
      </c>
      <c r="J1522" s="1" t="s">
        <v>29</v>
      </c>
      <c r="K1522" s="1" t="s">
        <v>4584</v>
      </c>
      <c r="L1522" s="1" t="s">
        <v>4410</v>
      </c>
      <c r="M1522" s="1" t="s">
        <v>4411</v>
      </c>
      <c r="N1522" s="1" t="s">
        <v>4585</v>
      </c>
      <c r="O1522" s="1">
        <v>485.28</v>
      </c>
      <c r="P1522" s="2">
        <v>4</v>
      </c>
      <c r="Q1522" s="2">
        <v>0</v>
      </c>
      <c r="R1522" s="1">
        <v>29.04</v>
      </c>
      <c r="S1522" s="1">
        <v>41.35</v>
      </c>
      <c r="T1522" s="1" t="s">
        <v>34</v>
      </c>
      <c r="U1522" s="1" t="s">
        <v>4586</v>
      </c>
      <c r="V1522" s="1" t="s">
        <v>2143</v>
      </c>
      <c r="W1522" s="1" t="s">
        <v>2144</v>
      </c>
      <c r="X1522" t="str">
        <f>VLOOKUP(W1522,'Regional Managers'!A:B,2,FALSE)</f>
        <v>Jack Lebron</v>
      </c>
    </row>
    <row r="1523" spans="1:24" ht="15.75" customHeight="1" x14ac:dyDescent="0.25">
      <c r="A1523" s="2">
        <v>15656</v>
      </c>
      <c r="B1523" s="1" t="s">
        <v>4587</v>
      </c>
      <c r="C1523" s="9">
        <v>41621</v>
      </c>
      <c r="D1523" s="7">
        <v>41625</v>
      </c>
      <c r="E1523" s="1" t="s">
        <v>24</v>
      </c>
      <c r="F1523" s="1" t="s">
        <v>4588</v>
      </c>
      <c r="G1523" s="1" t="s">
        <v>4589</v>
      </c>
      <c r="H1523" s="1" t="s">
        <v>245</v>
      </c>
      <c r="I1523" s="1" t="s">
        <v>1065</v>
      </c>
      <c r="J1523" s="1" t="s">
        <v>29</v>
      </c>
      <c r="K1523" s="1" t="s">
        <v>4590</v>
      </c>
      <c r="L1523" s="1" t="s">
        <v>4410</v>
      </c>
      <c r="M1523" s="1" t="s">
        <v>4411</v>
      </c>
      <c r="N1523" s="1" t="s">
        <v>4591</v>
      </c>
      <c r="O1523" s="1">
        <v>416.7</v>
      </c>
      <c r="P1523" s="2">
        <v>5</v>
      </c>
      <c r="Q1523" s="2">
        <v>0</v>
      </c>
      <c r="R1523" s="1">
        <v>174.9</v>
      </c>
      <c r="S1523" s="1">
        <v>25.44</v>
      </c>
      <c r="T1523" s="1" t="s">
        <v>34</v>
      </c>
      <c r="U1523" s="1" t="s">
        <v>1066</v>
      </c>
      <c r="V1523" s="1" t="s">
        <v>1066</v>
      </c>
      <c r="W1523" s="1" t="s">
        <v>37</v>
      </c>
      <c r="X1523" t="str">
        <f>VLOOKUP(W1523,'Regional Managers'!A:B,2,FALSE)</f>
        <v>Anna Andreadi</v>
      </c>
    </row>
    <row r="1524" spans="1:24" ht="15.75" customHeight="1" x14ac:dyDescent="0.25">
      <c r="A1524" s="2">
        <v>30179</v>
      </c>
      <c r="B1524" s="1" t="s">
        <v>4592</v>
      </c>
      <c r="C1524" s="9">
        <v>40570</v>
      </c>
      <c r="D1524" s="7">
        <v>40575</v>
      </c>
      <c r="E1524" s="1" t="s">
        <v>24</v>
      </c>
      <c r="F1524" s="1" t="s">
        <v>2671</v>
      </c>
      <c r="G1524" s="1" t="s">
        <v>2672</v>
      </c>
      <c r="H1524" s="1" t="s">
        <v>245</v>
      </c>
      <c r="I1524" s="1" t="s">
        <v>2531</v>
      </c>
      <c r="J1524" s="1" t="s">
        <v>2519</v>
      </c>
      <c r="K1524" s="1" t="s">
        <v>4593</v>
      </c>
      <c r="L1524" s="1" t="s">
        <v>4410</v>
      </c>
      <c r="M1524" s="1" t="s">
        <v>4411</v>
      </c>
      <c r="N1524" s="1" t="s">
        <v>4594</v>
      </c>
      <c r="O1524" s="1">
        <v>366.87</v>
      </c>
      <c r="P1524" s="2">
        <v>7</v>
      </c>
      <c r="Q1524" s="2">
        <v>0</v>
      </c>
      <c r="R1524" s="1">
        <v>106.26</v>
      </c>
      <c r="S1524" s="1">
        <v>17.61</v>
      </c>
      <c r="T1524" s="1" t="s">
        <v>34</v>
      </c>
      <c r="U1524" s="1" t="s">
        <v>4595</v>
      </c>
      <c r="V1524" s="1" t="s">
        <v>2663</v>
      </c>
      <c r="W1524" s="1" t="s">
        <v>2536</v>
      </c>
      <c r="X1524" t="str">
        <f>VLOOKUP(W1524,'Regional Managers'!A:B,2,FALSE)</f>
        <v>Shirley Daniels</v>
      </c>
    </row>
    <row r="1525" spans="1:24" ht="15.75" customHeight="1" x14ac:dyDescent="0.25">
      <c r="A1525" s="2">
        <v>13031</v>
      </c>
      <c r="B1525" s="1" t="s">
        <v>4596</v>
      </c>
      <c r="C1525" s="9">
        <v>40732</v>
      </c>
      <c r="D1525" s="7">
        <v>40738</v>
      </c>
      <c r="E1525" s="1" t="s">
        <v>24</v>
      </c>
      <c r="F1525" s="1" t="s">
        <v>3665</v>
      </c>
      <c r="G1525" s="1" t="s">
        <v>3666</v>
      </c>
      <c r="H1525" s="1" t="s">
        <v>245</v>
      </c>
      <c r="I1525" s="1" t="s">
        <v>728</v>
      </c>
      <c r="J1525" s="1" t="s">
        <v>29</v>
      </c>
      <c r="K1525" s="1" t="s">
        <v>4590</v>
      </c>
      <c r="L1525" s="1" t="s">
        <v>4410</v>
      </c>
      <c r="M1525" s="1" t="s">
        <v>4411</v>
      </c>
      <c r="N1525" s="1" t="s">
        <v>4591</v>
      </c>
      <c r="O1525" s="1">
        <v>250.02</v>
      </c>
      <c r="P1525" s="2">
        <v>3</v>
      </c>
      <c r="Q1525" s="2">
        <v>0</v>
      </c>
      <c r="R1525" s="1">
        <v>104.94</v>
      </c>
      <c r="S1525" s="1">
        <v>13.69</v>
      </c>
      <c r="T1525" s="1" t="s">
        <v>34</v>
      </c>
      <c r="U1525" s="1" t="s">
        <v>729</v>
      </c>
      <c r="V1525" s="1" t="s">
        <v>729</v>
      </c>
      <c r="W1525" s="1" t="s">
        <v>37</v>
      </c>
      <c r="X1525" t="str">
        <f>VLOOKUP(W1525,'Regional Managers'!A:B,2,FALSE)</f>
        <v>Anna Andreadi</v>
      </c>
    </row>
    <row r="1526" spans="1:24" ht="15.75" customHeight="1" x14ac:dyDescent="0.25">
      <c r="A1526" s="2">
        <v>10737</v>
      </c>
      <c r="B1526" s="1" t="s">
        <v>4597</v>
      </c>
      <c r="C1526" s="9">
        <v>41061</v>
      </c>
      <c r="D1526" s="7">
        <v>41066</v>
      </c>
      <c r="E1526" s="1" t="s">
        <v>24</v>
      </c>
      <c r="F1526" s="1" t="s">
        <v>1736</v>
      </c>
      <c r="G1526" s="1" t="s">
        <v>1737</v>
      </c>
      <c r="H1526" s="1" t="s">
        <v>245</v>
      </c>
      <c r="I1526" s="1" t="s">
        <v>28</v>
      </c>
      <c r="J1526" s="1" t="s">
        <v>29</v>
      </c>
      <c r="K1526" s="1" t="s">
        <v>4598</v>
      </c>
      <c r="L1526" s="1" t="s">
        <v>4410</v>
      </c>
      <c r="M1526" s="1" t="s">
        <v>4411</v>
      </c>
      <c r="N1526" s="1" t="s">
        <v>4599</v>
      </c>
      <c r="O1526" s="1">
        <v>312.04349999999999</v>
      </c>
      <c r="P1526" s="2">
        <v>3</v>
      </c>
      <c r="Q1526" s="2">
        <v>0</v>
      </c>
      <c r="R1526" s="1">
        <v>51.313499999999998</v>
      </c>
      <c r="S1526" s="1">
        <v>23.6</v>
      </c>
      <c r="T1526" s="1" t="s">
        <v>34</v>
      </c>
      <c r="U1526" s="1" t="s">
        <v>4600</v>
      </c>
      <c r="V1526" s="1" t="s">
        <v>36</v>
      </c>
      <c r="W1526" s="1" t="s">
        <v>37</v>
      </c>
      <c r="X1526" t="str">
        <f>VLOOKUP(W1526,'Regional Managers'!A:B,2,FALSE)</f>
        <v>Anna Andreadi</v>
      </c>
    </row>
    <row r="1527" spans="1:24" ht="15.75" customHeight="1" x14ac:dyDescent="0.25">
      <c r="A1527" s="2">
        <v>11268</v>
      </c>
      <c r="B1527" s="1" t="s">
        <v>4601</v>
      </c>
      <c r="C1527" s="9">
        <v>41416</v>
      </c>
      <c r="D1527" s="7">
        <v>41420</v>
      </c>
      <c r="E1527" s="1" t="s">
        <v>24</v>
      </c>
      <c r="F1527" s="1" t="s">
        <v>4602</v>
      </c>
      <c r="G1527" s="1" t="s">
        <v>4603</v>
      </c>
      <c r="H1527" s="1" t="s">
        <v>245</v>
      </c>
      <c r="I1527" s="1" t="s">
        <v>28</v>
      </c>
      <c r="J1527" s="1" t="s">
        <v>29</v>
      </c>
      <c r="K1527" s="1" t="s">
        <v>4604</v>
      </c>
      <c r="L1527" s="1" t="s">
        <v>4410</v>
      </c>
      <c r="M1527" s="1" t="s">
        <v>4411</v>
      </c>
      <c r="N1527" s="1" t="s">
        <v>4605</v>
      </c>
      <c r="O1527" s="1">
        <v>212.28749999999999</v>
      </c>
      <c r="P1527" s="2">
        <v>3</v>
      </c>
      <c r="Q1527" s="2">
        <v>0</v>
      </c>
      <c r="R1527" s="1">
        <v>-15.0525</v>
      </c>
      <c r="S1527" s="1">
        <v>20.53</v>
      </c>
      <c r="T1527" s="1" t="s">
        <v>34</v>
      </c>
      <c r="U1527" s="1" t="s">
        <v>4606</v>
      </c>
      <c r="V1527" s="1" t="s">
        <v>100</v>
      </c>
      <c r="W1527" s="1" t="s">
        <v>37</v>
      </c>
      <c r="X1527" t="str">
        <f>VLOOKUP(W1527,'Regional Managers'!A:B,2,FALSE)</f>
        <v>Anna Andreadi</v>
      </c>
    </row>
    <row r="1528" spans="1:24" ht="15.75" customHeight="1" x14ac:dyDescent="0.25">
      <c r="A1528" s="2">
        <v>17091</v>
      </c>
      <c r="B1528" s="1" t="s">
        <v>4607</v>
      </c>
      <c r="C1528" s="9">
        <v>40567</v>
      </c>
      <c r="D1528" s="7">
        <v>40572</v>
      </c>
      <c r="E1528" s="1" t="s">
        <v>24</v>
      </c>
      <c r="F1528" s="1" t="s">
        <v>3662</v>
      </c>
      <c r="G1528" s="1" t="s">
        <v>3663</v>
      </c>
      <c r="H1528" s="1" t="s">
        <v>245</v>
      </c>
      <c r="I1528" s="1" t="s">
        <v>728</v>
      </c>
      <c r="J1528" s="1" t="s">
        <v>29</v>
      </c>
      <c r="K1528" s="1" t="s">
        <v>4608</v>
      </c>
      <c r="L1528" s="1" t="s">
        <v>4410</v>
      </c>
      <c r="M1528" s="1" t="s">
        <v>4419</v>
      </c>
      <c r="N1528" s="1" t="s">
        <v>4609</v>
      </c>
      <c r="O1528" s="1">
        <v>591.29999999999995</v>
      </c>
      <c r="P1528" s="2">
        <v>2</v>
      </c>
      <c r="Q1528" s="2">
        <v>0</v>
      </c>
      <c r="R1528" s="1">
        <v>53.16</v>
      </c>
      <c r="S1528" s="1">
        <v>66.099999999999994</v>
      </c>
      <c r="T1528" s="1" t="s">
        <v>34</v>
      </c>
      <c r="U1528" s="1" t="s">
        <v>871</v>
      </c>
      <c r="V1528" s="1" t="s">
        <v>744</v>
      </c>
      <c r="W1528" s="1" t="s">
        <v>37</v>
      </c>
      <c r="X1528" t="str">
        <f>VLOOKUP(W1528,'Regional Managers'!A:B,2,FALSE)</f>
        <v>Anna Andreadi</v>
      </c>
    </row>
    <row r="1529" spans="1:24" ht="15.75" customHeight="1" x14ac:dyDescent="0.25">
      <c r="A1529" s="2">
        <v>23574</v>
      </c>
      <c r="B1529" s="1" t="s">
        <v>4610</v>
      </c>
      <c r="C1529" s="9">
        <v>40935</v>
      </c>
      <c r="D1529" s="7">
        <v>40941</v>
      </c>
      <c r="E1529" s="1" t="s">
        <v>24</v>
      </c>
      <c r="F1529" s="1" t="s">
        <v>316</v>
      </c>
      <c r="G1529" s="1" t="s">
        <v>317</v>
      </c>
      <c r="H1529" s="1" t="s">
        <v>245</v>
      </c>
      <c r="I1529" s="1" t="s">
        <v>2531</v>
      </c>
      <c r="J1529" s="1" t="s">
        <v>2519</v>
      </c>
      <c r="K1529" s="1" t="s">
        <v>4611</v>
      </c>
      <c r="L1529" s="1" t="s">
        <v>4410</v>
      </c>
      <c r="M1529" s="1" t="s">
        <v>4419</v>
      </c>
      <c r="N1529" s="1" t="s">
        <v>4612</v>
      </c>
      <c r="O1529" s="1">
        <v>248.82</v>
      </c>
      <c r="P1529" s="2">
        <v>2</v>
      </c>
      <c r="Q1529" s="2">
        <v>0</v>
      </c>
      <c r="R1529" s="1">
        <v>4.92</v>
      </c>
      <c r="S1529" s="1">
        <v>18.2</v>
      </c>
      <c r="T1529" s="1" t="s">
        <v>34</v>
      </c>
      <c r="U1529" s="1" t="s">
        <v>4613</v>
      </c>
      <c r="V1529" s="1" t="s">
        <v>2983</v>
      </c>
      <c r="W1529" s="1" t="s">
        <v>2536</v>
      </c>
      <c r="X1529" t="str">
        <f>VLOOKUP(W1529,'Regional Managers'!A:B,2,FALSE)</f>
        <v>Shirley Daniels</v>
      </c>
    </row>
    <row r="1530" spans="1:24" ht="15.75" customHeight="1" x14ac:dyDescent="0.25">
      <c r="A1530" s="2">
        <v>27966</v>
      </c>
      <c r="B1530" s="1" t="s">
        <v>4614</v>
      </c>
      <c r="C1530" s="9">
        <v>41211</v>
      </c>
      <c r="D1530" s="7">
        <v>41215</v>
      </c>
      <c r="E1530" s="1" t="s">
        <v>24</v>
      </c>
      <c r="F1530" s="1" t="s">
        <v>2749</v>
      </c>
      <c r="G1530" s="1" t="s">
        <v>2750</v>
      </c>
      <c r="H1530" s="1" t="s">
        <v>245</v>
      </c>
      <c r="I1530" s="1" t="s">
        <v>2531</v>
      </c>
      <c r="J1530" s="1" t="s">
        <v>2519</v>
      </c>
      <c r="K1530" s="1" t="s">
        <v>4418</v>
      </c>
      <c r="L1530" s="1" t="s">
        <v>4410</v>
      </c>
      <c r="M1530" s="1" t="s">
        <v>4419</v>
      </c>
      <c r="N1530" s="1" t="s">
        <v>4420</v>
      </c>
      <c r="O1530" s="1">
        <v>382.98</v>
      </c>
      <c r="P1530" s="2">
        <v>2</v>
      </c>
      <c r="Q1530" s="2">
        <v>0</v>
      </c>
      <c r="R1530" s="1">
        <v>72.72</v>
      </c>
      <c r="S1530" s="1">
        <v>6.15</v>
      </c>
      <c r="T1530" s="1" t="s">
        <v>34</v>
      </c>
      <c r="U1530" s="1" t="s">
        <v>3656</v>
      </c>
      <c r="V1530" s="1" t="s">
        <v>2595</v>
      </c>
      <c r="W1530" s="1" t="s">
        <v>2536</v>
      </c>
      <c r="X1530" t="str">
        <f>VLOOKUP(W1530,'Regional Managers'!A:B,2,FALSE)</f>
        <v>Shirley Daniels</v>
      </c>
    </row>
    <row r="1531" spans="1:24" ht="15.75" customHeight="1" x14ac:dyDescent="0.25">
      <c r="A1531" s="2">
        <v>5102</v>
      </c>
      <c r="B1531" s="1" t="s">
        <v>4615</v>
      </c>
      <c r="C1531" s="9">
        <v>40714</v>
      </c>
      <c r="D1531" s="7">
        <v>40719</v>
      </c>
      <c r="E1531" s="1" t="s">
        <v>24</v>
      </c>
      <c r="F1531" s="1" t="s">
        <v>1818</v>
      </c>
      <c r="G1531" s="1" t="s">
        <v>1819</v>
      </c>
      <c r="H1531" s="1" t="s">
        <v>245</v>
      </c>
      <c r="I1531" s="1" t="s">
        <v>2148</v>
      </c>
      <c r="J1531" s="1" t="s">
        <v>1317</v>
      </c>
      <c r="K1531" s="1" t="s">
        <v>4616</v>
      </c>
      <c r="L1531" s="1" t="s">
        <v>4410</v>
      </c>
      <c r="M1531" s="1" t="s">
        <v>4419</v>
      </c>
      <c r="N1531" s="1" t="s">
        <v>4617</v>
      </c>
      <c r="O1531" s="1">
        <v>159.68</v>
      </c>
      <c r="P1531" s="2">
        <v>2</v>
      </c>
      <c r="Q1531" s="2">
        <v>0</v>
      </c>
      <c r="R1531" s="1">
        <v>70.08</v>
      </c>
      <c r="S1531" s="1">
        <v>7.1980000000000004</v>
      </c>
      <c r="T1531" s="1" t="s">
        <v>34</v>
      </c>
      <c r="U1531" s="1" t="s">
        <v>3749</v>
      </c>
      <c r="V1531" s="1" t="s">
        <v>2176</v>
      </c>
      <c r="W1531" s="1" t="s">
        <v>2144</v>
      </c>
      <c r="X1531" t="str">
        <f>VLOOKUP(W1531,'Regional Managers'!A:B,2,FALSE)</f>
        <v>Jack Lebron</v>
      </c>
    </row>
    <row r="1532" spans="1:24" ht="15.75" customHeight="1" x14ac:dyDescent="0.25">
      <c r="A1532" s="2">
        <v>12736</v>
      </c>
      <c r="B1532" s="1" t="s">
        <v>4618</v>
      </c>
      <c r="C1532" s="9">
        <v>41803</v>
      </c>
      <c r="D1532" s="7">
        <v>41810</v>
      </c>
      <c r="E1532" s="1" t="s">
        <v>24</v>
      </c>
      <c r="F1532" s="1" t="s">
        <v>764</v>
      </c>
      <c r="G1532" s="1" t="s">
        <v>765</v>
      </c>
      <c r="H1532" s="1" t="s">
        <v>245</v>
      </c>
      <c r="I1532" s="1" t="s">
        <v>28</v>
      </c>
      <c r="J1532" s="1" t="s">
        <v>29</v>
      </c>
      <c r="K1532" s="1" t="s">
        <v>4546</v>
      </c>
      <c r="L1532" s="1" t="s">
        <v>4410</v>
      </c>
      <c r="M1532" s="1" t="s">
        <v>4423</v>
      </c>
      <c r="N1532" s="1" t="s">
        <v>4547</v>
      </c>
      <c r="O1532" s="1">
        <v>169.92</v>
      </c>
      <c r="P1532" s="2">
        <v>2</v>
      </c>
      <c r="Q1532" s="2">
        <v>0</v>
      </c>
      <c r="R1532" s="1">
        <v>73.02</v>
      </c>
      <c r="S1532" s="1">
        <v>8.5500000000000007</v>
      </c>
      <c r="T1532" s="1" t="s">
        <v>34</v>
      </c>
      <c r="U1532" s="1" t="s">
        <v>83</v>
      </c>
      <c r="V1532" s="1" t="s">
        <v>66</v>
      </c>
      <c r="W1532" s="1" t="s">
        <v>37</v>
      </c>
      <c r="X1532" t="str">
        <f>VLOOKUP(W1532,'Regional Managers'!A:B,2,FALSE)</f>
        <v>Anna Andreadi</v>
      </c>
    </row>
    <row r="1533" spans="1:24" ht="15.75" customHeight="1" x14ac:dyDescent="0.25">
      <c r="A1533" s="2">
        <v>28698</v>
      </c>
      <c r="B1533" s="1" t="s">
        <v>4619</v>
      </c>
      <c r="C1533" s="9">
        <v>41694</v>
      </c>
      <c r="D1533" s="7">
        <v>41698</v>
      </c>
      <c r="E1533" s="1" t="s">
        <v>24</v>
      </c>
      <c r="F1533" s="1" t="s">
        <v>3651</v>
      </c>
      <c r="G1533" s="1" t="s">
        <v>3652</v>
      </c>
      <c r="H1533" s="1" t="s">
        <v>245</v>
      </c>
      <c r="I1533" s="1" t="s">
        <v>2531</v>
      </c>
      <c r="J1533" s="1" t="s">
        <v>2519</v>
      </c>
      <c r="K1533" s="1" t="s">
        <v>4428</v>
      </c>
      <c r="L1533" s="1" t="s">
        <v>4410</v>
      </c>
      <c r="M1533" s="1" t="s">
        <v>4423</v>
      </c>
      <c r="N1533" s="1" t="s">
        <v>4429</v>
      </c>
      <c r="O1533" s="1">
        <v>83.58</v>
      </c>
      <c r="P1533" s="2">
        <v>2</v>
      </c>
      <c r="Q1533" s="2">
        <v>0</v>
      </c>
      <c r="R1533" s="1">
        <v>36.72</v>
      </c>
      <c r="S1533" s="1">
        <v>7.76</v>
      </c>
      <c r="T1533" s="1" t="s">
        <v>34</v>
      </c>
      <c r="U1533" s="1" t="s">
        <v>4350</v>
      </c>
      <c r="V1533" s="1" t="s">
        <v>2595</v>
      </c>
      <c r="W1533" s="1" t="s">
        <v>2536</v>
      </c>
      <c r="X1533" t="str">
        <f>VLOOKUP(W1533,'Regional Managers'!A:B,2,FALSE)</f>
        <v>Shirley Daniels</v>
      </c>
    </row>
    <row r="1534" spans="1:24" ht="15.75" customHeight="1" x14ac:dyDescent="0.25">
      <c r="A1534" s="2">
        <v>26297</v>
      </c>
      <c r="B1534" s="1" t="s">
        <v>4620</v>
      </c>
      <c r="C1534" s="9">
        <v>41625</v>
      </c>
      <c r="D1534" s="7">
        <v>41632</v>
      </c>
      <c r="E1534" s="1" t="s">
        <v>24</v>
      </c>
      <c r="F1534" s="1" t="s">
        <v>752</v>
      </c>
      <c r="G1534" s="1" t="s">
        <v>753</v>
      </c>
      <c r="H1534" s="1" t="s">
        <v>245</v>
      </c>
      <c r="I1534" s="1" t="s">
        <v>2541</v>
      </c>
      <c r="J1534" s="1" t="s">
        <v>2519</v>
      </c>
      <c r="K1534" s="1" t="s">
        <v>4530</v>
      </c>
      <c r="L1534" s="1" t="s">
        <v>4410</v>
      </c>
      <c r="M1534" s="1" t="s">
        <v>4423</v>
      </c>
      <c r="N1534" s="1" t="s">
        <v>4531</v>
      </c>
      <c r="O1534" s="1">
        <v>106.32</v>
      </c>
      <c r="P1534" s="2">
        <v>2</v>
      </c>
      <c r="Q1534" s="2">
        <v>0</v>
      </c>
      <c r="R1534" s="1">
        <v>30.78</v>
      </c>
      <c r="S1534" s="1">
        <v>5.39</v>
      </c>
      <c r="T1534" s="1" t="s">
        <v>34</v>
      </c>
      <c r="U1534" s="1" t="s">
        <v>4621</v>
      </c>
      <c r="V1534" s="1" t="s">
        <v>3073</v>
      </c>
      <c r="W1534" s="1" t="s">
        <v>2546</v>
      </c>
      <c r="X1534" t="str">
        <f>VLOOKUP(W1534,'Regional Managers'!A:B,2,FALSE)</f>
        <v>Nora Preis</v>
      </c>
    </row>
    <row r="1535" spans="1:24" ht="15.75" customHeight="1" x14ac:dyDescent="0.25">
      <c r="A1535" s="2">
        <v>27430</v>
      </c>
      <c r="B1535" s="1" t="s">
        <v>3706</v>
      </c>
      <c r="C1535" s="9">
        <v>40696</v>
      </c>
      <c r="D1535" s="7">
        <v>40701</v>
      </c>
      <c r="E1535" s="1" t="s">
        <v>24</v>
      </c>
      <c r="F1535" s="1" t="s">
        <v>771</v>
      </c>
      <c r="G1535" s="1" t="s">
        <v>772</v>
      </c>
      <c r="H1535" s="1" t="s">
        <v>245</v>
      </c>
      <c r="I1535" s="1" t="s">
        <v>2541</v>
      </c>
      <c r="J1535" s="1" t="s">
        <v>2519</v>
      </c>
      <c r="K1535" s="1" t="s">
        <v>4549</v>
      </c>
      <c r="L1535" s="1" t="s">
        <v>4410</v>
      </c>
      <c r="M1535" s="1" t="s">
        <v>4423</v>
      </c>
      <c r="N1535" s="1" t="s">
        <v>4550</v>
      </c>
      <c r="O1535" s="1">
        <v>81.42</v>
      </c>
      <c r="P1535" s="2">
        <v>2</v>
      </c>
      <c r="Q1535" s="2">
        <v>0</v>
      </c>
      <c r="R1535" s="1">
        <v>11.34</v>
      </c>
      <c r="S1535" s="1">
        <v>4.78</v>
      </c>
      <c r="T1535" s="1" t="s">
        <v>34</v>
      </c>
      <c r="U1535" s="1" t="s">
        <v>3707</v>
      </c>
      <c r="V1535" s="1" t="s">
        <v>2613</v>
      </c>
      <c r="W1535" s="1" t="s">
        <v>2546</v>
      </c>
      <c r="X1535" t="str">
        <f>VLOOKUP(W1535,'Regional Managers'!A:B,2,FALSE)</f>
        <v>Nora Preis</v>
      </c>
    </row>
    <row r="1536" spans="1:24" ht="15.75" customHeight="1" x14ac:dyDescent="0.25">
      <c r="A1536" s="2">
        <v>343</v>
      </c>
      <c r="B1536" s="1" t="s">
        <v>4622</v>
      </c>
      <c r="C1536" s="9">
        <v>40984</v>
      </c>
      <c r="D1536" s="7">
        <v>40988</v>
      </c>
      <c r="E1536" s="1" t="s">
        <v>24</v>
      </c>
      <c r="F1536" s="1" t="s">
        <v>2223</v>
      </c>
      <c r="G1536" s="1" t="s">
        <v>2224</v>
      </c>
      <c r="H1536" s="1" t="s">
        <v>245</v>
      </c>
      <c r="I1536" s="1" t="s">
        <v>1775</v>
      </c>
      <c r="J1536" s="1" t="s">
        <v>1317</v>
      </c>
      <c r="K1536" s="1" t="s">
        <v>4623</v>
      </c>
      <c r="L1536" s="1" t="s">
        <v>4410</v>
      </c>
      <c r="M1536" s="1" t="s">
        <v>4423</v>
      </c>
      <c r="N1536" s="1" t="s">
        <v>4624</v>
      </c>
      <c r="O1536" s="1">
        <v>75.8</v>
      </c>
      <c r="P1536" s="2">
        <v>2</v>
      </c>
      <c r="Q1536" s="2">
        <v>0</v>
      </c>
      <c r="R1536" s="1">
        <v>11.36</v>
      </c>
      <c r="S1536" s="1">
        <v>4.298</v>
      </c>
      <c r="T1536" s="1" t="s">
        <v>34</v>
      </c>
      <c r="U1536" s="1" t="s">
        <v>4625</v>
      </c>
      <c r="V1536" s="1" t="s">
        <v>1962</v>
      </c>
      <c r="W1536" s="1" t="s">
        <v>1768</v>
      </c>
      <c r="X1536" t="str">
        <f>VLOOKUP(W1536,'Regional Managers'!A:B,2,FALSE)</f>
        <v>Chuck Magee</v>
      </c>
    </row>
    <row r="1537" spans="1:24" ht="15.75" customHeight="1" x14ac:dyDescent="0.25">
      <c r="A1537" s="2">
        <v>5795</v>
      </c>
      <c r="B1537" s="1" t="s">
        <v>4626</v>
      </c>
      <c r="C1537" s="9">
        <v>40562</v>
      </c>
      <c r="D1537" s="7">
        <v>40567</v>
      </c>
      <c r="E1537" s="1" t="s">
        <v>24</v>
      </c>
      <c r="F1537" s="1" t="s">
        <v>3159</v>
      </c>
      <c r="G1537" s="1" t="s">
        <v>3160</v>
      </c>
      <c r="H1537" s="1" t="s">
        <v>245</v>
      </c>
      <c r="I1537" s="1" t="s">
        <v>1363</v>
      </c>
      <c r="J1537" s="1" t="s">
        <v>1317</v>
      </c>
      <c r="K1537" s="1" t="s">
        <v>4538</v>
      </c>
      <c r="L1537" s="1" t="s">
        <v>4410</v>
      </c>
      <c r="M1537" s="1" t="s">
        <v>4423</v>
      </c>
      <c r="N1537" s="1" t="s">
        <v>4539</v>
      </c>
      <c r="O1537" s="1">
        <v>52.72</v>
      </c>
      <c r="P1537" s="2">
        <v>2</v>
      </c>
      <c r="Q1537" s="2">
        <v>0</v>
      </c>
      <c r="R1537" s="1">
        <v>16.32</v>
      </c>
      <c r="S1537" s="1">
        <v>4.0999999999999996</v>
      </c>
      <c r="T1537" s="1" t="s">
        <v>34</v>
      </c>
      <c r="U1537" s="1" t="s">
        <v>1549</v>
      </c>
      <c r="V1537" s="1" t="s">
        <v>1549</v>
      </c>
      <c r="W1537" s="1" t="s">
        <v>37</v>
      </c>
      <c r="X1537" t="str">
        <f>VLOOKUP(W1537,'Regional Managers'!A:B,2,FALSE)</f>
        <v>Anna Andreadi</v>
      </c>
    </row>
    <row r="1538" spans="1:24" ht="15.75" customHeight="1" x14ac:dyDescent="0.25">
      <c r="A1538" s="2">
        <v>17370</v>
      </c>
      <c r="B1538" s="1" t="s">
        <v>4627</v>
      </c>
      <c r="C1538" s="9">
        <v>41926</v>
      </c>
      <c r="D1538" s="7">
        <v>41932</v>
      </c>
      <c r="E1538" s="1" t="s">
        <v>24</v>
      </c>
      <c r="F1538" s="1" t="s">
        <v>977</v>
      </c>
      <c r="G1538" s="1" t="s">
        <v>978</v>
      </c>
      <c r="H1538" s="1" t="s">
        <v>245</v>
      </c>
      <c r="I1538" s="1" t="s">
        <v>1785</v>
      </c>
      <c r="J1538" s="1" t="s">
        <v>29</v>
      </c>
      <c r="K1538" s="1" t="s">
        <v>4584</v>
      </c>
      <c r="L1538" s="1" t="s">
        <v>4410</v>
      </c>
      <c r="M1538" s="1" t="s">
        <v>4411</v>
      </c>
      <c r="N1538" s="1" t="s">
        <v>4585</v>
      </c>
      <c r="O1538" s="1">
        <v>145.584</v>
      </c>
      <c r="P1538" s="2">
        <v>2</v>
      </c>
      <c r="Q1538" s="2">
        <v>0</v>
      </c>
      <c r="R1538" s="1">
        <v>-82.536000000000001</v>
      </c>
      <c r="S1538" s="1">
        <v>17.87</v>
      </c>
      <c r="T1538" s="1" t="s">
        <v>34</v>
      </c>
      <c r="U1538" s="1" t="s">
        <v>3903</v>
      </c>
      <c r="V1538" s="1" t="s">
        <v>2085</v>
      </c>
      <c r="W1538" s="1" t="s">
        <v>1768</v>
      </c>
      <c r="X1538" t="str">
        <f>VLOOKUP(W1538,'Regional Managers'!A:B,2,FALSE)</f>
        <v>Chuck Magee</v>
      </c>
    </row>
    <row r="1539" spans="1:24" ht="15.75" customHeight="1" x14ac:dyDescent="0.25">
      <c r="A1539" s="2">
        <v>14621</v>
      </c>
      <c r="B1539" s="1" t="s">
        <v>4628</v>
      </c>
      <c r="C1539" s="9">
        <v>41087</v>
      </c>
      <c r="D1539" s="7">
        <v>41093</v>
      </c>
      <c r="E1539" s="1" t="s">
        <v>24</v>
      </c>
      <c r="F1539" s="1" t="s">
        <v>3139</v>
      </c>
      <c r="G1539" s="1" t="s">
        <v>3140</v>
      </c>
      <c r="H1539" s="1" t="s">
        <v>245</v>
      </c>
      <c r="I1539" s="1" t="s">
        <v>28</v>
      </c>
      <c r="J1539" s="1" t="s">
        <v>29</v>
      </c>
      <c r="K1539" s="1" t="s">
        <v>4590</v>
      </c>
      <c r="L1539" s="1" t="s">
        <v>4410</v>
      </c>
      <c r="M1539" s="1" t="s">
        <v>4411</v>
      </c>
      <c r="N1539" s="1" t="s">
        <v>4591</v>
      </c>
      <c r="O1539" s="1">
        <v>141.678</v>
      </c>
      <c r="P1539" s="2">
        <v>2</v>
      </c>
      <c r="Q1539" s="2">
        <v>0</v>
      </c>
      <c r="R1539" s="1">
        <v>44.957999999999998</v>
      </c>
      <c r="S1539" s="1">
        <v>9.3000000000000007</v>
      </c>
      <c r="T1539" s="1" t="s">
        <v>34</v>
      </c>
      <c r="U1539" s="1" t="s">
        <v>235</v>
      </c>
      <c r="V1539" s="1" t="s">
        <v>66</v>
      </c>
      <c r="W1539" s="1" t="s">
        <v>37</v>
      </c>
      <c r="X1539" t="str">
        <f>VLOOKUP(W1539,'Regional Managers'!A:B,2,FALSE)</f>
        <v>Anna Andreadi</v>
      </c>
    </row>
    <row r="1540" spans="1:24" ht="15.75" customHeight="1" x14ac:dyDescent="0.25">
      <c r="A1540" s="2">
        <v>13469</v>
      </c>
      <c r="B1540" s="1" t="s">
        <v>4629</v>
      </c>
      <c r="C1540" s="9">
        <v>41225</v>
      </c>
      <c r="D1540" s="7">
        <v>41232</v>
      </c>
      <c r="E1540" s="1" t="s">
        <v>24</v>
      </c>
      <c r="F1540" s="1" t="s">
        <v>338</v>
      </c>
      <c r="G1540" s="1" t="s">
        <v>339</v>
      </c>
      <c r="H1540" s="1" t="s">
        <v>245</v>
      </c>
      <c r="I1540" s="1" t="s">
        <v>2141</v>
      </c>
      <c r="J1540" s="1" t="s">
        <v>29</v>
      </c>
      <c r="K1540" s="1" t="s">
        <v>4496</v>
      </c>
      <c r="L1540" s="1" t="s">
        <v>4347</v>
      </c>
      <c r="M1540" s="1" t="s">
        <v>4380</v>
      </c>
      <c r="N1540" s="1" t="s">
        <v>4487</v>
      </c>
      <c r="O1540" s="1">
        <v>822.42</v>
      </c>
      <c r="P1540" s="2">
        <v>2</v>
      </c>
      <c r="Q1540" s="2">
        <v>0</v>
      </c>
      <c r="R1540" s="1">
        <v>156.24</v>
      </c>
      <c r="S1540" s="1">
        <v>36.200000000000003</v>
      </c>
      <c r="T1540" s="1" t="s">
        <v>34</v>
      </c>
      <c r="U1540" s="1" t="s">
        <v>4630</v>
      </c>
      <c r="V1540" s="1" t="s">
        <v>2165</v>
      </c>
      <c r="W1540" s="1" t="s">
        <v>2144</v>
      </c>
      <c r="X1540" t="str">
        <f>VLOOKUP(W1540,'Regional Managers'!A:B,2,FALSE)</f>
        <v>Jack Lebron</v>
      </c>
    </row>
    <row r="1541" spans="1:24" ht="15.75" customHeight="1" x14ac:dyDescent="0.25">
      <c r="A1541" s="2">
        <v>29860</v>
      </c>
      <c r="B1541" s="1" t="s">
        <v>4479</v>
      </c>
      <c r="C1541" s="9">
        <v>41411</v>
      </c>
      <c r="D1541" s="7">
        <v>41416</v>
      </c>
      <c r="E1541" s="1" t="s">
        <v>24</v>
      </c>
      <c r="F1541" s="1" t="s">
        <v>3145</v>
      </c>
      <c r="G1541" s="1" t="s">
        <v>3146</v>
      </c>
      <c r="H1541" s="1" t="s">
        <v>245</v>
      </c>
      <c r="I1541" s="1" t="s">
        <v>2550</v>
      </c>
      <c r="J1541" s="1" t="s">
        <v>2519</v>
      </c>
      <c r="K1541" s="1" t="s">
        <v>4631</v>
      </c>
      <c r="L1541" s="1" t="s">
        <v>4347</v>
      </c>
      <c r="M1541" s="1" t="s">
        <v>4380</v>
      </c>
      <c r="N1541" s="1" t="s">
        <v>4632</v>
      </c>
      <c r="O1541" s="1">
        <v>229.56120000000001</v>
      </c>
      <c r="P1541" s="2">
        <v>2</v>
      </c>
      <c r="Q1541" s="2">
        <v>0</v>
      </c>
      <c r="R1541" s="1">
        <v>51.781199999999998</v>
      </c>
      <c r="S1541" s="1">
        <v>12.29</v>
      </c>
      <c r="T1541" s="1" t="s">
        <v>34</v>
      </c>
      <c r="U1541" s="1" t="s">
        <v>4482</v>
      </c>
      <c r="V1541" s="1" t="s">
        <v>4482</v>
      </c>
      <c r="W1541" s="1" t="s">
        <v>2554</v>
      </c>
      <c r="X1541" t="str">
        <f>VLOOKUP(W1541,'Regional Managers'!A:B,2,FALSE)</f>
        <v>Alejandro Ballentine</v>
      </c>
    </row>
    <row r="1542" spans="1:24" ht="15.75" customHeight="1" x14ac:dyDescent="0.25">
      <c r="A1542" s="2">
        <v>3492</v>
      </c>
      <c r="B1542" s="1" t="s">
        <v>4633</v>
      </c>
      <c r="C1542" s="9">
        <v>41648</v>
      </c>
      <c r="D1542" s="7">
        <v>41655</v>
      </c>
      <c r="E1542" s="1" t="s">
        <v>24</v>
      </c>
      <c r="F1542" s="1" t="s">
        <v>1220</v>
      </c>
      <c r="G1542" s="1" t="s">
        <v>1221</v>
      </c>
      <c r="H1542" s="1" t="s">
        <v>245</v>
      </c>
      <c r="I1542" s="1" t="s">
        <v>2148</v>
      </c>
      <c r="J1542" s="1" t="s">
        <v>1317</v>
      </c>
      <c r="K1542" s="1" t="s">
        <v>4634</v>
      </c>
      <c r="L1542" s="1" t="s">
        <v>4347</v>
      </c>
      <c r="M1542" s="1" t="s">
        <v>4380</v>
      </c>
      <c r="N1542" s="1" t="s">
        <v>4635</v>
      </c>
      <c r="O1542" s="1">
        <v>181.696</v>
      </c>
      <c r="P1542" s="2">
        <v>2</v>
      </c>
      <c r="Q1542" s="2">
        <v>0</v>
      </c>
      <c r="R1542" s="1">
        <v>18.135999999999999</v>
      </c>
      <c r="S1542" s="1">
        <v>6.9870000000000001</v>
      </c>
      <c r="T1542" s="1" t="s">
        <v>34</v>
      </c>
      <c r="U1542" s="1" t="s">
        <v>4636</v>
      </c>
      <c r="V1542" s="1" t="s">
        <v>2168</v>
      </c>
      <c r="W1542" s="1" t="s">
        <v>2144</v>
      </c>
      <c r="X1542" t="str">
        <f>VLOOKUP(W1542,'Regional Managers'!A:B,2,FALSE)</f>
        <v>Jack Lebron</v>
      </c>
    </row>
    <row r="1543" spans="1:24" ht="15.75" customHeight="1" x14ac:dyDescent="0.25">
      <c r="A1543" s="2">
        <v>24421</v>
      </c>
      <c r="B1543" s="1" t="s">
        <v>4637</v>
      </c>
      <c r="C1543" s="9">
        <v>41824</v>
      </c>
      <c r="D1543" s="7">
        <v>41828</v>
      </c>
      <c r="E1543" s="1" t="s">
        <v>24</v>
      </c>
      <c r="F1543" s="1" t="s">
        <v>3762</v>
      </c>
      <c r="G1543" s="1" t="s">
        <v>3763</v>
      </c>
      <c r="H1543" s="1" t="s">
        <v>245</v>
      </c>
      <c r="I1543" s="1" t="s">
        <v>2531</v>
      </c>
      <c r="J1543" s="1" t="s">
        <v>2519</v>
      </c>
      <c r="K1543" s="1" t="s">
        <v>4450</v>
      </c>
      <c r="L1543" s="1" t="s">
        <v>4347</v>
      </c>
      <c r="M1543" s="1" t="s">
        <v>4348</v>
      </c>
      <c r="N1543" s="1" t="s">
        <v>4451</v>
      </c>
      <c r="O1543" s="1">
        <v>217.32</v>
      </c>
      <c r="P1543" s="2">
        <v>2</v>
      </c>
      <c r="Q1543" s="2">
        <v>0</v>
      </c>
      <c r="R1543" s="1">
        <v>36.9</v>
      </c>
      <c r="S1543" s="1">
        <v>22.35</v>
      </c>
      <c r="T1543" s="1" t="s">
        <v>34</v>
      </c>
      <c r="U1543" s="1" t="s">
        <v>3101</v>
      </c>
      <c r="V1543" s="1" t="s">
        <v>3102</v>
      </c>
      <c r="W1543" s="1" t="s">
        <v>2536</v>
      </c>
      <c r="X1543" t="str">
        <f>VLOOKUP(W1543,'Regional Managers'!A:B,2,FALSE)</f>
        <v>Shirley Daniels</v>
      </c>
    </row>
    <row r="1544" spans="1:24" ht="15.75" customHeight="1" x14ac:dyDescent="0.25">
      <c r="A1544" s="2">
        <v>30864</v>
      </c>
      <c r="B1544" s="1" t="s">
        <v>4638</v>
      </c>
      <c r="C1544" s="9">
        <v>41683</v>
      </c>
      <c r="D1544" s="7">
        <v>41688</v>
      </c>
      <c r="E1544" s="1" t="s">
        <v>24</v>
      </c>
      <c r="F1544" s="1" t="s">
        <v>2771</v>
      </c>
      <c r="G1544" s="1" t="s">
        <v>2772</v>
      </c>
      <c r="H1544" s="1" t="s">
        <v>245</v>
      </c>
      <c r="I1544" s="1" t="s">
        <v>2621</v>
      </c>
      <c r="J1544" s="1" t="s">
        <v>2519</v>
      </c>
      <c r="K1544" s="1" t="s">
        <v>4639</v>
      </c>
      <c r="L1544" s="1" t="s">
        <v>4347</v>
      </c>
      <c r="M1544" s="1" t="s">
        <v>4348</v>
      </c>
      <c r="N1544" s="1" t="s">
        <v>4640</v>
      </c>
      <c r="O1544" s="1">
        <v>50.4</v>
      </c>
      <c r="P1544" s="2">
        <v>2</v>
      </c>
      <c r="Q1544" s="2">
        <v>0</v>
      </c>
      <c r="R1544" s="1">
        <v>4.0199999999999996</v>
      </c>
      <c r="S1544" s="1">
        <v>3.64</v>
      </c>
      <c r="T1544" s="1" t="s">
        <v>34</v>
      </c>
      <c r="U1544" s="1" t="s">
        <v>4641</v>
      </c>
      <c r="V1544" s="1" t="s">
        <v>4157</v>
      </c>
      <c r="W1544" s="1" t="s">
        <v>2524</v>
      </c>
      <c r="X1544" t="str">
        <f>VLOOKUP(W1544,'Regional Managers'!A:B,2,FALSE)</f>
        <v>Anthony Jacobs</v>
      </c>
    </row>
    <row r="1545" spans="1:24" ht="15.75" customHeight="1" x14ac:dyDescent="0.25">
      <c r="A1545" s="2">
        <v>7206</v>
      </c>
      <c r="B1545" s="1" t="s">
        <v>4642</v>
      </c>
      <c r="C1545" s="9">
        <v>41858</v>
      </c>
      <c r="D1545" s="7">
        <v>41865</v>
      </c>
      <c r="E1545" s="1" t="s">
        <v>24</v>
      </c>
      <c r="F1545" s="1" t="s">
        <v>3592</v>
      </c>
      <c r="G1545" s="1" t="s">
        <v>3593</v>
      </c>
      <c r="H1545" s="1" t="s">
        <v>245</v>
      </c>
      <c r="I1545" s="1" t="s">
        <v>1444</v>
      </c>
      <c r="J1545" s="1" t="s">
        <v>1317</v>
      </c>
      <c r="K1545" s="1" t="s">
        <v>4373</v>
      </c>
      <c r="L1545" s="1" t="s">
        <v>4347</v>
      </c>
      <c r="M1545" s="1" t="s">
        <v>4348</v>
      </c>
      <c r="N1545" s="1" t="s">
        <v>4374</v>
      </c>
      <c r="O1545" s="1">
        <v>31.8</v>
      </c>
      <c r="P1545" s="2">
        <v>2</v>
      </c>
      <c r="Q1545" s="2">
        <v>0</v>
      </c>
      <c r="R1545" s="1">
        <v>0.6</v>
      </c>
      <c r="S1545" s="1">
        <v>2.3410000000000002</v>
      </c>
      <c r="T1545" s="1" t="s">
        <v>34</v>
      </c>
      <c r="U1545" s="1" t="s">
        <v>1574</v>
      </c>
      <c r="V1545" s="1" t="s">
        <v>1574</v>
      </c>
      <c r="W1545" s="1" t="s">
        <v>37</v>
      </c>
      <c r="X1545" t="str">
        <f>VLOOKUP(W1545,'Regional Managers'!A:B,2,FALSE)</f>
        <v>Anna Andreadi</v>
      </c>
    </row>
    <row r="1546" spans="1:24" ht="15.75" customHeight="1" x14ac:dyDescent="0.25">
      <c r="A1546" s="2">
        <v>28799</v>
      </c>
      <c r="B1546" s="1" t="s">
        <v>4643</v>
      </c>
      <c r="C1546" s="9">
        <v>41758</v>
      </c>
      <c r="D1546" s="7">
        <v>41764</v>
      </c>
      <c r="E1546" s="1" t="s">
        <v>24</v>
      </c>
      <c r="F1546" s="1" t="s">
        <v>3725</v>
      </c>
      <c r="G1546" s="1" t="s">
        <v>3726</v>
      </c>
      <c r="H1546" s="1" t="s">
        <v>245</v>
      </c>
      <c r="I1546" s="1" t="s">
        <v>2850</v>
      </c>
      <c r="J1546" s="1" t="s">
        <v>2519</v>
      </c>
      <c r="K1546" s="1" t="s">
        <v>4475</v>
      </c>
      <c r="L1546" s="1" t="s">
        <v>4347</v>
      </c>
      <c r="M1546" s="1" t="s">
        <v>4348</v>
      </c>
      <c r="N1546" s="1" t="s">
        <v>4476</v>
      </c>
      <c r="O1546" s="1">
        <v>36.923400000000001</v>
      </c>
      <c r="P1546" s="2">
        <v>2</v>
      </c>
      <c r="Q1546" s="2">
        <v>0</v>
      </c>
      <c r="R1546" s="1">
        <v>1.4634</v>
      </c>
      <c r="S1546" s="1">
        <v>3.81</v>
      </c>
      <c r="T1546" s="1" t="s">
        <v>34</v>
      </c>
      <c r="U1546" s="1" t="s">
        <v>4644</v>
      </c>
      <c r="V1546" s="1" t="s">
        <v>4645</v>
      </c>
      <c r="W1546" s="1" t="s">
        <v>2554</v>
      </c>
      <c r="X1546" t="str">
        <f>VLOOKUP(W1546,'Regional Managers'!A:B,2,FALSE)</f>
        <v>Alejandro Ballentine</v>
      </c>
    </row>
    <row r="1547" spans="1:24" ht="15.75" customHeight="1" x14ac:dyDescent="0.25">
      <c r="A1547" s="2">
        <v>17675</v>
      </c>
      <c r="B1547" s="1" t="s">
        <v>4646</v>
      </c>
      <c r="C1547" s="9">
        <v>41647</v>
      </c>
      <c r="D1547" s="7">
        <v>41652</v>
      </c>
      <c r="E1547" s="1" t="s">
        <v>24</v>
      </c>
      <c r="F1547" s="1" t="s">
        <v>1905</v>
      </c>
      <c r="G1547" s="1" t="s">
        <v>1906</v>
      </c>
      <c r="H1547" s="1" t="s">
        <v>245</v>
      </c>
      <c r="I1547" s="1" t="s">
        <v>1070</v>
      </c>
      <c r="J1547" s="1" t="s">
        <v>29</v>
      </c>
      <c r="K1547" s="1" t="s">
        <v>4647</v>
      </c>
      <c r="L1547" s="1" t="s">
        <v>4347</v>
      </c>
      <c r="M1547" s="1" t="s">
        <v>4348</v>
      </c>
      <c r="N1547" s="1" t="s">
        <v>4374</v>
      </c>
      <c r="O1547" s="1">
        <v>38.159999999999997</v>
      </c>
      <c r="P1547" s="2">
        <v>2</v>
      </c>
      <c r="Q1547" s="2">
        <v>0</v>
      </c>
      <c r="R1547" s="1">
        <v>-6.24</v>
      </c>
      <c r="S1547" s="1">
        <v>3.29</v>
      </c>
      <c r="T1547" s="1" t="s">
        <v>34</v>
      </c>
      <c r="U1547" s="1" t="s">
        <v>4648</v>
      </c>
      <c r="V1547" s="1" t="s">
        <v>1106</v>
      </c>
      <c r="W1547" s="1" t="s">
        <v>37</v>
      </c>
      <c r="X1547" t="str">
        <f>VLOOKUP(W1547,'Regional Managers'!A:B,2,FALSE)</f>
        <v>Anna Andreadi</v>
      </c>
    </row>
    <row r="1548" spans="1:24" ht="15.75" customHeight="1" x14ac:dyDescent="0.25">
      <c r="A1548" s="2">
        <v>25476</v>
      </c>
      <c r="B1548" s="1" t="s">
        <v>4649</v>
      </c>
      <c r="C1548" s="9">
        <v>40729</v>
      </c>
      <c r="D1548" s="7">
        <v>40733</v>
      </c>
      <c r="E1548" s="1" t="s">
        <v>24</v>
      </c>
      <c r="F1548" s="1" t="s">
        <v>791</v>
      </c>
      <c r="G1548" s="1" t="s">
        <v>792</v>
      </c>
      <c r="H1548" s="1" t="s">
        <v>245</v>
      </c>
      <c r="I1548" s="1" t="s">
        <v>2604</v>
      </c>
      <c r="J1548" s="1" t="s">
        <v>2519</v>
      </c>
      <c r="K1548" s="1" t="s">
        <v>4475</v>
      </c>
      <c r="L1548" s="1" t="s">
        <v>4347</v>
      </c>
      <c r="M1548" s="1" t="s">
        <v>4348</v>
      </c>
      <c r="N1548" s="1" t="s">
        <v>4476</v>
      </c>
      <c r="O1548" s="1">
        <v>36.923400000000001</v>
      </c>
      <c r="P1548" s="2">
        <v>2</v>
      </c>
      <c r="Q1548" s="2">
        <v>0</v>
      </c>
      <c r="R1548" s="1">
        <v>1.4634</v>
      </c>
      <c r="S1548" s="1">
        <v>2.4900000000000002</v>
      </c>
      <c r="T1548" s="1" t="s">
        <v>34</v>
      </c>
      <c r="U1548" s="1" t="s">
        <v>2607</v>
      </c>
      <c r="V1548" s="1" t="s">
        <v>2607</v>
      </c>
      <c r="W1548" s="1" t="s">
        <v>2554</v>
      </c>
      <c r="X1548" t="str">
        <f>VLOOKUP(W1548,'Regional Managers'!A:B,2,FALSE)</f>
        <v>Alejandro Ballentine</v>
      </c>
    </row>
    <row r="1549" spans="1:24" ht="15.75" customHeight="1" x14ac:dyDescent="0.25">
      <c r="A1549" s="2">
        <v>16517</v>
      </c>
      <c r="B1549" s="1" t="s">
        <v>4650</v>
      </c>
      <c r="C1549" s="9">
        <v>41223</v>
      </c>
      <c r="D1549" s="7">
        <v>41228</v>
      </c>
      <c r="E1549" s="1" t="s">
        <v>24</v>
      </c>
      <c r="F1549" s="1" t="s">
        <v>3975</v>
      </c>
      <c r="G1549" s="1" t="s">
        <v>3976</v>
      </c>
      <c r="H1549" s="1" t="s">
        <v>27</v>
      </c>
      <c r="I1549" s="1" t="s">
        <v>2141</v>
      </c>
      <c r="J1549" s="1" t="s">
        <v>29</v>
      </c>
      <c r="K1549" s="1" t="s">
        <v>4393</v>
      </c>
      <c r="L1549" s="1" t="s">
        <v>4347</v>
      </c>
      <c r="M1549" s="1" t="s">
        <v>4380</v>
      </c>
      <c r="N1549" s="1" t="s">
        <v>4394</v>
      </c>
      <c r="O1549" s="1">
        <v>440.28</v>
      </c>
      <c r="P1549" s="2">
        <v>3</v>
      </c>
      <c r="Q1549" s="2">
        <v>0</v>
      </c>
      <c r="R1549" s="1">
        <v>127.62</v>
      </c>
      <c r="S1549" s="1">
        <v>7.3</v>
      </c>
      <c r="T1549" s="1" t="s">
        <v>34</v>
      </c>
      <c r="U1549" s="1" t="s">
        <v>4651</v>
      </c>
      <c r="V1549" s="1" t="s">
        <v>2165</v>
      </c>
      <c r="W1549" s="1" t="s">
        <v>2144</v>
      </c>
      <c r="X1549" t="str">
        <f>VLOOKUP(W1549,'Regional Managers'!A:B,2,FALSE)</f>
        <v>Jack Lebron</v>
      </c>
    </row>
    <row r="1550" spans="1:24" ht="15.75" customHeight="1" x14ac:dyDescent="0.25">
      <c r="A1550" s="2">
        <v>13310</v>
      </c>
      <c r="B1550" s="1" t="s">
        <v>4652</v>
      </c>
      <c r="C1550" s="9">
        <v>41817</v>
      </c>
      <c r="D1550" s="7">
        <v>41821</v>
      </c>
      <c r="E1550" s="1" t="s">
        <v>24</v>
      </c>
      <c r="F1550" s="1" t="s">
        <v>4237</v>
      </c>
      <c r="G1550" s="1" t="s">
        <v>4238</v>
      </c>
      <c r="H1550" s="1" t="s">
        <v>27</v>
      </c>
      <c r="I1550" s="1" t="s">
        <v>1766</v>
      </c>
      <c r="J1550" s="1" t="s">
        <v>29</v>
      </c>
      <c r="K1550" s="1" t="s">
        <v>4353</v>
      </c>
      <c r="L1550" s="1" t="s">
        <v>4347</v>
      </c>
      <c r="M1550" s="1" t="s">
        <v>4348</v>
      </c>
      <c r="N1550" s="1" t="s">
        <v>4354</v>
      </c>
      <c r="O1550" s="1">
        <v>325.8</v>
      </c>
      <c r="P1550" s="2">
        <v>3</v>
      </c>
      <c r="Q1550" s="2">
        <v>0</v>
      </c>
      <c r="R1550" s="1">
        <v>107.46</v>
      </c>
      <c r="S1550" s="1">
        <v>23.57</v>
      </c>
      <c r="T1550" s="1" t="s">
        <v>34</v>
      </c>
      <c r="U1550" s="1" t="s">
        <v>3945</v>
      </c>
      <c r="V1550" s="1" t="s">
        <v>2006</v>
      </c>
      <c r="W1550" s="1" t="s">
        <v>1768</v>
      </c>
      <c r="X1550" t="str">
        <f>VLOOKUP(W1550,'Regional Managers'!A:B,2,FALSE)</f>
        <v>Chuck Magee</v>
      </c>
    </row>
    <row r="1551" spans="1:24" ht="15.75" customHeight="1" x14ac:dyDescent="0.25">
      <c r="A1551" s="2">
        <v>15976</v>
      </c>
      <c r="B1551" s="1" t="s">
        <v>4653</v>
      </c>
      <c r="C1551" s="9">
        <v>40673</v>
      </c>
      <c r="D1551" s="7">
        <v>40677</v>
      </c>
      <c r="E1551" s="1" t="s">
        <v>24</v>
      </c>
      <c r="F1551" s="1" t="s">
        <v>2024</v>
      </c>
      <c r="G1551" s="1" t="s">
        <v>2025</v>
      </c>
      <c r="H1551" s="1" t="s">
        <v>27</v>
      </c>
      <c r="I1551" s="1" t="s">
        <v>2141</v>
      </c>
      <c r="J1551" s="1" t="s">
        <v>29</v>
      </c>
      <c r="K1551" s="1" t="s">
        <v>4470</v>
      </c>
      <c r="L1551" s="1" t="s">
        <v>4347</v>
      </c>
      <c r="M1551" s="1" t="s">
        <v>4348</v>
      </c>
      <c r="N1551" s="1" t="s">
        <v>4471</v>
      </c>
      <c r="O1551" s="1">
        <v>92.421000000000006</v>
      </c>
      <c r="P1551" s="2">
        <v>3</v>
      </c>
      <c r="Q1551" s="2">
        <v>0</v>
      </c>
      <c r="R1551" s="1">
        <v>7.9109999999999996</v>
      </c>
      <c r="S1551" s="1">
        <v>8.66</v>
      </c>
      <c r="T1551" s="1" t="s">
        <v>34</v>
      </c>
      <c r="U1551" s="1" t="s">
        <v>3828</v>
      </c>
      <c r="V1551" s="1" t="s">
        <v>2165</v>
      </c>
      <c r="W1551" s="1" t="s">
        <v>2144</v>
      </c>
      <c r="X1551" t="str">
        <f>VLOOKUP(W1551,'Regional Managers'!A:B,2,FALSE)</f>
        <v>Jack Lebron</v>
      </c>
    </row>
    <row r="1552" spans="1:24" ht="15.75" customHeight="1" x14ac:dyDescent="0.25">
      <c r="A1552" s="2">
        <v>12971</v>
      </c>
      <c r="B1552" s="1" t="s">
        <v>4654</v>
      </c>
      <c r="C1552" s="9">
        <v>41850</v>
      </c>
      <c r="D1552" s="7">
        <v>41855</v>
      </c>
      <c r="E1552" s="1" t="s">
        <v>24</v>
      </c>
      <c r="F1552" s="1" t="s">
        <v>4342</v>
      </c>
      <c r="G1552" s="1" t="s">
        <v>4343</v>
      </c>
      <c r="H1552" s="1" t="s">
        <v>27</v>
      </c>
      <c r="I1552" s="1" t="s">
        <v>728</v>
      </c>
      <c r="J1552" s="1" t="s">
        <v>29</v>
      </c>
      <c r="K1552" s="1" t="s">
        <v>4608</v>
      </c>
      <c r="L1552" s="1" t="s">
        <v>4410</v>
      </c>
      <c r="M1552" s="1" t="s">
        <v>4419</v>
      </c>
      <c r="N1552" s="1" t="s">
        <v>4609</v>
      </c>
      <c r="O1552" s="1">
        <v>886.95</v>
      </c>
      <c r="P1552" s="2">
        <v>3</v>
      </c>
      <c r="Q1552" s="2">
        <v>0</v>
      </c>
      <c r="R1552" s="1">
        <v>79.739999999999995</v>
      </c>
      <c r="S1552" s="1">
        <v>41.22</v>
      </c>
      <c r="T1552" s="1" t="s">
        <v>34</v>
      </c>
      <c r="U1552" s="1" t="s">
        <v>806</v>
      </c>
      <c r="V1552" s="1" t="s">
        <v>802</v>
      </c>
      <c r="W1552" s="1" t="s">
        <v>37</v>
      </c>
      <c r="X1552" t="str">
        <f>VLOOKUP(W1552,'Regional Managers'!A:B,2,FALSE)</f>
        <v>Anna Andreadi</v>
      </c>
    </row>
    <row r="1553" spans="1:24" ht="15.75" customHeight="1" x14ac:dyDescent="0.25">
      <c r="A1553" s="2">
        <v>19032</v>
      </c>
      <c r="B1553" s="1" t="s">
        <v>4655</v>
      </c>
      <c r="C1553" s="9">
        <v>41186</v>
      </c>
      <c r="D1553" s="7">
        <v>41192</v>
      </c>
      <c r="E1553" s="1" t="s">
        <v>24</v>
      </c>
      <c r="F1553" s="1" t="s">
        <v>1589</v>
      </c>
      <c r="G1553" s="1" t="s">
        <v>1590</v>
      </c>
      <c r="H1553" s="1" t="s">
        <v>27</v>
      </c>
      <c r="I1553" s="1" t="s">
        <v>28</v>
      </c>
      <c r="J1553" s="1" t="s">
        <v>29</v>
      </c>
      <c r="K1553" s="1" t="s">
        <v>4656</v>
      </c>
      <c r="L1553" s="1" t="s">
        <v>4347</v>
      </c>
      <c r="M1553" s="1" t="s">
        <v>4406</v>
      </c>
      <c r="N1553" s="1" t="s">
        <v>4657</v>
      </c>
      <c r="O1553" s="1">
        <v>915.1155</v>
      </c>
      <c r="P1553" s="2">
        <v>3</v>
      </c>
      <c r="Q1553" s="2">
        <v>0</v>
      </c>
      <c r="R1553" s="1">
        <v>-98.554500000000104</v>
      </c>
      <c r="S1553" s="1">
        <v>53.94</v>
      </c>
      <c r="T1553" s="1" t="s">
        <v>34</v>
      </c>
      <c r="U1553" s="1" t="s">
        <v>231</v>
      </c>
      <c r="V1553" s="1" t="s">
        <v>36</v>
      </c>
      <c r="W1553" s="1" t="s">
        <v>37</v>
      </c>
      <c r="X1553" t="str">
        <f>VLOOKUP(W1553,'Regional Managers'!A:B,2,FALSE)</f>
        <v>Anna Andreadi</v>
      </c>
    </row>
    <row r="1554" spans="1:24" ht="15.75" customHeight="1" x14ac:dyDescent="0.25">
      <c r="A1554" s="2">
        <v>17202</v>
      </c>
      <c r="B1554" s="1" t="s">
        <v>4658</v>
      </c>
      <c r="C1554" s="9">
        <v>41522</v>
      </c>
      <c r="D1554" s="7">
        <v>41527</v>
      </c>
      <c r="E1554" s="1" t="s">
        <v>24</v>
      </c>
      <c r="F1554" s="1" t="s">
        <v>1103</v>
      </c>
      <c r="G1554" s="1" t="s">
        <v>1104</v>
      </c>
      <c r="H1554" s="1" t="s">
        <v>27</v>
      </c>
      <c r="I1554" s="1" t="s">
        <v>28</v>
      </c>
      <c r="J1554" s="1" t="s">
        <v>29</v>
      </c>
      <c r="K1554" s="1" t="s">
        <v>4598</v>
      </c>
      <c r="L1554" s="1" t="s">
        <v>4410</v>
      </c>
      <c r="M1554" s="1" t="s">
        <v>4411</v>
      </c>
      <c r="N1554" s="1" t="s">
        <v>4599</v>
      </c>
      <c r="O1554" s="1">
        <v>312.04349999999999</v>
      </c>
      <c r="P1554" s="2">
        <v>3</v>
      </c>
      <c r="Q1554" s="2">
        <v>0</v>
      </c>
      <c r="R1554" s="1">
        <v>51.313499999999998</v>
      </c>
      <c r="S1554" s="1">
        <v>21.9</v>
      </c>
      <c r="T1554" s="1" t="s">
        <v>34</v>
      </c>
      <c r="U1554" s="1" t="s">
        <v>194</v>
      </c>
      <c r="V1554" s="1" t="s">
        <v>195</v>
      </c>
      <c r="W1554" s="1" t="s">
        <v>37</v>
      </c>
      <c r="X1554" t="str">
        <f>VLOOKUP(W1554,'Regional Managers'!A:B,2,FALSE)</f>
        <v>Anna Andreadi</v>
      </c>
    </row>
    <row r="1555" spans="1:24" ht="15.75" customHeight="1" x14ac:dyDescent="0.25">
      <c r="A1555" s="2">
        <v>27662</v>
      </c>
      <c r="B1555" s="1" t="s">
        <v>4659</v>
      </c>
      <c r="C1555" s="9">
        <v>41869</v>
      </c>
      <c r="D1555" s="7">
        <v>41874</v>
      </c>
      <c r="E1555" s="1" t="s">
        <v>24</v>
      </c>
      <c r="F1555" s="1" t="s">
        <v>624</v>
      </c>
      <c r="G1555" s="1" t="s">
        <v>625</v>
      </c>
      <c r="H1555" s="1" t="s">
        <v>27</v>
      </c>
      <c r="I1555" s="1" t="s">
        <v>2531</v>
      </c>
      <c r="J1555" s="1" t="s">
        <v>2519</v>
      </c>
      <c r="K1555" s="1" t="s">
        <v>4660</v>
      </c>
      <c r="L1555" s="1" t="s">
        <v>4410</v>
      </c>
      <c r="M1555" s="1" t="s">
        <v>4419</v>
      </c>
      <c r="N1555" s="1" t="s">
        <v>4661</v>
      </c>
      <c r="O1555" s="1">
        <v>428.22</v>
      </c>
      <c r="P1555" s="2">
        <v>3</v>
      </c>
      <c r="Q1555" s="2">
        <v>0</v>
      </c>
      <c r="R1555" s="1">
        <v>111.33</v>
      </c>
      <c r="S1555" s="1">
        <v>20.260000000000002</v>
      </c>
      <c r="T1555" s="1" t="s">
        <v>34</v>
      </c>
      <c r="U1555" s="1" t="s">
        <v>4247</v>
      </c>
      <c r="V1555" s="1" t="s">
        <v>4248</v>
      </c>
      <c r="W1555" s="1" t="s">
        <v>2536</v>
      </c>
      <c r="X1555" t="str">
        <f>VLOOKUP(W1555,'Regional Managers'!A:B,2,FALSE)</f>
        <v>Shirley Daniels</v>
      </c>
    </row>
    <row r="1556" spans="1:24" ht="15.75" customHeight="1" x14ac:dyDescent="0.25">
      <c r="A1556" s="2">
        <v>24457</v>
      </c>
      <c r="B1556" s="1" t="s">
        <v>4662</v>
      </c>
      <c r="C1556" s="9">
        <v>41709</v>
      </c>
      <c r="D1556" s="7">
        <v>41714</v>
      </c>
      <c r="E1556" s="1" t="s">
        <v>24</v>
      </c>
      <c r="F1556" s="1" t="s">
        <v>2888</v>
      </c>
      <c r="G1556" s="1" t="s">
        <v>2889</v>
      </c>
      <c r="H1556" s="1" t="s">
        <v>27</v>
      </c>
      <c r="I1556" s="1" t="s">
        <v>2541</v>
      </c>
      <c r="J1556" s="1" t="s">
        <v>2519</v>
      </c>
      <c r="K1556" s="1" t="s">
        <v>4663</v>
      </c>
      <c r="L1556" s="1" t="s">
        <v>4410</v>
      </c>
      <c r="M1556" s="1" t="s">
        <v>4423</v>
      </c>
      <c r="N1556" s="1" t="s">
        <v>4664</v>
      </c>
      <c r="O1556" s="1">
        <v>139.59</v>
      </c>
      <c r="P1556" s="2">
        <v>3</v>
      </c>
      <c r="Q1556" s="2">
        <v>0</v>
      </c>
      <c r="R1556" s="1">
        <v>69.75</v>
      </c>
      <c r="S1556" s="1">
        <v>13.99</v>
      </c>
      <c r="T1556" s="1" t="s">
        <v>34</v>
      </c>
      <c r="U1556" s="1" t="s">
        <v>4665</v>
      </c>
      <c r="V1556" s="1" t="s">
        <v>4665</v>
      </c>
      <c r="W1556" s="1" t="s">
        <v>2546</v>
      </c>
      <c r="X1556" t="str">
        <f>VLOOKUP(W1556,'Regional Managers'!A:B,2,FALSE)</f>
        <v>Nora Preis</v>
      </c>
    </row>
    <row r="1557" spans="1:24" ht="15.75" customHeight="1" x14ac:dyDescent="0.25">
      <c r="A1557" s="2">
        <v>25359</v>
      </c>
      <c r="B1557" s="1" t="s">
        <v>4666</v>
      </c>
      <c r="C1557" s="9">
        <v>41540</v>
      </c>
      <c r="D1557" s="7">
        <v>41546</v>
      </c>
      <c r="E1557" s="1" t="s">
        <v>24</v>
      </c>
      <c r="F1557" s="1" t="s">
        <v>218</v>
      </c>
      <c r="G1557" s="1" t="s">
        <v>219</v>
      </c>
      <c r="H1557" s="1" t="s">
        <v>27</v>
      </c>
      <c r="I1557" s="1" t="s">
        <v>2518</v>
      </c>
      <c r="J1557" s="1" t="s">
        <v>2519</v>
      </c>
      <c r="K1557" s="1" t="s">
        <v>4437</v>
      </c>
      <c r="L1557" s="1" t="s">
        <v>4410</v>
      </c>
      <c r="M1557" s="1" t="s">
        <v>4423</v>
      </c>
      <c r="N1557" s="1" t="s">
        <v>4438</v>
      </c>
      <c r="O1557" s="1">
        <v>125.06399999999999</v>
      </c>
      <c r="P1557" s="2">
        <v>3</v>
      </c>
      <c r="Q1557" s="2">
        <v>0</v>
      </c>
      <c r="R1557" s="1">
        <v>34.704000000000001</v>
      </c>
      <c r="S1557" s="1">
        <v>7.61</v>
      </c>
      <c r="T1557" s="1" t="s">
        <v>34</v>
      </c>
      <c r="U1557" s="1" t="s">
        <v>2572</v>
      </c>
      <c r="V1557" s="1" t="s">
        <v>2573</v>
      </c>
      <c r="W1557" s="1" t="s">
        <v>2524</v>
      </c>
      <c r="X1557" t="str">
        <f>VLOOKUP(W1557,'Regional Managers'!A:B,2,FALSE)</f>
        <v>Anthony Jacobs</v>
      </c>
    </row>
    <row r="1558" spans="1:24" ht="15.75" customHeight="1" x14ac:dyDescent="0.25">
      <c r="A1558" s="2">
        <v>26527</v>
      </c>
      <c r="B1558" s="1" t="s">
        <v>4667</v>
      </c>
      <c r="C1558" s="9">
        <v>40784</v>
      </c>
      <c r="D1558" s="7">
        <v>40789</v>
      </c>
      <c r="E1558" s="1" t="s">
        <v>24</v>
      </c>
      <c r="F1558" s="1" t="s">
        <v>654</v>
      </c>
      <c r="G1558" s="1" t="s">
        <v>655</v>
      </c>
      <c r="H1558" s="1" t="s">
        <v>27</v>
      </c>
      <c r="I1558" s="1" t="s">
        <v>2518</v>
      </c>
      <c r="J1558" s="1" t="s">
        <v>2519</v>
      </c>
      <c r="K1558" s="1" t="s">
        <v>4446</v>
      </c>
      <c r="L1558" s="1" t="s">
        <v>4410</v>
      </c>
      <c r="M1558" s="1" t="s">
        <v>4423</v>
      </c>
      <c r="N1558" s="1" t="s">
        <v>4447</v>
      </c>
      <c r="O1558" s="1">
        <v>310.55399999999997</v>
      </c>
      <c r="P1558" s="2">
        <v>3</v>
      </c>
      <c r="Q1558" s="2">
        <v>0</v>
      </c>
      <c r="R1558" s="1">
        <v>-24.155999999999999</v>
      </c>
      <c r="S1558" s="1">
        <v>20.100000000000001</v>
      </c>
      <c r="T1558" s="1" t="s">
        <v>34</v>
      </c>
      <c r="U1558" s="1" t="s">
        <v>2528</v>
      </c>
      <c r="V1558" s="1" t="s">
        <v>2529</v>
      </c>
      <c r="W1558" s="1" t="s">
        <v>2524</v>
      </c>
      <c r="X1558" t="str">
        <f>VLOOKUP(W1558,'Regional Managers'!A:B,2,FALSE)</f>
        <v>Anthony Jacobs</v>
      </c>
    </row>
    <row r="1559" spans="1:24" ht="15.75" customHeight="1" x14ac:dyDescent="0.25">
      <c r="A1559" s="2">
        <v>29676</v>
      </c>
      <c r="B1559" s="1" t="s">
        <v>4668</v>
      </c>
      <c r="C1559" s="9">
        <v>41273</v>
      </c>
      <c r="D1559" s="7">
        <v>41277</v>
      </c>
      <c r="E1559" s="1" t="s">
        <v>24</v>
      </c>
      <c r="F1559" s="1" t="s">
        <v>4669</v>
      </c>
      <c r="G1559" s="1" t="s">
        <v>4670</v>
      </c>
      <c r="H1559" s="1" t="s">
        <v>27</v>
      </c>
      <c r="I1559" s="1" t="s">
        <v>2518</v>
      </c>
      <c r="J1559" s="1" t="s">
        <v>2519</v>
      </c>
      <c r="K1559" s="1" t="s">
        <v>4671</v>
      </c>
      <c r="L1559" s="1" t="s">
        <v>4347</v>
      </c>
      <c r="M1559" s="1" t="s">
        <v>4380</v>
      </c>
      <c r="N1559" s="1" t="s">
        <v>4672</v>
      </c>
      <c r="O1559" s="1">
        <v>455.86799999999999</v>
      </c>
      <c r="P1559" s="2">
        <v>3</v>
      </c>
      <c r="Q1559" s="2">
        <v>0</v>
      </c>
      <c r="R1559" s="1">
        <v>45.558</v>
      </c>
      <c r="S1559" s="1">
        <v>22.17</v>
      </c>
      <c r="T1559" s="1" t="s">
        <v>34</v>
      </c>
      <c r="U1559" s="1" t="s">
        <v>2528</v>
      </c>
      <c r="V1559" s="1" t="s">
        <v>2529</v>
      </c>
      <c r="W1559" s="1" t="s">
        <v>2524</v>
      </c>
      <c r="X1559" t="str">
        <f>VLOOKUP(W1559,'Regional Managers'!A:B,2,FALSE)</f>
        <v>Anthony Jacobs</v>
      </c>
    </row>
    <row r="1560" spans="1:24" ht="15.75" customHeight="1" x14ac:dyDescent="0.25">
      <c r="A1560" s="2">
        <v>22132</v>
      </c>
      <c r="B1560" s="1" t="s">
        <v>4673</v>
      </c>
      <c r="C1560" s="9">
        <v>41106</v>
      </c>
      <c r="D1560" s="7">
        <v>41110</v>
      </c>
      <c r="E1560" s="1" t="s">
        <v>24</v>
      </c>
      <c r="F1560" s="1" t="s">
        <v>1383</v>
      </c>
      <c r="G1560" s="1" t="s">
        <v>1384</v>
      </c>
      <c r="H1560" s="1" t="s">
        <v>27</v>
      </c>
      <c r="I1560" s="1" t="s">
        <v>2703</v>
      </c>
      <c r="J1560" s="1" t="s">
        <v>2519</v>
      </c>
      <c r="K1560" s="1" t="s">
        <v>4674</v>
      </c>
      <c r="L1560" s="1" t="s">
        <v>4347</v>
      </c>
      <c r="M1560" s="1" t="s">
        <v>4348</v>
      </c>
      <c r="N1560" s="1" t="s">
        <v>4675</v>
      </c>
      <c r="O1560" s="1">
        <v>53.594999999999999</v>
      </c>
      <c r="P1560" s="2">
        <v>3</v>
      </c>
      <c r="Q1560" s="2">
        <v>0</v>
      </c>
      <c r="R1560" s="1">
        <v>11.385</v>
      </c>
      <c r="S1560" s="1">
        <v>2.8</v>
      </c>
      <c r="T1560" s="1" t="s">
        <v>34</v>
      </c>
      <c r="U1560" s="1" t="s">
        <v>2704</v>
      </c>
      <c r="V1560" s="1" t="s">
        <v>2705</v>
      </c>
      <c r="W1560" s="1" t="s">
        <v>2554</v>
      </c>
      <c r="X1560" t="str">
        <f>VLOOKUP(W1560,'Regional Managers'!A:B,2,FALSE)</f>
        <v>Alejandro Ballentine</v>
      </c>
    </row>
    <row r="1561" spans="1:24" ht="15.75" customHeight="1" x14ac:dyDescent="0.25">
      <c r="A1561" s="2">
        <v>6129</v>
      </c>
      <c r="B1561" s="1" t="s">
        <v>1588</v>
      </c>
      <c r="C1561" s="9">
        <v>41429</v>
      </c>
      <c r="D1561" s="7">
        <v>41433</v>
      </c>
      <c r="E1561" s="1" t="s">
        <v>24</v>
      </c>
      <c r="F1561" s="1" t="s">
        <v>1589</v>
      </c>
      <c r="G1561" s="1" t="s">
        <v>1590</v>
      </c>
      <c r="H1561" s="1" t="s">
        <v>27</v>
      </c>
      <c r="I1561" s="1" t="s">
        <v>1325</v>
      </c>
      <c r="J1561" s="1" t="s">
        <v>1317</v>
      </c>
      <c r="K1561" s="1" t="s">
        <v>4396</v>
      </c>
      <c r="L1561" s="1" t="s">
        <v>4347</v>
      </c>
      <c r="M1561" s="1" t="s">
        <v>4380</v>
      </c>
      <c r="N1561" s="1" t="s">
        <v>4397</v>
      </c>
      <c r="O1561" s="1">
        <v>297.3</v>
      </c>
      <c r="P1561" s="2">
        <v>3</v>
      </c>
      <c r="Q1561" s="2">
        <v>0</v>
      </c>
      <c r="R1561" s="1">
        <v>65.400000000000006</v>
      </c>
      <c r="S1561" s="1">
        <v>24.698</v>
      </c>
      <c r="T1561" s="1" t="s">
        <v>34</v>
      </c>
      <c r="U1561" s="1" t="s">
        <v>1376</v>
      </c>
      <c r="V1561" s="1" t="s">
        <v>1376</v>
      </c>
      <c r="W1561" s="1" t="s">
        <v>37</v>
      </c>
      <c r="X1561" t="str">
        <f>VLOOKUP(W1561,'Regional Managers'!A:B,2,FALSE)</f>
        <v>Anna Andreadi</v>
      </c>
    </row>
    <row r="1562" spans="1:24" ht="15.75" customHeight="1" x14ac:dyDescent="0.25">
      <c r="A1562" s="2">
        <v>4164</v>
      </c>
      <c r="B1562" s="1" t="s">
        <v>4676</v>
      </c>
      <c r="C1562" s="9">
        <v>41914</v>
      </c>
      <c r="D1562" s="7">
        <v>41918</v>
      </c>
      <c r="E1562" s="1" t="s">
        <v>24</v>
      </c>
      <c r="F1562" s="1" t="s">
        <v>2294</v>
      </c>
      <c r="G1562" s="1" t="s">
        <v>2295</v>
      </c>
      <c r="H1562" s="1" t="s">
        <v>27</v>
      </c>
      <c r="I1562" s="1" t="s">
        <v>1325</v>
      </c>
      <c r="J1562" s="1" t="s">
        <v>1317</v>
      </c>
      <c r="K1562" s="1" t="s">
        <v>4373</v>
      </c>
      <c r="L1562" s="1" t="s">
        <v>4347</v>
      </c>
      <c r="M1562" s="1" t="s">
        <v>4348</v>
      </c>
      <c r="N1562" s="1" t="s">
        <v>4374</v>
      </c>
      <c r="O1562" s="1">
        <v>47.7</v>
      </c>
      <c r="P1562" s="2">
        <v>3</v>
      </c>
      <c r="Q1562" s="2">
        <v>0</v>
      </c>
      <c r="R1562" s="1">
        <v>0.9</v>
      </c>
      <c r="S1562" s="1">
        <v>3.6480000000000001</v>
      </c>
      <c r="T1562" s="1" t="s">
        <v>34</v>
      </c>
      <c r="U1562" s="1" t="s">
        <v>1328</v>
      </c>
      <c r="V1562" s="1" t="s">
        <v>1328</v>
      </c>
      <c r="W1562" s="1" t="s">
        <v>37</v>
      </c>
      <c r="X1562" t="str">
        <f>VLOOKUP(W1562,'Regional Managers'!A:B,2,FALSE)</f>
        <v>Anna Andreadi</v>
      </c>
    </row>
    <row r="1563" spans="1:24" ht="15.75" customHeight="1" x14ac:dyDescent="0.25">
      <c r="A1563" s="2">
        <v>2221</v>
      </c>
      <c r="B1563" s="1" t="s">
        <v>4677</v>
      </c>
      <c r="C1563" s="9">
        <v>41432</v>
      </c>
      <c r="D1563" s="7">
        <v>41438</v>
      </c>
      <c r="E1563" s="1" t="s">
        <v>24</v>
      </c>
      <c r="F1563" s="1" t="s">
        <v>3361</v>
      </c>
      <c r="G1563" s="1" t="s">
        <v>3362</v>
      </c>
      <c r="H1563" s="1" t="s">
        <v>27</v>
      </c>
      <c r="I1563" s="1" t="s">
        <v>1339</v>
      </c>
      <c r="J1563" s="1" t="s">
        <v>1317</v>
      </c>
      <c r="K1563" s="1" t="s">
        <v>4356</v>
      </c>
      <c r="L1563" s="1" t="s">
        <v>4347</v>
      </c>
      <c r="M1563" s="1" t="s">
        <v>4348</v>
      </c>
      <c r="N1563" s="1" t="s">
        <v>4357</v>
      </c>
      <c r="O1563" s="1">
        <v>60.3</v>
      </c>
      <c r="P1563" s="2">
        <v>3</v>
      </c>
      <c r="Q1563" s="2">
        <v>0</v>
      </c>
      <c r="R1563" s="1">
        <v>-14.1</v>
      </c>
      <c r="S1563" s="1">
        <v>3.7869999999999999</v>
      </c>
      <c r="T1563" s="1" t="s">
        <v>34</v>
      </c>
      <c r="U1563" s="1" t="s">
        <v>4678</v>
      </c>
      <c r="V1563" s="1" t="s">
        <v>4678</v>
      </c>
      <c r="W1563" s="1" t="s">
        <v>37</v>
      </c>
      <c r="X1563" t="str">
        <f>VLOOKUP(W1563,'Regional Managers'!A:B,2,FALSE)</f>
        <v>Anna Andreadi</v>
      </c>
    </row>
    <row r="1564" spans="1:24" ht="15.75" customHeight="1" x14ac:dyDescent="0.25">
      <c r="A1564" s="2">
        <v>1476</v>
      </c>
      <c r="B1564" s="1" t="s">
        <v>4679</v>
      </c>
      <c r="C1564" s="9">
        <v>40826</v>
      </c>
      <c r="D1564" s="7">
        <v>40830</v>
      </c>
      <c r="E1564" s="1" t="s">
        <v>24</v>
      </c>
      <c r="F1564" s="1" t="s">
        <v>1576</v>
      </c>
      <c r="G1564" s="1" t="s">
        <v>1577</v>
      </c>
      <c r="H1564" s="1" t="s">
        <v>27</v>
      </c>
      <c r="I1564" s="1" t="s">
        <v>1316</v>
      </c>
      <c r="J1564" s="1" t="s">
        <v>1317</v>
      </c>
      <c r="K1564" s="1" t="s">
        <v>4616</v>
      </c>
      <c r="L1564" s="1" t="s">
        <v>4410</v>
      </c>
      <c r="M1564" s="1" t="s">
        <v>4419</v>
      </c>
      <c r="N1564" s="1" t="s">
        <v>4617</v>
      </c>
      <c r="O1564" s="1">
        <v>143.52000000000001</v>
      </c>
      <c r="P1564" s="2">
        <v>3</v>
      </c>
      <c r="Q1564" s="2">
        <v>0</v>
      </c>
      <c r="R1564" s="1">
        <v>9.1199999999999903</v>
      </c>
      <c r="S1564" s="1">
        <v>4.4459999999999997</v>
      </c>
      <c r="T1564" s="1" t="s">
        <v>34</v>
      </c>
      <c r="U1564" s="1" t="s">
        <v>1320</v>
      </c>
      <c r="V1564" s="1" t="s">
        <v>1321</v>
      </c>
      <c r="W1564" s="1" t="s">
        <v>37</v>
      </c>
      <c r="X1564" t="str">
        <f>VLOOKUP(W1564,'Regional Managers'!A:B,2,FALSE)</f>
        <v>Anna Andreadi</v>
      </c>
    </row>
    <row r="1565" spans="1:24" ht="15.75" customHeight="1" x14ac:dyDescent="0.25">
      <c r="A1565" s="2">
        <v>6955</v>
      </c>
      <c r="B1565" s="1" t="s">
        <v>4680</v>
      </c>
      <c r="C1565" s="9">
        <v>41988</v>
      </c>
      <c r="D1565" s="7">
        <v>41994</v>
      </c>
      <c r="E1565" s="1" t="s">
        <v>24</v>
      </c>
      <c r="F1565" s="1" t="s">
        <v>4074</v>
      </c>
      <c r="G1565" s="1" t="s">
        <v>4075</v>
      </c>
      <c r="H1565" s="1" t="s">
        <v>27</v>
      </c>
      <c r="I1565" s="1" t="s">
        <v>2354</v>
      </c>
      <c r="J1565" s="1" t="s">
        <v>1317</v>
      </c>
      <c r="K1565" s="1" t="s">
        <v>4396</v>
      </c>
      <c r="L1565" s="1" t="s">
        <v>4347</v>
      </c>
      <c r="M1565" s="1" t="s">
        <v>4380</v>
      </c>
      <c r="N1565" s="1" t="s">
        <v>4397</v>
      </c>
      <c r="O1565" s="1">
        <v>178.38</v>
      </c>
      <c r="P1565" s="2">
        <v>3</v>
      </c>
      <c r="Q1565" s="2">
        <v>0</v>
      </c>
      <c r="R1565" s="1">
        <v>-53.52</v>
      </c>
      <c r="S1565" s="1">
        <v>10.737</v>
      </c>
      <c r="T1565" s="1" t="s">
        <v>34</v>
      </c>
      <c r="U1565" s="1" t="s">
        <v>2406</v>
      </c>
      <c r="V1565" s="1" t="s">
        <v>2406</v>
      </c>
      <c r="W1565" s="1" t="s">
        <v>2350</v>
      </c>
      <c r="X1565" t="str">
        <f>VLOOKUP(W1565,'Regional Managers'!A:B,2,FALSE)</f>
        <v>Giulietta Dortch</v>
      </c>
    </row>
    <row r="1566" spans="1:24" ht="15.75" customHeight="1" x14ac:dyDescent="0.25">
      <c r="A1566" s="2">
        <v>4098</v>
      </c>
      <c r="B1566" s="1" t="s">
        <v>4681</v>
      </c>
      <c r="C1566" s="9">
        <v>40795</v>
      </c>
      <c r="D1566" s="7">
        <v>40799</v>
      </c>
      <c r="E1566" s="1" t="s">
        <v>24</v>
      </c>
      <c r="F1566" s="1" t="s">
        <v>39</v>
      </c>
      <c r="G1566" s="1" t="s">
        <v>40</v>
      </c>
      <c r="H1566" s="1" t="s">
        <v>27</v>
      </c>
      <c r="I1566" s="1" t="s">
        <v>1775</v>
      </c>
      <c r="J1566" s="1" t="s">
        <v>1317</v>
      </c>
      <c r="K1566" s="1" t="s">
        <v>4682</v>
      </c>
      <c r="L1566" s="1" t="s">
        <v>4347</v>
      </c>
      <c r="M1566" s="1" t="s">
        <v>4380</v>
      </c>
      <c r="N1566" s="1" t="s">
        <v>4683</v>
      </c>
      <c r="O1566" s="1">
        <v>296.33999999999997</v>
      </c>
      <c r="P1566" s="2">
        <v>3</v>
      </c>
      <c r="Q1566" s="2">
        <v>0</v>
      </c>
      <c r="R1566" s="1">
        <v>41.46</v>
      </c>
      <c r="S1566" s="1">
        <v>22.946999999999999</v>
      </c>
      <c r="T1566" s="1" t="s">
        <v>34</v>
      </c>
      <c r="U1566" s="1" t="s">
        <v>4684</v>
      </c>
      <c r="V1566" s="1" t="s">
        <v>1865</v>
      </c>
      <c r="W1566" s="1" t="s">
        <v>1768</v>
      </c>
      <c r="X1566" t="str">
        <f>VLOOKUP(W1566,'Regional Managers'!A:B,2,FALSE)</f>
        <v>Chuck Magee</v>
      </c>
    </row>
    <row r="1567" spans="1:24" ht="15.75" customHeight="1" x14ac:dyDescent="0.25">
      <c r="A1567" s="2">
        <v>3296</v>
      </c>
      <c r="B1567" s="1" t="s">
        <v>4685</v>
      </c>
      <c r="C1567" s="9">
        <v>41992</v>
      </c>
      <c r="D1567" s="7">
        <v>41996</v>
      </c>
      <c r="E1567" s="1" t="s">
        <v>24</v>
      </c>
      <c r="F1567" s="1" t="s">
        <v>4005</v>
      </c>
      <c r="G1567" s="1" t="s">
        <v>4006</v>
      </c>
      <c r="H1567" s="1" t="s">
        <v>27</v>
      </c>
      <c r="I1567" s="1" t="s">
        <v>3075</v>
      </c>
      <c r="J1567" s="1" t="s">
        <v>1317</v>
      </c>
      <c r="K1567" s="1" t="s">
        <v>4459</v>
      </c>
      <c r="L1567" s="1" t="s">
        <v>4347</v>
      </c>
      <c r="M1567" s="1" t="s">
        <v>4348</v>
      </c>
      <c r="N1567" s="1" t="s">
        <v>4460</v>
      </c>
      <c r="O1567" s="1">
        <v>58.716000000000001</v>
      </c>
      <c r="P1567" s="2">
        <v>3</v>
      </c>
      <c r="Q1567" s="2">
        <v>0</v>
      </c>
      <c r="R1567" s="1">
        <v>-19.584</v>
      </c>
      <c r="S1567" s="1">
        <v>5.9880000000000004</v>
      </c>
      <c r="T1567" s="1" t="s">
        <v>34</v>
      </c>
      <c r="U1567" s="1" t="s">
        <v>3801</v>
      </c>
      <c r="V1567" s="1" t="s">
        <v>3802</v>
      </c>
      <c r="W1567" s="1" t="s">
        <v>1768</v>
      </c>
      <c r="X1567" t="str">
        <f>VLOOKUP(W1567,'Regional Managers'!A:B,2,FALSE)</f>
        <v>Chuck Magee</v>
      </c>
    </row>
    <row r="1568" spans="1:24" ht="15.75" customHeight="1" x14ac:dyDescent="0.25">
      <c r="A1568" s="2">
        <v>50338</v>
      </c>
      <c r="B1568" s="1" t="s">
        <v>4686</v>
      </c>
      <c r="C1568" s="9">
        <v>41865</v>
      </c>
      <c r="D1568" s="7">
        <v>41869</v>
      </c>
      <c r="E1568" s="1" t="s">
        <v>24</v>
      </c>
      <c r="F1568" s="1" t="s">
        <v>4687</v>
      </c>
      <c r="G1568" s="1" t="s">
        <v>1958</v>
      </c>
      <c r="H1568" s="1" t="s">
        <v>27</v>
      </c>
      <c r="I1568" s="1" t="s">
        <v>4688</v>
      </c>
      <c r="J1568" s="1" t="s">
        <v>2371</v>
      </c>
      <c r="K1568" s="1" t="s">
        <v>4366</v>
      </c>
      <c r="L1568" s="1" t="s">
        <v>4347</v>
      </c>
      <c r="M1568" s="1" t="s">
        <v>4348</v>
      </c>
      <c r="N1568" s="1" t="s">
        <v>4367</v>
      </c>
      <c r="O1568" s="1">
        <v>200.88</v>
      </c>
      <c r="P1568" s="2">
        <v>4</v>
      </c>
      <c r="Q1568" s="2">
        <v>0</v>
      </c>
      <c r="R1568" s="1">
        <v>62.16</v>
      </c>
      <c r="S1568" s="1">
        <v>8.26</v>
      </c>
      <c r="T1568" s="1" t="s">
        <v>34</v>
      </c>
      <c r="U1568" s="1" t="s">
        <v>4689</v>
      </c>
      <c r="V1568" s="1" t="s">
        <v>4690</v>
      </c>
      <c r="W1568" s="1" t="s">
        <v>2371</v>
      </c>
      <c r="X1568" t="str">
        <f>VLOOKUP(W1568,'Regional Managers'!A:B,2,FALSE)</f>
        <v>Deborah Brumfield</v>
      </c>
    </row>
    <row r="1569" spans="1:24" ht="15.75" customHeight="1" x14ac:dyDescent="0.25">
      <c r="A1569" s="2">
        <v>19627</v>
      </c>
      <c r="B1569" s="1" t="s">
        <v>4691</v>
      </c>
      <c r="C1569" s="9">
        <v>41968</v>
      </c>
      <c r="D1569" s="7">
        <v>41973</v>
      </c>
      <c r="E1569" s="1" t="s">
        <v>24</v>
      </c>
      <c r="F1569" s="1" t="s">
        <v>4692</v>
      </c>
      <c r="G1569" s="1" t="s">
        <v>4693</v>
      </c>
      <c r="H1569" s="1" t="s">
        <v>27</v>
      </c>
      <c r="I1569" s="1" t="s">
        <v>728</v>
      </c>
      <c r="J1569" s="1" t="s">
        <v>29</v>
      </c>
      <c r="K1569" s="1" t="s">
        <v>4694</v>
      </c>
      <c r="L1569" s="1" t="s">
        <v>4347</v>
      </c>
      <c r="M1569" s="1" t="s">
        <v>4348</v>
      </c>
      <c r="N1569" s="1" t="s">
        <v>4695</v>
      </c>
      <c r="O1569" s="1">
        <v>220.56</v>
      </c>
      <c r="P1569" s="2">
        <v>4</v>
      </c>
      <c r="Q1569" s="2">
        <v>0</v>
      </c>
      <c r="R1569" s="1">
        <v>74.88</v>
      </c>
      <c r="S1569" s="1">
        <v>18.95</v>
      </c>
      <c r="T1569" s="1" t="s">
        <v>34</v>
      </c>
      <c r="U1569" s="1" t="s">
        <v>786</v>
      </c>
      <c r="V1569" s="1" t="s">
        <v>744</v>
      </c>
      <c r="W1569" s="1" t="s">
        <v>37</v>
      </c>
      <c r="X1569" t="str">
        <f>VLOOKUP(W1569,'Regional Managers'!A:B,2,FALSE)</f>
        <v>Anna Andreadi</v>
      </c>
    </row>
    <row r="1570" spans="1:24" ht="15.75" customHeight="1" x14ac:dyDescent="0.25">
      <c r="A1570" s="2">
        <v>21827</v>
      </c>
      <c r="B1570" s="1" t="s">
        <v>4696</v>
      </c>
      <c r="C1570" s="9">
        <v>40758</v>
      </c>
      <c r="D1570" s="7">
        <v>40762</v>
      </c>
      <c r="E1570" s="1" t="s">
        <v>24</v>
      </c>
      <c r="F1570" s="1" t="s">
        <v>4200</v>
      </c>
      <c r="G1570" s="1" t="s">
        <v>4201</v>
      </c>
      <c r="H1570" s="1" t="s">
        <v>27</v>
      </c>
      <c r="I1570" s="1" t="s">
        <v>2765</v>
      </c>
      <c r="J1570" s="1" t="s">
        <v>2519</v>
      </c>
      <c r="K1570" s="1" t="s">
        <v>4697</v>
      </c>
      <c r="L1570" s="1" t="s">
        <v>4347</v>
      </c>
      <c r="M1570" s="1" t="s">
        <v>4348</v>
      </c>
      <c r="N1570" s="1" t="s">
        <v>4698</v>
      </c>
      <c r="O1570" s="1">
        <v>160.99199999999999</v>
      </c>
      <c r="P1570" s="2">
        <v>4</v>
      </c>
      <c r="Q1570" s="2">
        <v>0</v>
      </c>
      <c r="R1570" s="1">
        <v>-26.207999999999998</v>
      </c>
      <c r="S1570" s="1">
        <v>7.44</v>
      </c>
      <c r="T1570" s="1" t="s">
        <v>34</v>
      </c>
      <c r="U1570" s="1" t="s">
        <v>4699</v>
      </c>
      <c r="V1570" s="1" t="s">
        <v>2768</v>
      </c>
      <c r="W1570" s="1" t="s">
        <v>2536</v>
      </c>
      <c r="X1570" t="str">
        <f>VLOOKUP(W1570,'Regional Managers'!A:B,2,FALSE)</f>
        <v>Shirley Daniels</v>
      </c>
    </row>
    <row r="1571" spans="1:24" ht="15.75" customHeight="1" x14ac:dyDescent="0.25">
      <c r="A1571" s="2">
        <v>4712</v>
      </c>
      <c r="B1571" s="1" t="s">
        <v>4700</v>
      </c>
      <c r="C1571" s="9">
        <v>41939</v>
      </c>
      <c r="D1571" s="7">
        <v>41943</v>
      </c>
      <c r="E1571" s="1" t="s">
        <v>24</v>
      </c>
      <c r="F1571" s="1" t="s">
        <v>2985</v>
      </c>
      <c r="G1571" s="1" t="s">
        <v>2986</v>
      </c>
      <c r="H1571" s="1" t="s">
        <v>27</v>
      </c>
      <c r="I1571" s="1" t="s">
        <v>2148</v>
      </c>
      <c r="J1571" s="1" t="s">
        <v>1317</v>
      </c>
      <c r="K1571" s="1" t="s">
        <v>4373</v>
      </c>
      <c r="L1571" s="1" t="s">
        <v>4347</v>
      </c>
      <c r="M1571" s="1" t="s">
        <v>4348</v>
      </c>
      <c r="N1571" s="1" t="s">
        <v>4374</v>
      </c>
      <c r="O1571" s="1">
        <v>38.159999999999997</v>
      </c>
      <c r="P1571" s="2">
        <v>4</v>
      </c>
      <c r="Q1571" s="2">
        <v>0</v>
      </c>
      <c r="R1571" s="1">
        <v>-24.24</v>
      </c>
      <c r="S1571" s="1">
        <v>2.7650000000000001</v>
      </c>
      <c r="T1571" s="1" t="s">
        <v>34</v>
      </c>
      <c r="U1571" s="1" t="s">
        <v>4636</v>
      </c>
      <c r="V1571" s="1" t="s">
        <v>2168</v>
      </c>
      <c r="W1571" s="1" t="s">
        <v>2144</v>
      </c>
      <c r="X1571" t="str">
        <f>VLOOKUP(W1571,'Regional Managers'!A:B,2,FALSE)</f>
        <v>Jack Lebron</v>
      </c>
    </row>
    <row r="1572" spans="1:24" ht="15.75" customHeight="1" x14ac:dyDescent="0.25">
      <c r="A1572" s="2">
        <v>3725</v>
      </c>
      <c r="B1572" s="1" t="s">
        <v>4701</v>
      </c>
      <c r="C1572" s="9">
        <v>41715</v>
      </c>
      <c r="D1572" s="7">
        <v>41720</v>
      </c>
      <c r="E1572" s="1" t="s">
        <v>24</v>
      </c>
      <c r="F1572" s="1" t="s">
        <v>1351</v>
      </c>
      <c r="G1572" s="1" t="s">
        <v>1352</v>
      </c>
      <c r="H1572" s="1" t="s">
        <v>27</v>
      </c>
      <c r="I1572" s="1" t="s">
        <v>2148</v>
      </c>
      <c r="J1572" s="1" t="s">
        <v>1317</v>
      </c>
      <c r="K1572" s="1" t="s">
        <v>4464</v>
      </c>
      <c r="L1572" s="1" t="s">
        <v>4347</v>
      </c>
      <c r="M1572" s="1" t="s">
        <v>4348</v>
      </c>
      <c r="N1572" s="1" t="s">
        <v>4465</v>
      </c>
      <c r="O1572" s="1">
        <v>32.112000000000002</v>
      </c>
      <c r="P1572" s="2">
        <v>4</v>
      </c>
      <c r="Q1572" s="2">
        <v>0</v>
      </c>
      <c r="R1572" s="1">
        <v>-6.4480000000000004</v>
      </c>
      <c r="S1572" s="1">
        <v>2.2599999999999998</v>
      </c>
      <c r="T1572" s="1" t="s">
        <v>34</v>
      </c>
      <c r="U1572" s="1" t="s">
        <v>2167</v>
      </c>
      <c r="V1572" s="1" t="s">
        <v>2168</v>
      </c>
      <c r="W1572" s="1" t="s">
        <v>2144</v>
      </c>
      <c r="X1572" t="str">
        <f>VLOOKUP(W1572,'Regional Managers'!A:B,2,FALSE)</f>
        <v>Jack Lebron</v>
      </c>
    </row>
    <row r="1573" spans="1:24" ht="15.75" customHeight="1" x14ac:dyDescent="0.25">
      <c r="A1573" s="2">
        <v>1158</v>
      </c>
      <c r="B1573" s="1" t="s">
        <v>4702</v>
      </c>
      <c r="C1573" s="9">
        <v>41978</v>
      </c>
      <c r="D1573" s="7">
        <v>41984</v>
      </c>
      <c r="E1573" s="1" t="s">
        <v>24</v>
      </c>
      <c r="F1573" s="1" t="s">
        <v>611</v>
      </c>
      <c r="G1573" s="1" t="s">
        <v>612</v>
      </c>
      <c r="H1573" s="1" t="s">
        <v>27</v>
      </c>
      <c r="I1573" s="1" t="s">
        <v>1832</v>
      </c>
      <c r="J1573" s="1" t="s">
        <v>1317</v>
      </c>
      <c r="K1573" s="1" t="s">
        <v>4634</v>
      </c>
      <c r="L1573" s="1" t="s">
        <v>4347</v>
      </c>
      <c r="M1573" s="1" t="s">
        <v>4380</v>
      </c>
      <c r="N1573" s="1" t="s">
        <v>4635</v>
      </c>
      <c r="O1573" s="1">
        <v>272.54399999999998</v>
      </c>
      <c r="P1573" s="2">
        <v>4</v>
      </c>
      <c r="Q1573" s="2">
        <v>0</v>
      </c>
      <c r="R1573" s="1">
        <v>-54.576000000000001</v>
      </c>
      <c r="S1573" s="1">
        <v>12.426</v>
      </c>
      <c r="T1573" s="1" t="s">
        <v>34</v>
      </c>
      <c r="U1573" s="1" t="s">
        <v>4108</v>
      </c>
      <c r="V1573" s="1" t="s">
        <v>4026</v>
      </c>
      <c r="W1573" s="1" t="s">
        <v>1768</v>
      </c>
      <c r="X1573" t="str">
        <f>VLOOKUP(W1573,'Regional Managers'!A:B,2,FALSE)</f>
        <v>Chuck Magee</v>
      </c>
    </row>
    <row r="1574" spans="1:24" ht="15.75" customHeight="1" x14ac:dyDescent="0.25">
      <c r="A1574" s="2">
        <v>26006</v>
      </c>
      <c r="B1574" s="1" t="s">
        <v>4703</v>
      </c>
      <c r="C1574" s="9">
        <v>41807</v>
      </c>
      <c r="D1574" s="7">
        <v>41813</v>
      </c>
      <c r="E1574" s="1" t="s">
        <v>24</v>
      </c>
      <c r="F1574" s="1" t="s">
        <v>3898</v>
      </c>
      <c r="G1574" s="1" t="s">
        <v>3899</v>
      </c>
      <c r="H1574" s="1" t="s">
        <v>27</v>
      </c>
      <c r="I1574" s="1" t="s">
        <v>2541</v>
      </c>
      <c r="J1574" s="1" t="s">
        <v>2519</v>
      </c>
      <c r="K1574" s="1" t="s">
        <v>4446</v>
      </c>
      <c r="L1574" s="1" t="s">
        <v>4410</v>
      </c>
      <c r="M1574" s="1" t="s">
        <v>4423</v>
      </c>
      <c r="N1574" s="1" t="s">
        <v>4447</v>
      </c>
      <c r="O1574" s="1">
        <v>460.08</v>
      </c>
      <c r="P1574" s="2">
        <v>4</v>
      </c>
      <c r="Q1574" s="2">
        <v>0</v>
      </c>
      <c r="R1574" s="1">
        <v>13.8</v>
      </c>
      <c r="S1574" s="1">
        <v>19.05</v>
      </c>
      <c r="T1574" s="1" t="s">
        <v>34</v>
      </c>
      <c r="U1574" s="1" t="s">
        <v>4704</v>
      </c>
      <c r="V1574" s="1" t="s">
        <v>2613</v>
      </c>
      <c r="W1574" s="1" t="s">
        <v>2546</v>
      </c>
      <c r="X1574" t="str">
        <f>VLOOKUP(W1574,'Regional Managers'!A:B,2,FALSE)</f>
        <v>Nora Preis</v>
      </c>
    </row>
    <row r="1575" spans="1:24" ht="15.75" customHeight="1" x14ac:dyDescent="0.25">
      <c r="A1575" s="2">
        <v>27710</v>
      </c>
      <c r="B1575" s="1" t="s">
        <v>4705</v>
      </c>
      <c r="C1575" s="9">
        <v>41128</v>
      </c>
      <c r="D1575" s="7">
        <v>41134</v>
      </c>
      <c r="E1575" s="1" t="s">
        <v>24</v>
      </c>
      <c r="F1575" s="1" t="s">
        <v>2825</v>
      </c>
      <c r="G1575" s="1" t="s">
        <v>2826</v>
      </c>
      <c r="H1575" s="1" t="s">
        <v>27</v>
      </c>
      <c r="I1575" s="1" t="s">
        <v>2550</v>
      </c>
      <c r="J1575" s="1" t="s">
        <v>2519</v>
      </c>
      <c r="K1575" s="1" t="s">
        <v>4663</v>
      </c>
      <c r="L1575" s="1" t="s">
        <v>4410</v>
      </c>
      <c r="M1575" s="1" t="s">
        <v>4423</v>
      </c>
      <c r="N1575" s="1" t="s">
        <v>4664</v>
      </c>
      <c r="O1575" s="1">
        <v>98.643600000000006</v>
      </c>
      <c r="P1575" s="2">
        <v>4</v>
      </c>
      <c r="Q1575" s="2">
        <v>0</v>
      </c>
      <c r="R1575" s="1">
        <v>5.5235999999999903</v>
      </c>
      <c r="S1575" s="1">
        <v>3.88</v>
      </c>
      <c r="T1575" s="1" t="s">
        <v>34</v>
      </c>
      <c r="U1575" s="1" t="s">
        <v>2978</v>
      </c>
      <c r="V1575" s="1" t="s">
        <v>2862</v>
      </c>
      <c r="W1575" s="1" t="s">
        <v>2554</v>
      </c>
      <c r="X1575" t="str">
        <f>VLOOKUP(W1575,'Regional Managers'!A:B,2,FALSE)</f>
        <v>Alejandro Ballentine</v>
      </c>
    </row>
    <row r="1576" spans="1:24" ht="15.75" customHeight="1" x14ac:dyDescent="0.25">
      <c r="A1576" s="2">
        <v>26044</v>
      </c>
      <c r="B1576" s="1" t="s">
        <v>4706</v>
      </c>
      <c r="C1576" s="9">
        <v>41865</v>
      </c>
      <c r="D1576" s="7">
        <v>41870</v>
      </c>
      <c r="E1576" s="1" t="s">
        <v>24</v>
      </c>
      <c r="F1576" s="1" t="s">
        <v>4707</v>
      </c>
      <c r="G1576" s="1" t="s">
        <v>4708</v>
      </c>
      <c r="H1576" s="1" t="s">
        <v>27</v>
      </c>
      <c r="I1576" s="1" t="s">
        <v>2550</v>
      </c>
      <c r="J1576" s="1" t="s">
        <v>2519</v>
      </c>
      <c r="K1576" s="1" t="s">
        <v>4446</v>
      </c>
      <c r="L1576" s="1" t="s">
        <v>4410</v>
      </c>
      <c r="M1576" s="1" t="s">
        <v>4423</v>
      </c>
      <c r="N1576" s="1" t="s">
        <v>4447</v>
      </c>
      <c r="O1576" s="1">
        <v>243.8424</v>
      </c>
      <c r="P1576" s="2">
        <v>4</v>
      </c>
      <c r="Q1576" s="2">
        <v>0</v>
      </c>
      <c r="R1576" s="1">
        <v>-202.4376</v>
      </c>
      <c r="S1576" s="1">
        <v>18.97</v>
      </c>
      <c r="T1576" s="1" t="s">
        <v>34</v>
      </c>
      <c r="U1576" s="1" t="s">
        <v>2901</v>
      </c>
      <c r="V1576" s="1" t="s">
        <v>2753</v>
      </c>
      <c r="W1576" s="1" t="s">
        <v>2554</v>
      </c>
      <c r="X1576" t="str">
        <f>VLOOKUP(W1576,'Regional Managers'!A:B,2,FALSE)</f>
        <v>Alejandro Ballentine</v>
      </c>
    </row>
    <row r="1577" spans="1:24" ht="15.75" customHeight="1" x14ac:dyDescent="0.25">
      <c r="A1577" s="2">
        <v>18394</v>
      </c>
      <c r="B1577" s="1" t="s">
        <v>4709</v>
      </c>
      <c r="C1577" s="9">
        <v>41012</v>
      </c>
      <c r="D1577" s="7">
        <v>41016</v>
      </c>
      <c r="E1577" s="1" t="s">
        <v>24</v>
      </c>
      <c r="F1577" s="1" t="s">
        <v>68</v>
      </c>
      <c r="G1577" s="1" t="s">
        <v>69</v>
      </c>
      <c r="H1577" s="1" t="s">
        <v>27</v>
      </c>
      <c r="I1577" s="1" t="s">
        <v>28</v>
      </c>
      <c r="J1577" s="1" t="s">
        <v>29</v>
      </c>
      <c r="K1577" s="1" t="s">
        <v>4598</v>
      </c>
      <c r="L1577" s="1" t="s">
        <v>4410</v>
      </c>
      <c r="M1577" s="1" t="s">
        <v>4411</v>
      </c>
      <c r="N1577" s="1" t="s">
        <v>4599</v>
      </c>
      <c r="O1577" s="1">
        <v>416.05799999999999</v>
      </c>
      <c r="P1577" s="2">
        <v>4</v>
      </c>
      <c r="Q1577" s="2">
        <v>0</v>
      </c>
      <c r="R1577" s="1">
        <v>68.418000000000006</v>
      </c>
      <c r="S1577" s="1">
        <v>15.54</v>
      </c>
      <c r="T1577" s="1" t="s">
        <v>34</v>
      </c>
      <c r="U1577" s="1" t="s">
        <v>4710</v>
      </c>
      <c r="V1577" s="1" t="s">
        <v>4711</v>
      </c>
      <c r="W1577" s="1" t="s">
        <v>37</v>
      </c>
      <c r="X1577" t="str">
        <f>VLOOKUP(W1577,'Regional Managers'!A:B,2,FALSE)</f>
        <v>Anna Andreadi</v>
      </c>
    </row>
    <row r="1578" spans="1:24" ht="15.75" customHeight="1" x14ac:dyDescent="0.25">
      <c r="A1578" s="2">
        <v>10939</v>
      </c>
      <c r="B1578" s="1" t="s">
        <v>4712</v>
      </c>
      <c r="C1578" s="9">
        <v>41263</v>
      </c>
      <c r="D1578" s="7">
        <v>41267</v>
      </c>
      <c r="E1578" s="1" t="s">
        <v>24</v>
      </c>
      <c r="F1578" s="1" t="s">
        <v>4207</v>
      </c>
      <c r="G1578" s="1" t="s">
        <v>4208</v>
      </c>
      <c r="H1578" s="1" t="s">
        <v>27</v>
      </c>
      <c r="I1578" s="1" t="s">
        <v>1785</v>
      </c>
      <c r="J1578" s="1" t="s">
        <v>29</v>
      </c>
      <c r="K1578" s="1" t="s">
        <v>4608</v>
      </c>
      <c r="L1578" s="1" t="s">
        <v>4410</v>
      </c>
      <c r="M1578" s="1" t="s">
        <v>4419</v>
      </c>
      <c r="N1578" s="1" t="s">
        <v>4609</v>
      </c>
      <c r="O1578" s="1">
        <v>1478.25</v>
      </c>
      <c r="P1578" s="2">
        <v>5</v>
      </c>
      <c r="Q1578" s="2">
        <v>0</v>
      </c>
      <c r="R1578" s="1">
        <v>132.9</v>
      </c>
      <c r="S1578" s="1">
        <v>66.38</v>
      </c>
      <c r="T1578" s="1" t="s">
        <v>34</v>
      </c>
      <c r="U1578" s="1" t="s">
        <v>3597</v>
      </c>
      <c r="V1578" s="1" t="s">
        <v>1868</v>
      </c>
      <c r="W1578" s="1" t="s">
        <v>1768</v>
      </c>
      <c r="X1578" t="str">
        <f>VLOOKUP(W1578,'Regional Managers'!A:B,2,FALSE)</f>
        <v>Chuck Magee</v>
      </c>
    </row>
    <row r="1579" spans="1:24" ht="15.75" customHeight="1" x14ac:dyDescent="0.25">
      <c r="A1579" s="2">
        <v>16495</v>
      </c>
      <c r="B1579" s="1" t="s">
        <v>4713</v>
      </c>
      <c r="C1579" s="9">
        <v>41869</v>
      </c>
      <c r="D1579" s="7">
        <v>41875</v>
      </c>
      <c r="E1579" s="1" t="s">
        <v>24</v>
      </c>
      <c r="F1579" s="1" t="s">
        <v>4714</v>
      </c>
      <c r="G1579" s="1" t="s">
        <v>4715</v>
      </c>
      <c r="H1579" s="1" t="s">
        <v>27</v>
      </c>
      <c r="I1579" s="1" t="s">
        <v>2296</v>
      </c>
      <c r="J1579" s="1" t="s">
        <v>29</v>
      </c>
      <c r="K1579" s="1" t="s">
        <v>4716</v>
      </c>
      <c r="L1579" s="1" t="s">
        <v>4410</v>
      </c>
      <c r="M1579" s="1" t="s">
        <v>4423</v>
      </c>
      <c r="N1579" s="1" t="s">
        <v>4717</v>
      </c>
      <c r="O1579" s="1">
        <v>70.95</v>
      </c>
      <c r="P1579" s="2">
        <v>5</v>
      </c>
      <c r="Q1579" s="2">
        <v>0</v>
      </c>
      <c r="R1579" s="1">
        <v>-44.1</v>
      </c>
      <c r="S1579" s="1">
        <v>4.09</v>
      </c>
      <c r="T1579" s="1" t="s">
        <v>34</v>
      </c>
      <c r="U1579" s="1" t="s">
        <v>2297</v>
      </c>
      <c r="V1579" s="1" t="s">
        <v>2298</v>
      </c>
      <c r="W1579" s="1" t="s">
        <v>2144</v>
      </c>
      <c r="X1579" t="str">
        <f>VLOOKUP(W1579,'Regional Managers'!A:B,2,FALSE)</f>
        <v>Jack Lebron</v>
      </c>
    </row>
    <row r="1580" spans="1:24" ht="15.75" customHeight="1" x14ac:dyDescent="0.25">
      <c r="A1580" s="2">
        <v>7136</v>
      </c>
      <c r="B1580" s="1" t="s">
        <v>4718</v>
      </c>
      <c r="C1580" s="9">
        <v>40828</v>
      </c>
      <c r="D1580" s="7">
        <v>40833</v>
      </c>
      <c r="E1580" s="1" t="s">
        <v>24</v>
      </c>
      <c r="F1580" s="1" t="s">
        <v>2923</v>
      </c>
      <c r="G1580" s="1" t="s">
        <v>2924</v>
      </c>
      <c r="H1580" s="1" t="s">
        <v>27</v>
      </c>
      <c r="I1580" s="1" t="s">
        <v>2148</v>
      </c>
      <c r="J1580" s="1" t="s">
        <v>1317</v>
      </c>
      <c r="K1580" s="1" t="s">
        <v>4719</v>
      </c>
      <c r="L1580" s="1" t="s">
        <v>4347</v>
      </c>
      <c r="M1580" s="1" t="s">
        <v>4380</v>
      </c>
      <c r="N1580" s="1" t="s">
        <v>4720</v>
      </c>
      <c r="O1580" s="1">
        <v>1104.72</v>
      </c>
      <c r="P1580" s="2">
        <v>5</v>
      </c>
      <c r="Q1580" s="2">
        <v>0</v>
      </c>
      <c r="R1580" s="1">
        <v>27.520000000000099</v>
      </c>
      <c r="S1580" s="1">
        <v>34.51</v>
      </c>
      <c r="T1580" s="1" t="s">
        <v>34</v>
      </c>
      <c r="U1580" s="1" t="s">
        <v>2208</v>
      </c>
      <c r="V1580" s="1" t="s">
        <v>2209</v>
      </c>
      <c r="W1580" s="1" t="s">
        <v>2144</v>
      </c>
      <c r="X1580" t="str">
        <f>VLOOKUP(W1580,'Regional Managers'!A:B,2,FALSE)</f>
        <v>Jack Lebron</v>
      </c>
    </row>
    <row r="1581" spans="1:24" ht="15.75" customHeight="1" x14ac:dyDescent="0.25">
      <c r="A1581" s="2">
        <v>4739</v>
      </c>
      <c r="B1581" s="1" t="s">
        <v>4721</v>
      </c>
      <c r="C1581" s="9">
        <v>41177</v>
      </c>
      <c r="D1581" s="7">
        <v>41183</v>
      </c>
      <c r="E1581" s="1" t="s">
        <v>24</v>
      </c>
      <c r="F1581" s="1" t="s">
        <v>1534</v>
      </c>
      <c r="G1581" s="1" t="s">
        <v>1535</v>
      </c>
      <c r="H1581" s="1" t="s">
        <v>27</v>
      </c>
      <c r="I1581" s="1" t="s">
        <v>2148</v>
      </c>
      <c r="J1581" s="1" t="s">
        <v>1317</v>
      </c>
      <c r="K1581" s="1" t="s">
        <v>4682</v>
      </c>
      <c r="L1581" s="1" t="s">
        <v>4347</v>
      </c>
      <c r="M1581" s="1" t="s">
        <v>4380</v>
      </c>
      <c r="N1581" s="1" t="s">
        <v>4683</v>
      </c>
      <c r="O1581" s="1">
        <v>395.12</v>
      </c>
      <c r="P1581" s="2">
        <v>5</v>
      </c>
      <c r="Q1581" s="2">
        <v>0</v>
      </c>
      <c r="R1581" s="1">
        <v>-29.68</v>
      </c>
      <c r="S1581" s="1">
        <v>27.359000000000002</v>
      </c>
      <c r="T1581" s="1" t="s">
        <v>34</v>
      </c>
      <c r="U1581" s="1" t="s">
        <v>3791</v>
      </c>
      <c r="V1581" s="1" t="s">
        <v>3792</v>
      </c>
      <c r="W1581" s="1" t="s">
        <v>2144</v>
      </c>
      <c r="X1581" t="str">
        <f>VLOOKUP(W1581,'Regional Managers'!A:B,2,FALSE)</f>
        <v>Jack Lebron</v>
      </c>
    </row>
    <row r="1582" spans="1:24" ht="15.75" customHeight="1" x14ac:dyDescent="0.25">
      <c r="A1582" s="2">
        <v>7979</v>
      </c>
      <c r="B1582" s="1" t="s">
        <v>4722</v>
      </c>
      <c r="C1582" s="9">
        <v>41626</v>
      </c>
      <c r="D1582" s="7">
        <v>41632</v>
      </c>
      <c r="E1582" s="1" t="s">
        <v>24</v>
      </c>
      <c r="F1582" s="1" t="s">
        <v>2280</v>
      </c>
      <c r="G1582" s="1" t="s">
        <v>2281</v>
      </c>
      <c r="H1582" s="1" t="s">
        <v>27</v>
      </c>
      <c r="I1582" s="1" t="s">
        <v>1832</v>
      </c>
      <c r="J1582" s="1" t="s">
        <v>1317</v>
      </c>
      <c r="K1582" s="1" t="s">
        <v>4396</v>
      </c>
      <c r="L1582" s="1" t="s">
        <v>4347</v>
      </c>
      <c r="M1582" s="1" t="s">
        <v>4380</v>
      </c>
      <c r="N1582" s="1" t="s">
        <v>4397</v>
      </c>
      <c r="O1582" s="1">
        <v>297.3</v>
      </c>
      <c r="P1582" s="2">
        <v>5</v>
      </c>
      <c r="Q1582" s="2">
        <v>0</v>
      </c>
      <c r="R1582" s="1">
        <v>-89.2</v>
      </c>
      <c r="S1582" s="1">
        <v>13.754</v>
      </c>
      <c r="T1582" s="1" t="s">
        <v>34</v>
      </c>
      <c r="U1582" s="1" t="s">
        <v>4723</v>
      </c>
      <c r="V1582" s="1" t="s">
        <v>4724</v>
      </c>
      <c r="W1582" s="1" t="s">
        <v>1768</v>
      </c>
      <c r="X1582" t="str">
        <f>VLOOKUP(W1582,'Regional Managers'!A:B,2,FALSE)</f>
        <v>Chuck Magee</v>
      </c>
    </row>
    <row r="1583" spans="1:24" ht="15.75" customHeight="1" x14ac:dyDescent="0.25">
      <c r="A1583" s="2">
        <v>27872</v>
      </c>
      <c r="B1583" s="1" t="s">
        <v>4725</v>
      </c>
      <c r="C1583" s="9">
        <v>41711</v>
      </c>
      <c r="D1583" s="7">
        <v>41718</v>
      </c>
      <c r="E1583" s="1" t="s">
        <v>24</v>
      </c>
      <c r="F1583" s="1" t="s">
        <v>1047</v>
      </c>
      <c r="G1583" s="1" t="s">
        <v>1048</v>
      </c>
      <c r="H1583" s="1" t="s">
        <v>27</v>
      </c>
      <c r="I1583" s="1" t="s">
        <v>2575</v>
      </c>
      <c r="J1583" s="1" t="s">
        <v>2519</v>
      </c>
      <c r="K1583" s="1" t="s">
        <v>4564</v>
      </c>
      <c r="L1583" s="1" t="s">
        <v>4410</v>
      </c>
      <c r="M1583" s="1" t="s">
        <v>4419</v>
      </c>
      <c r="N1583" s="1" t="s">
        <v>4565</v>
      </c>
      <c r="O1583" s="1">
        <v>1582.95</v>
      </c>
      <c r="P1583" s="2">
        <v>5</v>
      </c>
      <c r="Q1583" s="2">
        <v>0</v>
      </c>
      <c r="R1583" s="1">
        <v>332.4</v>
      </c>
      <c r="S1583" s="1">
        <v>62.16</v>
      </c>
      <c r="T1583" s="1" t="s">
        <v>34</v>
      </c>
      <c r="U1583" s="1" t="s">
        <v>2575</v>
      </c>
      <c r="V1583" s="1" t="s">
        <v>2575</v>
      </c>
      <c r="W1583" s="1" t="s">
        <v>2554</v>
      </c>
      <c r="X1583" t="str">
        <f>VLOOKUP(W1583,'Regional Managers'!A:B,2,FALSE)</f>
        <v>Alejandro Ballentine</v>
      </c>
    </row>
    <row r="1584" spans="1:24" ht="15.75" customHeight="1" x14ac:dyDescent="0.25">
      <c r="A1584" s="2">
        <v>28644</v>
      </c>
      <c r="B1584" s="1" t="s">
        <v>4726</v>
      </c>
      <c r="C1584" s="9">
        <v>40759</v>
      </c>
      <c r="D1584" s="7">
        <v>40763</v>
      </c>
      <c r="E1584" s="1" t="s">
        <v>24</v>
      </c>
      <c r="F1584" s="1" t="s">
        <v>2915</v>
      </c>
      <c r="G1584" s="1" t="s">
        <v>2916</v>
      </c>
      <c r="H1584" s="1" t="s">
        <v>27</v>
      </c>
      <c r="I1584" s="1" t="s">
        <v>2541</v>
      </c>
      <c r="J1584" s="1" t="s">
        <v>2519</v>
      </c>
      <c r="K1584" s="1" t="s">
        <v>4727</v>
      </c>
      <c r="L1584" s="1" t="s">
        <v>4410</v>
      </c>
      <c r="M1584" s="1" t="s">
        <v>4423</v>
      </c>
      <c r="N1584" s="1" t="s">
        <v>4728</v>
      </c>
      <c r="O1584" s="1">
        <v>351.3</v>
      </c>
      <c r="P1584" s="2">
        <v>5</v>
      </c>
      <c r="Q1584" s="2">
        <v>0</v>
      </c>
      <c r="R1584" s="1">
        <v>144</v>
      </c>
      <c r="S1584" s="1">
        <v>31.2</v>
      </c>
      <c r="T1584" s="1" t="s">
        <v>34</v>
      </c>
      <c r="U1584" s="1" t="s">
        <v>4729</v>
      </c>
      <c r="V1584" s="1" t="s">
        <v>2797</v>
      </c>
      <c r="W1584" s="1" t="s">
        <v>2546</v>
      </c>
      <c r="X1584" t="str">
        <f>VLOOKUP(W1584,'Regional Managers'!A:B,2,FALSE)</f>
        <v>Nora Preis</v>
      </c>
    </row>
    <row r="1585" spans="1:24" ht="15.75" customHeight="1" x14ac:dyDescent="0.25">
      <c r="A1585" s="2">
        <v>25401</v>
      </c>
      <c r="B1585" s="1" t="s">
        <v>4730</v>
      </c>
      <c r="C1585" s="9">
        <v>41662</v>
      </c>
      <c r="D1585" s="7">
        <v>41667</v>
      </c>
      <c r="E1585" s="1" t="s">
        <v>24</v>
      </c>
      <c r="F1585" s="1" t="s">
        <v>2839</v>
      </c>
      <c r="G1585" s="1" t="s">
        <v>2840</v>
      </c>
      <c r="H1585" s="1" t="s">
        <v>27</v>
      </c>
      <c r="I1585" s="1" t="s">
        <v>2531</v>
      </c>
      <c r="J1585" s="1" t="s">
        <v>2519</v>
      </c>
      <c r="K1585" s="1" t="s">
        <v>4549</v>
      </c>
      <c r="L1585" s="1" t="s">
        <v>4410</v>
      </c>
      <c r="M1585" s="1" t="s">
        <v>4423</v>
      </c>
      <c r="N1585" s="1" t="s">
        <v>4550</v>
      </c>
      <c r="O1585" s="1">
        <v>203.55</v>
      </c>
      <c r="P1585" s="2">
        <v>5</v>
      </c>
      <c r="Q1585" s="2">
        <v>0</v>
      </c>
      <c r="R1585" s="1">
        <v>28.35</v>
      </c>
      <c r="S1585" s="1">
        <v>12.29</v>
      </c>
      <c r="T1585" s="1" t="s">
        <v>34</v>
      </c>
      <c r="U1585" s="1" t="s">
        <v>2783</v>
      </c>
      <c r="V1585" s="1" t="s">
        <v>2595</v>
      </c>
      <c r="W1585" s="1" t="s">
        <v>2536</v>
      </c>
      <c r="X1585" t="str">
        <f>VLOOKUP(W1585,'Regional Managers'!A:B,2,FALSE)</f>
        <v>Shirley Daniels</v>
      </c>
    </row>
    <row r="1586" spans="1:24" ht="15.75" customHeight="1" x14ac:dyDescent="0.25">
      <c r="A1586" s="2">
        <v>27836</v>
      </c>
      <c r="B1586" s="1" t="s">
        <v>4731</v>
      </c>
      <c r="C1586" s="9">
        <v>40834</v>
      </c>
      <c r="D1586" s="7">
        <v>40838</v>
      </c>
      <c r="E1586" s="1" t="s">
        <v>24</v>
      </c>
      <c r="F1586" s="1" t="s">
        <v>676</v>
      </c>
      <c r="G1586" s="1" t="s">
        <v>677</v>
      </c>
      <c r="H1586" s="1" t="s">
        <v>27</v>
      </c>
      <c r="I1586" s="1" t="s">
        <v>2667</v>
      </c>
      <c r="J1586" s="1" t="s">
        <v>2519</v>
      </c>
      <c r="K1586" s="1" t="s">
        <v>4346</v>
      </c>
      <c r="L1586" s="1" t="s">
        <v>4347</v>
      </c>
      <c r="M1586" s="1" t="s">
        <v>4348</v>
      </c>
      <c r="N1586" s="1" t="s">
        <v>4349</v>
      </c>
      <c r="O1586" s="1">
        <v>175.56</v>
      </c>
      <c r="P1586" s="2">
        <v>5</v>
      </c>
      <c r="Q1586" s="2">
        <v>0</v>
      </c>
      <c r="R1586" s="1">
        <v>-28.59</v>
      </c>
      <c r="S1586" s="1">
        <v>6.94</v>
      </c>
      <c r="T1586" s="1" t="s">
        <v>34</v>
      </c>
      <c r="U1586" s="1" t="s">
        <v>2834</v>
      </c>
      <c r="V1586" s="1" t="s">
        <v>2688</v>
      </c>
      <c r="W1586" s="1" t="s">
        <v>2546</v>
      </c>
      <c r="X1586" t="str">
        <f>VLOOKUP(W1586,'Regional Managers'!A:B,2,FALSE)</f>
        <v>Nora Preis</v>
      </c>
    </row>
    <row r="1587" spans="1:24" ht="15.75" customHeight="1" x14ac:dyDescent="0.25">
      <c r="A1587" s="2">
        <v>29622</v>
      </c>
      <c r="B1587" s="1" t="s">
        <v>4732</v>
      </c>
      <c r="C1587" s="9">
        <v>41842</v>
      </c>
      <c r="D1587" s="7">
        <v>41849</v>
      </c>
      <c r="E1587" s="1" t="s">
        <v>24</v>
      </c>
      <c r="F1587" s="1" t="s">
        <v>831</v>
      </c>
      <c r="G1587" s="1" t="s">
        <v>832</v>
      </c>
      <c r="H1587" s="1" t="s">
        <v>27</v>
      </c>
      <c r="I1587" s="1" t="s">
        <v>2550</v>
      </c>
      <c r="J1587" s="1" t="s">
        <v>2519</v>
      </c>
      <c r="K1587" s="1" t="s">
        <v>4733</v>
      </c>
      <c r="L1587" s="1" t="s">
        <v>4347</v>
      </c>
      <c r="M1587" s="1" t="s">
        <v>4380</v>
      </c>
      <c r="N1587" s="1" t="s">
        <v>4734</v>
      </c>
      <c r="O1587" s="1">
        <v>2039.0715</v>
      </c>
      <c r="P1587" s="2">
        <v>5</v>
      </c>
      <c r="Q1587" s="2">
        <v>0</v>
      </c>
      <c r="R1587" s="1">
        <v>109.6215</v>
      </c>
      <c r="S1587" s="1">
        <v>170.58</v>
      </c>
      <c r="T1587" s="1" t="s">
        <v>34</v>
      </c>
      <c r="U1587" s="1" t="s">
        <v>3143</v>
      </c>
      <c r="V1587" s="1" t="s">
        <v>2837</v>
      </c>
      <c r="W1587" s="1" t="s">
        <v>2554</v>
      </c>
      <c r="X1587" t="str">
        <f>VLOOKUP(W1587,'Regional Managers'!A:B,2,FALSE)</f>
        <v>Alejandro Ballentine</v>
      </c>
    </row>
    <row r="1588" spans="1:24" ht="15.75" customHeight="1" x14ac:dyDescent="0.25">
      <c r="A1588" s="2">
        <v>29011</v>
      </c>
      <c r="B1588" s="1" t="s">
        <v>4337</v>
      </c>
      <c r="C1588" s="9">
        <v>41897</v>
      </c>
      <c r="D1588" s="7">
        <v>41902</v>
      </c>
      <c r="E1588" s="1" t="s">
        <v>24</v>
      </c>
      <c r="F1588" s="1" t="s">
        <v>1950</v>
      </c>
      <c r="G1588" s="1" t="s">
        <v>1951</v>
      </c>
      <c r="H1588" s="1" t="s">
        <v>27</v>
      </c>
      <c r="I1588" s="1" t="s">
        <v>2604</v>
      </c>
      <c r="J1588" s="1" t="s">
        <v>2519</v>
      </c>
      <c r="K1588" s="1" t="s">
        <v>4346</v>
      </c>
      <c r="L1588" s="1" t="s">
        <v>4347</v>
      </c>
      <c r="M1588" s="1" t="s">
        <v>4348</v>
      </c>
      <c r="N1588" s="1" t="s">
        <v>4349</v>
      </c>
      <c r="O1588" s="1">
        <v>160.1985</v>
      </c>
      <c r="P1588" s="2">
        <v>5</v>
      </c>
      <c r="Q1588" s="2">
        <v>0</v>
      </c>
      <c r="R1588" s="1">
        <v>-43.951500000000003</v>
      </c>
      <c r="S1588" s="1">
        <v>3.34</v>
      </c>
      <c r="T1588" s="1" t="s">
        <v>34</v>
      </c>
      <c r="U1588" s="1" t="s">
        <v>2607</v>
      </c>
      <c r="V1588" s="1" t="s">
        <v>2607</v>
      </c>
      <c r="W1588" s="1" t="s">
        <v>2554</v>
      </c>
      <c r="X1588" t="str">
        <f>VLOOKUP(W1588,'Regional Managers'!A:B,2,FALSE)</f>
        <v>Alejandro Ballentine</v>
      </c>
    </row>
    <row r="1589" spans="1:24" ht="15.75" customHeight="1" x14ac:dyDescent="0.25">
      <c r="A1589" s="2">
        <v>30078</v>
      </c>
      <c r="B1589" s="1" t="s">
        <v>4735</v>
      </c>
      <c r="C1589" s="9">
        <v>41507</v>
      </c>
      <c r="D1589" s="7">
        <v>41512</v>
      </c>
      <c r="E1589" s="1" t="s">
        <v>24</v>
      </c>
      <c r="F1589" s="1" t="s">
        <v>1950</v>
      </c>
      <c r="G1589" s="1" t="s">
        <v>1951</v>
      </c>
      <c r="H1589" s="1" t="s">
        <v>27</v>
      </c>
      <c r="I1589" s="1" t="s">
        <v>2518</v>
      </c>
      <c r="J1589" s="1" t="s">
        <v>2519</v>
      </c>
      <c r="K1589" s="1" t="s">
        <v>4572</v>
      </c>
      <c r="L1589" s="1" t="s">
        <v>4410</v>
      </c>
      <c r="M1589" s="1" t="s">
        <v>4419</v>
      </c>
      <c r="N1589" s="1" t="s">
        <v>4573</v>
      </c>
      <c r="O1589" s="1">
        <v>1431.81</v>
      </c>
      <c r="P1589" s="2">
        <v>5</v>
      </c>
      <c r="Q1589" s="2">
        <v>0</v>
      </c>
      <c r="R1589" s="1">
        <v>509.01</v>
      </c>
      <c r="S1589" s="1">
        <v>51.91</v>
      </c>
      <c r="T1589" s="1" t="s">
        <v>34</v>
      </c>
      <c r="U1589" s="1" t="s">
        <v>2823</v>
      </c>
      <c r="V1589" s="1" t="s">
        <v>2573</v>
      </c>
      <c r="W1589" s="1" t="s">
        <v>2524</v>
      </c>
      <c r="X1589" t="str">
        <f>VLOOKUP(W1589,'Regional Managers'!A:B,2,FALSE)</f>
        <v>Anthony Jacobs</v>
      </c>
    </row>
    <row r="1590" spans="1:24" ht="15.75" customHeight="1" x14ac:dyDescent="0.25">
      <c r="A1590" s="2">
        <v>21772</v>
      </c>
      <c r="B1590" s="1" t="s">
        <v>4736</v>
      </c>
      <c r="C1590" s="9">
        <v>41207</v>
      </c>
      <c r="D1590" s="7">
        <v>41211</v>
      </c>
      <c r="E1590" s="1" t="s">
        <v>24</v>
      </c>
      <c r="F1590" s="1" t="s">
        <v>4291</v>
      </c>
      <c r="G1590" s="1" t="s">
        <v>4292</v>
      </c>
      <c r="H1590" s="1" t="s">
        <v>27</v>
      </c>
      <c r="I1590" s="1" t="s">
        <v>2518</v>
      </c>
      <c r="J1590" s="1" t="s">
        <v>2519</v>
      </c>
      <c r="K1590" s="1" t="s">
        <v>4575</v>
      </c>
      <c r="L1590" s="1" t="s">
        <v>4410</v>
      </c>
      <c r="M1590" s="1" t="s">
        <v>4419</v>
      </c>
      <c r="N1590" s="1" t="s">
        <v>4576</v>
      </c>
      <c r="O1590" s="1">
        <v>1431.135</v>
      </c>
      <c r="P1590" s="2">
        <v>5</v>
      </c>
      <c r="Q1590" s="2">
        <v>0</v>
      </c>
      <c r="R1590" s="1">
        <v>-127.215</v>
      </c>
      <c r="S1590" s="1">
        <v>110.6</v>
      </c>
      <c r="T1590" s="1" t="s">
        <v>34</v>
      </c>
      <c r="U1590" s="1" t="s">
        <v>2557</v>
      </c>
      <c r="V1590" s="1" t="s">
        <v>2523</v>
      </c>
      <c r="W1590" s="1" t="s">
        <v>2524</v>
      </c>
      <c r="X1590" t="str">
        <f>VLOOKUP(W1590,'Regional Managers'!A:B,2,FALSE)</f>
        <v>Anthony Jacobs</v>
      </c>
    </row>
    <row r="1591" spans="1:24" ht="15.75" customHeight="1" x14ac:dyDescent="0.25">
      <c r="A1591" s="2">
        <v>18363</v>
      </c>
      <c r="B1591" s="1" t="s">
        <v>4737</v>
      </c>
      <c r="C1591" s="9">
        <v>41883</v>
      </c>
      <c r="D1591" s="7">
        <v>41887</v>
      </c>
      <c r="E1591" s="1" t="s">
        <v>24</v>
      </c>
      <c r="F1591" s="1" t="s">
        <v>4237</v>
      </c>
      <c r="G1591" s="1" t="s">
        <v>4238</v>
      </c>
      <c r="H1591" s="1" t="s">
        <v>27</v>
      </c>
      <c r="I1591" s="1" t="s">
        <v>2141</v>
      </c>
      <c r="J1591" s="1" t="s">
        <v>29</v>
      </c>
      <c r="K1591" s="1" t="s">
        <v>4598</v>
      </c>
      <c r="L1591" s="1" t="s">
        <v>4410</v>
      </c>
      <c r="M1591" s="1" t="s">
        <v>4411</v>
      </c>
      <c r="N1591" s="1" t="s">
        <v>4599</v>
      </c>
      <c r="O1591" s="1">
        <v>734.22</v>
      </c>
      <c r="P1591" s="2">
        <v>6</v>
      </c>
      <c r="Q1591" s="2">
        <v>0</v>
      </c>
      <c r="R1591" s="1">
        <v>212.76</v>
      </c>
      <c r="S1591" s="1">
        <v>27.73</v>
      </c>
      <c r="T1591" s="1" t="s">
        <v>34</v>
      </c>
      <c r="U1591" s="1" t="s">
        <v>2201</v>
      </c>
      <c r="V1591" s="1" t="s">
        <v>2165</v>
      </c>
      <c r="W1591" s="1" t="s">
        <v>2144</v>
      </c>
      <c r="X1591" t="str">
        <f>VLOOKUP(W1591,'Regional Managers'!A:B,2,FALSE)</f>
        <v>Jack Lebron</v>
      </c>
    </row>
    <row r="1592" spans="1:24" ht="15.75" customHeight="1" x14ac:dyDescent="0.25">
      <c r="A1592" s="2">
        <v>2389</v>
      </c>
      <c r="B1592" s="1" t="s">
        <v>1555</v>
      </c>
      <c r="C1592" s="9">
        <v>41017</v>
      </c>
      <c r="D1592" s="7">
        <v>41024</v>
      </c>
      <c r="E1592" s="1" t="s">
        <v>24</v>
      </c>
      <c r="F1592" s="1" t="s">
        <v>1556</v>
      </c>
      <c r="G1592" s="1" t="s">
        <v>1557</v>
      </c>
      <c r="H1592" s="1" t="s">
        <v>27</v>
      </c>
      <c r="I1592" s="1" t="s">
        <v>1325</v>
      </c>
      <c r="J1592" s="1" t="s">
        <v>1317</v>
      </c>
      <c r="K1592" s="1" t="s">
        <v>4719</v>
      </c>
      <c r="L1592" s="1" t="s">
        <v>4347</v>
      </c>
      <c r="M1592" s="1" t="s">
        <v>4380</v>
      </c>
      <c r="N1592" s="1" t="s">
        <v>4720</v>
      </c>
      <c r="O1592" s="1">
        <v>1657.08</v>
      </c>
      <c r="P1592" s="2">
        <v>6</v>
      </c>
      <c r="Q1592" s="2">
        <v>0</v>
      </c>
      <c r="R1592" s="1">
        <v>364.44</v>
      </c>
      <c r="S1592" s="1">
        <v>107.336</v>
      </c>
      <c r="T1592" s="1" t="s">
        <v>34</v>
      </c>
      <c r="U1592" s="1" t="s">
        <v>1349</v>
      </c>
      <c r="V1592" s="1" t="s">
        <v>1328</v>
      </c>
      <c r="W1592" s="1" t="s">
        <v>37</v>
      </c>
      <c r="X1592" t="str">
        <f>VLOOKUP(W1592,'Regional Managers'!A:B,2,FALSE)</f>
        <v>Anna Andreadi</v>
      </c>
    </row>
    <row r="1593" spans="1:24" ht="15.75" customHeight="1" x14ac:dyDescent="0.25">
      <c r="A1593" s="2">
        <v>15910</v>
      </c>
      <c r="B1593" s="1" t="s">
        <v>4738</v>
      </c>
      <c r="C1593" s="9">
        <v>40551</v>
      </c>
      <c r="D1593" s="7">
        <v>40557</v>
      </c>
      <c r="E1593" s="1" t="s">
        <v>24</v>
      </c>
      <c r="F1593" s="1" t="s">
        <v>1556</v>
      </c>
      <c r="G1593" s="1" t="s">
        <v>1557</v>
      </c>
      <c r="H1593" s="1" t="s">
        <v>27</v>
      </c>
      <c r="I1593" s="1" t="s">
        <v>28</v>
      </c>
      <c r="J1593" s="1" t="s">
        <v>29</v>
      </c>
      <c r="K1593" s="1" t="s">
        <v>4496</v>
      </c>
      <c r="L1593" s="1" t="s">
        <v>4347</v>
      </c>
      <c r="M1593" s="1" t="s">
        <v>4380</v>
      </c>
      <c r="N1593" s="1" t="s">
        <v>4487</v>
      </c>
      <c r="O1593" s="1">
        <v>986.904</v>
      </c>
      <c r="P1593" s="2">
        <v>6</v>
      </c>
      <c r="Q1593" s="2">
        <v>1</v>
      </c>
      <c r="R1593" s="1">
        <v>-1011.636</v>
      </c>
      <c r="S1593" s="1">
        <v>65.64</v>
      </c>
      <c r="T1593" s="1" t="s">
        <v>34</v>
      </c>
      <c r="U1593" s="1" t="s">
        <v>92</v>
      </c>
      <c r="V1593" s="1" t="s">
        <v>51</v>
      </c>
      <c r="W1593" s="1" t="s">
        <v>37</v>
      </c>
      <c r="X1593" t="str">
        <f>VLOOKUP(W1593,'Regional Managers'!A:B,2,FALSE)</f>
        <v>Anna Andreadi</v>
      </c>
    </row>
    <row r="1594" spans="1:24" ht="15.75" customHeight="1" x14ac:dyDescent="0.25">
      <c r="A1594" s="2">
        <v>23517</v>
      </c>
      <c r="B1594" s="1" t="s">
        <v>4739</v>
      </c>
      <c r="C1594" s="9">
        <v>41185</v>
      </c>
      <c r="D1594" s="7">
        <v>41189</v>
      </c>
      <c r="E1594" s="1" t="s">
        <v>24</v>
      </c>
      <c r="F1594" s="1" t="s">
        <v>1757</v>
      </c>
      <c r="G1594" s="1" t="s">
        <v>1758</v>
      </c>
      <c r="H1594" s="1" t="s">
        <v>27</v>
      </c>
      <c r="I1594" s="1" t="s">
        <v>2541</v>
      </c>
      <c r="J1594" s="1" t="s">
        <v>2519</v>
      </c>
      <c r="K1594" s="1" t="s">
        <v>4740</v>
      </c>
      <c r="L1594" s="1" t="s">
        <v>4410</v>
      </c>
      <c r="M1594" s="1" t="s">
        <v>4419</v>
      </c>
      <c r="N1594" s="1" t="s">
        <v>4741</v>
      </c>
      <c r="O1594" s="1">
        <v>1220.31</v>
      </c>
      <c r="P1594" s="2">
        <v>7</v>
      </c>
      <c r="Q1594" s="2">
        <v>0</v>
      </c>
      <c r="R1594" s="1">
        <v>512.4</v>
      </c>
      <c r="S1594" s="1">
        <v>105.66</v>
      </c>
      <c r="T1594" s="1" t="s">
        <v>34</v>
      </c>
      <c r="U1594" s="1" t="s">
        <v>3217</v>
      </c>
      <c r="V1594" s="1" t="s">
        <v>3218</v>
      </c>
      <c r="W1594" s="1" t="s">
        <v>2546</v>
      </c>
      <c r="X1594" t="str">
        <f>VLOOKUP(W1594,'Regional Managers'!A:B,2,FALSE)</f>
        <v>Nora Preis</v>
      </c>
    </row>
    <row r="1595" spans="1:24" ht="15.75" customHeight="1" x14ac:dyDescent="0.25">
      <c r="A1595" s="2">
        <v>28075</v>
      </c>
      <c r="B1595" s="1" t="s">
        <v>4742</v>
      </c>
      <c r="C1595" s="9">
        <v>41401</v>
      </c>
      <c r="D1595" s="7">
        <v>41407</v>
      </c>
      <c r="E1595" s="1" t="s">
        <v>24</v>
      </c>
      <c r="F1595" s="1" t="s">
        <v>4032</v>
      </c>
      <c r="G1595" s="1" t="s">
        <v>4033</v>
      </c>
      <c r="H1595" s="1" t="s">
        <v>27</v>
      </c>
      <c r="I1595" s="1" t="s">
        <v>2541</v>
      </c>
      <c r="J1595" s="1" t="s">
        <v>2519</v>
      </c>
      <c r="K1595" s="1" t="s">
        <v>4549</v>
      </c>
      <c r="L1595" s="1" t="s">
        <v>4410</v>
      </c>
      <c r="M1595" s="1" t="s">
        <v>4423</v>
      </c>
      <c r="N1595" s="1" t="s">
        <v>4550</v>
      </c>
      <c r="O1595" s="1">
        <v>284.97000000000003</v>
      </c>
      <c r="P1595" s="2">
        <v>7</v>
      </c>
      <c r="Q1595" s="2">
        <v>0</v>
      </c>
      <c r="R1595" s="1">
        <v>39.69</v>
      </c>
      <c r="S1595" s="1">
        <v>13.23</v>
      </c>
      <c r="T1595" s="1" t="s">
        <v>34</v>
      </c>
      <c r="U1595" s="1" t="s">
        <v>3612</v>
      </c>
      <c r="V1595" s="1" t="s">
        <v>3613</v>
      </c>
      <c r="W1595" s="1" t="s">
        <v>2546</v>
      </c>
      <c r="X1595" t="str">
        <f>VLOOKUP(W1595,'Regional Managers'!A:B,2,FALSE)</f>
        <v>Nora Preis</v>
      </c>
    </row>
    <row r="1596" spans="1:24" ht="15.75" customHeight="1" x14ac:dyDescent="0.25">
      <c r="A1596" s="2">
        <v>6847</v>
      </c>
      <c r="B1596" s="1" t="s">
        <v>4743</v>
      </c>
      <c r="C1596" s="9">
        <v>41286</v>
      </c>
      <c r="D1596" s="7">
        <v>41291</v>
      </c>
      <c r="E1596" s="1" t="s">
        <v>24</v>
      </c>
      <c r="F1596" s="1" t="s">
        <v>4744</v>
      </c>
      <c r="G1596" s="1" t="s">
        <v>4745</v>
      </c>
      <c r="H1596" s="1" t="s">
        <v>27</v>
      </c>
      <c r="I1596" s="1" t="s">
        <v>2148</v>
      </c>
      <c r="J1596" s="1" t="s">
        <v>1317</v>
      </c>
      <c r="K1596" s="1" t="s">
        <v>4746</v>
      </c>
      <c r="L1596" s="1" t="s">
        <v>4347</v>
      </c>
      <c r="M1596" s="1" t="s">
        <v>4380</v>
      </c>
      <c r="N1596" s="1" t="s">
        <v>4747</v>
      </c>
      <c r="O1596" s="1">
        <v>458.976</v>
      </c>
      <c r="P1596" s="2">
        <v>7</v>
      </c>
      <c r="Q1596" s="2">
        <v>0</v>
      </c>
      <c r="R1596" s="1">
        <v>-11.564</v>
      </c>
      <c r="S1596" s="1">
        <v>25.234999999999999</v>
      </c>
      <c r="T1596" s="1" t="s">
        <v>34</v>
      </c>
      <c r="U1596" s="1" t="s">
        <v>4077</v>
      </c>
      <c r="V1596" s="1" t="s">
        <v>2212</v>
      </c>
      <c r="W1596" s="1" t="s">
        <v>2144</v>
      </c>
      <c r="X1596" t="str">
        <f>VLOOKUP(W1596,'Regional Managers'!A:B,2,FALSE)</f>
        <v>Jack Lebron</v>
      </c>
    </row>
    <row r="1597" spans="1:24" ht="15.75" customHeight="1" x14ac:dyDescent="0.25">
      <c r="A1597" s="2">
        <v>14130</v>
      </c>
      <c r="B1597" s="1" t="s">
        <v>4748</v>
      </c>
      <c r="C1597" s="9">
        <v>40975</v>
      </c>
      <c r="D1597" s="7">
        <v>40980</v>
      </c>
      <c r="E1597" s="1" t="s">
        <v>24</v>
      </c>
      <c r="F1597" s="1" t="s">
        <v>1294</v>
      </c>
      <c r="G1597" s="1" t="s">
        <v>1295</v>
      </c>
      <c r="H1597" s="1" t="s">
        <v>27</v>
      </c>
      <c r="I1597" s="1" t="s">
        <v>28</v>
      </c>
      <c r="J1597" s="1" t="s">
        <v>29</v>
      </c>
      <c r="K1597" s="1" t="s">
        <v>4386</v>
      </c>
      <c r="L1597" s="1" t="s">
        <v>4347</v>
      </c>
      <c r="M1597" s="1" t="s">
        <v>4380</v>
      </c>
      <c r="N1597" s="1" t="s">
        <v>4387</v>
      </c>
      <c r="O1597" s="1">
        <v>1079.568</v>
      </c>
      <c r="P1597" s="2">
        <v>7</v>
      </c>
      <c r="Q1597" s="2">
        <v>0</v>
      </c>
      <c r="R1597" s="1">
        <v>35.868000000000002</v>
      </c>
      <c r="S1597" s="1">
        <v>89.18</v>
      </c>
      <c r="T1597" s="1" t="s">
        <v>34</v>
      </c>
      <c r="U1597" s="1" t="s">
        <v>4749</v>
      </c>
      <c r="V1597" s="1" t="s">
        <v>66</v>
      </c>
      <c r="W1597" s="1" t="s">
        <v>37</v>
      </c>
      <c r="X1597" t="str">
        <f>VLOOKUP(W1597,'Regional Managers'!A:B,2,FALSE)</f>
        <v>Anna Andreadi</v>
      </c>
    </row>
    <row r="1598" spans="1:24" ht="15.75" customHeight="1" x14ac:dyDescent="0.25">
      <c r="A1598" s="2">
        <v>12897</v>
      </c>
      <c r="B1598" s="1" t="s">
        <v>4750</v>
      </c>
      <c r="C1598" s="9">
        <v>40891</v>
      </c>
      <c r="D1598" s="7">
        <v>40895</v>
      </c>
      <c r="E1598" s="1" t="s">
        <v>24</v>
      </c>
      <c r="F1598" s="1" t="s">
        <v>46</v>
      </c>
      <c r="G1598" s="1" t="s">
        <v>47</v>
      </c>
      <c r="H1598" s="1" t="s">
        <v>27</v>
      </c>
      <c r="I1598" s="1" t="s">
        <v>28</v>
      </c>
      <c r="J1598" s="1" t="s">
        <v>29</v>
      </c>
      <c r="K1598" s="1" t="s">
        <v>4751</v>
      </c>
      <c r="L1598" s="1" t="s">
        <v>4410</v>
      </c>
      <c r="M1598" s="1" t="s">
        <v>4411</v>
      </c>
      <c r="N1598" s="1" t="s">
        <v>4752</v>
      </c>
      <c r="O1598" s="1">
        <v>955.86749999999995</v>
      </c>
      <c r="P1598" s="2">
        <v>7</v>
      </c>
      <c r="Q1598" s="2">
        <v>0</v>
      </c>
      <c r="R1598" s="1">
        <v>-44.9925</v>
      </c>
      <c r="S1598" s="1">
        <v>19.07</v>
      </c>
      <c r="T1598" s="1" t="s">
        <v>34</v>
      </c>
      <c r="U1598" s="1" t="s">
        <v>4753</v>
      </c>
      <c r="V1598" s="1" t="s">
        <v>66</v>
      </c>
      <c r="W1598" s="1" t="s">
        <v>37</v>
      </c>
      <c r="X1598" t="str">
        <f>VLOOKUP(W1598,'Regional Managers'!A:B,2,FALSE)</f>
        <v>Anna Andreadi</v>
      </c>
    </row>
    <row r="1599" spans="1:24" ht="15.75" customHeight="1" x14ac:dyDescent="0.25">
      <c r="A1599" s="2">
        <v>30931</v>
      </c>
      <c r="B1599" s="1" t="s">
        <v>4754</v>
      </c>
      <c r="C1599" s="9">
        <v>41405</v>
      </c>
      <c r="D1599" s="7">
        <v>41410</v>
      </c>
      <c r="E1599" s="1" t="s">
        <v>24</v>
      </c>
      <c r="F1599" s="1" t="s">
        <v>446</v>
      </c>
      <c r="G1599" s="1" t="s">
        <v>447</v>
      </c>
      <c r="H1599" s="1" t="s">
        <v>27</v>
      </c>
      <c r="I1599" s="1" t="s">
        <v>2621</v>
      </c>
      <c r="J1599" s="1" t="s">
        <v>2519</v>
      </c>
      <c r="K1599" s="1" t="s">
        <v>4432</v>
      </c>
      <c r="L1599" s="1" t="s">
        <v>4410</v>
      </c>
      <c r="M1599" s="1" t="s">
        <v>4423</v>
      </c>
      <c r="N1599" s="1" t="s">
        <v>4433</v>
      </c>
      <c r="O1599" s="1">
        <v>400.608</v>
      </c>
      <c r="P1599" s="2">
        <v>8</v>
      </c>
      <c r="Q1599" s="2">
        <v>0</v>
      </c>
      <c r="R1599" s="1">
        <v>-247.15199999999999</v>
      </c>
      <c r="S1599" s="1">
        <v>26.7</v>
      </c>
      <c r="T1599" s="1" t="s">
        <v>34</v>
      </c>
      <c r="U1599" s="1" t="s">
        <v>2696</v>
      </c>
      <c r="V1599" s="1" t="s">
        <v>2697</v>
      </c>
      <c r="W1599" s="1" t="s">
        <v>2524</v>
      </c>
      <c r="X1599" t="str">
        <f>VLOOKUP(W1599,'Regional Managers'!A:B,2,FALSE)</f>
        <v>Anthony Jacobs</v>
      </c>
    </row>
    <row r="1600" spans="1:24" ht="15.75" customHeight="1" x14ac:dyDescent="0.25">
      <c r="A1600" s="2">
        <v>1480</v>
      </c>
      <c r="B1600" s="1" t="s">
        <v>4133</v>
      </c>
      <c r="C1600" s="9">
        <v>41066</v>
      </c>
      <c r="D1600" s="7">
        <v>41071</v>
      </c>
      <c r="E1600" s="1" t="s">
        <v>24</v>
      </c>
      <c r="F1600" s="1" t="s">
        <v>4134</v>
      </c>
      <c r="G1600" s="1" t="s">
        <v>4135</v>
      </c>
      <c r="H1600" s="1" t="s">
        <v>27</v>
      </c>
      <c r="I1600" s="1" t="s">
        <v>2148</v>
      </c>
      <c r="J1600" s="1" t="s">
        <v>1317</v>
      </c>
      <c r="K1600" s="1" t="s">
        <v>4623</v>
      </c>
      <c r="L1600" s="1" t="s">
        <v>4410</v>
      </c>
      <c r="M1600" s="1" t="s">
        <v>4423</v>
      </c>
      <c r="N1600" s="1" t="s">
        <v>4624</v>
      </c>
      <c r="O1600" s="1">
        <v>379</v>
      </c>
      <c r="P1600" s="2">
        <v>10</v>
      </c>
      <c r="Q1600" s="2">
        <v>0</v>
      </c>
      <c r="R1600" s="1">
        <v>56.8</v>
      </c>
      <c r="S1600" s="1">
        <v>32.011000000000003</v>
      </c>
      <c r="T1600" s="1" t="s">
        <v>34</v>
      </c>
      <c r="U1600" s="1" t="s">
        <v>4136</v>
      </c>
      <c r="V1600" s="1" t="s">
        <v>2221</v>
      </c>
      <c r="W1600" s="1" t="s">
        <v>2144</v>
      </c>
      <c r="X1600" t="str">
        <f>VLOOKUP(W1600,'Regional Managers'!A:B,2,FALSE)</f>
        <v>Jack Lebron</v>
      </c>
    </row>
    <row r="1601" spans="1:24" ht="15.75" customHeight="1" x14ac:dyDescent="0.25">
      <c r="A1601" s="2">
        <v>18392</v>
      </c>
      <c r="B1601" s="1" t="s">
        <v>4755</v>
      </c>
      <c r="C1601" s="9">
        <v>41634</v>
      </c>
      <c r="D1601" s="7">
        <v>41640</v>
      </c>
      <c r="E1601" s="1" t="s">
        <v>24</v>
      </c>
      <c r="F1601" s="1" t="s">
        <v>618</v>
      </c>
      <c r="G1601" s="1" t="s">
        <v>619</v>
      </c>
      <c r="H1601" s="1" t="s">
        <v>27</v>
      </c>
      <c r="I1601" s="1" t="s">
        <v>28</v>
      </c>
      <c r="J1601" s="1" t="s">
        <v>29</v>
      </c>
      <c r="K1601" s="1" t="s">
        <v>4608</v>
      </c>
      <c r="L1601" s="1" t="s">
        <v>4410</v>
      </c>
      <c r="M1601" s="1" t="s">
        <v>4419</v>
      </c>
      <c r="N1601" s="1" t="s">
        <v>4609</v>
      </c>
      <c r="O1601" s="1">
        <v>2764.3274999999999</v>
      </c>
      <c r="P1601" s="2">
        <v>11</v>
      </c>
      <c r="Q1601" s="2">
        <v>0</v>
      </c>
      <c r="R1601" s="1">
        <v>-195.4425</v>
      </c>
      <c r="S1601" s="1">
        <v>219.19</v>
      </c>
      <c r="T1601" s="1" t="s">
        <v>34</v>
      </c>
      <c r="U1601" s="1" t="s">
        <v>664</v>
      </c>
      <c r="V1601" s="1" t="s">
        <v>66</v>
      </c>
      <c r="W1601" s="1" t="s">
        <v>37</v>
      </c>
      <c r="X1601" t="str">
        <f>VLOOKUP(W1601,'Regional Managers'!A:B,2,FALSE)</f>
        <v>Anna Andreadi</v>
      </c>
    </row>
    <row r="1602" spans="1:24" ht="15.75" customHeight="1" x14ac:dyDescent="0.25">
      <c r="A1602" s="2">
        <v>20223</v>
      </c>
      <c r="B1602" s="1" t="s">
        <v>4756</v>
      </c>
      <c r="C1602" s="9">
        <v>41936</v>
      </c>
      <c r="D1602" s="7">
        <v>41941</v>
      </c>
      <c r="E1602" s="1" t="s">
        <v>24</v>
      </c>
      <c r="F1602" s="1" t="s">
        <v>1051</v>
      </c>
      <c r="G1602" s="1" t="s">
        <v>1052</v>
      </c>
      <c r="H1602" s="1" t="s">
        <v>27</v>
      </c>
      <c r="I1602" s="1" t="s">
        <v>1766</v>
      </c>
      <c r="J1602" s="1" t="s">
        <v>29</v>
      </c>
      <c r="K1602" s="1" t="s">
        <v>4757</v>
      </c>
      <c r="L1602" s="1" t="s">
        <v>4410</v>
      </c>
      <c r="M1602" s="1" t="s">
        <v>4411</v>
      </c>
      <c r="N1602" s="1" t="s">
        <v>4758</v>
      </c>
      <c r="O1602" s="1">
        <v>280.125</v>
      </c>
      <c r="P1602" s="2">
        <v>1</v>
      </c>
      <c r="Q1602" s="2">
        <v>0</v>
      </c>
      <c r="R1602" s="1">
        <v>9.3149999999999906</v>
      </c>
      <c r="S1602" s="1">
        <v>9.84</v>
      </c>
      <c r="T1602" s="1" t="s">
        <v>34</v>
      </c>
      <c r="U1602" s="1" t="s">
        <v>1884</v>
      </c>
      <c r="V1602" s="1" t="s">
        <v>1884</v>
      </c>
      <c r="W1602" s="1" t="s">
        <v>1768</v>
      </c>
      <c r="X1602" t="str">
        <f>VLOOKUP(W1602,'Regional Managers'!A:B,2,FALSE)</f>
        <v>Chuck Magee</v>
      </c>
    </row>
    <row r="1603" spans="1:24" ht="15.75" customHeight="1" x14ac:dyDescent="0.25">
      <c r="A1603" s="2">
        <v>5370</v>
      </c>
      <c r="B1603" s="1" t="s">
        <v>4759</v>
      </c>
      <c r="C1603" s="9">
        <v>41621</v>
      </c>
      <c r="D1603" s="7">
        <v>41625</v>
      </c>
      <c r="E1603" s="1" t="s">
        <v>24</v>
      </c>
      <c r="F1603" s="1" t="s">
        <v>4134</v>
      </c>
      <c r="G1603" s="1" t="s">
        <v>4135</v>
      </c>
      <c r="H1603" s="1" t="s">
        <v>27</v>
      </c>
      <c r="I1603" s="1" t="s">
        <v>1775</v>
      </c>
      <c r="J1603" s="1" t="s">
        <v>1317</v>
      </c>
      <c r="K1603" s="1" t="s">
        <v>4370</v>
      </c>
      <c r="L1603" s="1" t="s">
        <v>4347</v>
      </c>
      <c r="M1603" s="1" t="s">
        <v>4348</v>
      </c>
      <c r="N1603" s="1" t="s">
        <v>4371</v>
      </c>
      <c r="O1603" s="1">
        <v>28.34</v>
      </c>
      <c r="P1603" s="2">
        <v>1</v>
      </c>
      <c r="Q1603" s="2">
        <v>0</v>
      </c>
      <c r="R1603" s="1">
        <v>1.7</v>
      </c>
      <c r="S1603" s="1">
        <v>0.70799999999999996</v>
      </c>
      <c r="T1603" s="1" t="s">
        <v>34</v>
      </c>
      <c r="U1603" s="1" t="s">
        <v>2117</v>
      </c>
      <c r="V1603" s="1" t="s">
        <v>1865</v>
      </c>
      <c r="W1603" s="1" t="s">
        <v>1768</v>
      </c>
      <c r="X1603" t="str">
        <f>VLOOKUP(W1603,'Regional Managers'!A:B,2,FALSE)</f>
        <v>Chuck Magee</v>
      </c>
    </row>
    <row r="1604" spans="1:24" ht="15.75" customHeight="1" x14ac:dyDescent="0.25">
      <c r="A1604" s="2">
        <v>23206</v>
      </c>
      <c r="B1604" s="1" t="s">
        <v>4760</v>
      </c>
      <c r="C1604" s="9">
        <v>41627</v>
      </c>
      <c r="D1604" s="7">
        <v>41632</v>
      </c>
      <c r="E1604" s="1" t="s">
        <v>24</v>
      </c>
      <c r="F1604" s="1" t="s">
        <v>3301</v>
      </c>
      <c r="G1604" s="1" t="s">
        <v>3302</v>
      </c>
      <c r="H1604" s="1" t="s">
        <v>27</v>
      </c>
      <c r="I1604" s="1" t="s">
        <v>2541</v>
      </c>
      <c r="J1604" s="1" t="s">
        <v>2519</v>
      </c>
      <c r="K1604" s="1" t="s">
        <v>4379</v>
      </c>
      <c r="L1604" s="1" t="s">
        <v>4347</v>
      </c>
      <c r="M1604" s="1" t="s">
        <v>4380</v>
      </c>
      <c r="N1604" s="1" t="s">
        <v>4381</v>
      </c>
      <c r="O1604" s="1">
        <v>414.03</v>
      </c>
      <c r="P1604" s="2">
        <v>1</v>
      </c>
      <c r="Q1604" s="2">
        <v>0</v>
      </c>
      <c r="R1604" s="1">
        <v>169.74</v>
      </c>
      <c r="S1604" s="1">
        <v>22.44</v>
      </c>
      <c r="T1604" s="1" t="s">
        <v>34</v>
      </c>
      <c r="U1604" s="1" t="s">
        <v>4761</v>
      </c>
      <c r="V1604" s="1" t="s">
        <v>2846</v>
      </c>
      <c r="W1604" s="1" t="s">
        <v>2546</v>
      </c>
      <c r="X1604" t="str">
        <f>VLOOKUP(W1604,'Regional Managers'!A:B,2,FALSE)</f>
        <v>Nora Preis</v>
      </c>
    </row>
    <row r="1605" spans="1:24" ht="15.75" customHeight="1" x14ac:dyDescent="0.25">
      <c r="A1605" s="2">
        <v>23473</v>
      </c>
      <c r="B1605" s="1" t="s">
        <v>4762</v>
      </c>
      <c r="C1605" s="9">
        <v>41228</v>
      </c>
      <c r="D1605" s="7">
        <v>41232</v>
      </c>
      <c r="E1605" s="1" t="s">
        <v>24</v>
      </c>
      <c r="F1605" s="1" t="s">
        <v>662</v>
      </c>
      <c r="G1605" s="1" t="s">
        <v>663</v>
      </c>
      <c r="H1605" s="1" t="s">
        <v>27</v>
      </c>
      <c r="I1605" s="1" t="s">
        <v>2531</v>
      </c>
      <c r="J1605" s="1" t="s">
        <v>2519</v>
      </c>
      <c r="K1605" s="1" t="s">
        <v>4446</v>
      </c>
      <c r="L1605" s="1" t="s">
        <v>4410</v>
      </c>
      <c r="M1605" s="1" t="s">
        <v>4423</v>
      </c>
      <c r="N1605" s="1" t="s">
        <v>4447</v>
      </c>
      <c r="O1605" s="1">
        <v>115.02</v>
      </c>
      <c r="P1605" s="2">
        <v>1</v>
      </c>
      <c r="Q1605" s="2">
        <v>0</v>
      </c>
      <c r="R1605" s="1">
        <v>3.45</v>
      </c>
      <c r="S1605" s="1">
        <v>11.3</v>
      </c>
      <c r="T1605" s="1" t="s">
        <v>34</v>
      </c>
      <c r="U1605" s="1" t="s">
        <v>4763</v>
      </c>
      <c r="V1605" s="1" t="s">
        <v>2874</v>
      </c>
      <c r="W1605" s="1" t="s">
        <v>2536</v>
      </c>
      <c r="X1605" t="str">
        <f>VLOOKUP(W1605,'Regional Managers'!A:B,2,FALSE)</f>
        <v>Shirley Daniels</v>
      </c>
    </row>
    <row r="1606" spans="1:24" ht="15.75" customHeight="1" x14ac:dyDescent="0.25">
      <c r="A1606" s="2">
        <v>29685</v>
      </c>
      <c r="B1606" s="1" t="s">
        <v>4764</v>
      </c>
      <c r="C1606" s="9">
        <v>41312</v>
      </c>
      <c r="D1606" s="7">
        <v>41316</v>
      </c>
      <c r="E1606" s="1" t="s">
        <v>24</v>
      </c>
      <c r="F1606" s="1" t="s">
        <v>1074</v>
      </c>
      <c r="G1606" s="1" t="s">
        <v>1075</v>
      </c>
      <c r="H1606" s="1" t="s">
        <v>27</v>
      </c>
      <c r="I1606" s="1" t="s">
        <v>2531</v>
      </c>
      <c r="J1606" s="1" t="s">
        <v>2519</v>
      </c>
      <c r="K1606" s="1" t="s">
        <v>4437</v>
      </c>
      <c r="L1606" s="1" t="s">
        <v>4410</v>
      </c>
      <c r="M1606" s="1" t="s">
        <v>4423</v>
      </c>
      <c r="N1606" s="1" t="s">
        <v>4438</v>
      </c>
      <c r="O1606" s="1">
        <v>46.32</v>
      </c>
      <c r="P1606" s="2">
        <v>1</v>
      </c>
      <c r="Q1606" s="2">
        <v>0</v>
      </c>
      <c r="R1606" s="1">
        <v>16.2</v>
      </c>
      <c r="S1606" s="1">
        <v>1.26</v>
      </c>
      <c r="T1606" s="1" t="s">
        <v>34</v>
      </c>
      <c r="U1606" s="1" t="s">
        <v>4765</v>
      </c>
      <c r="V1606" s="1" t="s">
        <v>2663</v>
      </c>
      <c r="W1606" s="1" t="s">
        <v>2536</v>
      </c>
      <c r="X1606" t="str">
        <f>VLOOKUP(W1606,'Regional Managers'!A:B,2,FALSE)</f>
        <v>Shirley Daniels</v>
      </c>
    </row>
    <row r="1607" spans="1:24" ht="15.75" customHeight="1" x14ac:dyDescent="0.25">
      <c r="A1607" s="2">
        <v>30600</v>
      </c>
      <c r="B1607" s="1" t="s">
        <v>4766</v>
      </c>
      <c r="C1607" s="9">
        <v>41359</v>
      </c>
      <c r="D1607" s="7">
        <v>41365</v>
      </c>
      <c r="E1607" s="1" t="s">
        <v>24</v>
      </c>
      <c r="F1607" s="1" t="s">
        <v>4767</v>
      </c>
      <c r="G1607" s="1" t="s">
        <v>4768</v>
      </c>
      <c r="H1607" s="1" t="s">
        <v>27</v>
      </c>
      <c r="I1607" s="1" t="s">
        <v>2621</v>
      </c>
      <c r="J1607" s="1" t="s">
        <v>2519</v>
      </c>
      <c r="K1607" s="1" t="s">
        <v>4769</v>
      </c>
      <c r="L1607" s="1" t="s">
        <v>4410</v>
      </c>
      <c r="M1607" s="1" t="s">
        <v>4423</v>
      </c>
      <c r="N1607" s="1" t="s">
        <v>4770</v>
      </c>
      <c r="O1607" s="1">
        <v>18.431999999999999</v>
      </c>
      <c r="P1607" s="2">
        <v>1</v>
      </c>
      <c r="Q1607" s="2">
        <v>0</v>
      </c>
      <c r="R1607" s="1">
        <v>0.61199999999999999</v>
      </c>
      <c r="S1607" s="1">
        <v>1.66</v>
      </c>
      <c r="T1607" s="1" t="s">
        <v>34</v>
      </c>
      <c r="U1607" s="1" t="s">
        <v>2696</v>
      </c>
      <c r="V1607" s="1" t="s">
        <v>2697</v>
      </c>
      <c r="W1607" s="1" t="s">
        <v>2524</v>
      </c>
      <c r="X1607" t="str">
        <f>VLOOKUP(W1607,'Regional Managers'!A:B,2,FALSE)</f>
        <v>Anthony Jacobs</v>
      </c>
    </row>
    <row r="1608" spans="1:24" ht="15.75" customHeight="1" x14ac:dyDescent="0.25">
      <c r="A1608" s="2">
        <v>22650</v>
      </c>
      <c r="B1608" s="1" t="s">
        <v>4771</v>
      </c>
      <c r="C1608" s="9">
        <v>41649</v>
      </c>
      <c r="D1608" s="7">
        <v>41653</v>
      </c>
      <c r="E1608" s="1" t="s">
        <v>24</v>
      </c>
      <c r="F1608" s="1" t="s">
        <v>4772</v>
      </c>
      <c r="G1608" s="1" t="s">
        <v>4773</v>
      </c>
      <c r="H1608" s="1" t="s">
        <v>27</v>
      </c>
      <c r="I1608" s="1" t="s">
        <v>2550</v>
      </c>
      <c r="J1608" s="1" t="s">
        <v>2519</v>
      </c>
      <c r="K1608" s="1" t="s">
        <v>4428</v>
      </c>
      <c r="L1608" s="1" t="s">
        <v>4410</v>
      </c>
      <c r="M1608" s="1" t="s">
        <v>4423</v>
      </c>
      <c r="N1608" s="1" t="s">
        <v>4429</v>
      </c>
      <c r="O1608" s="1">
        <v>22.148700000000002</v>
      </c>
      <c r="P1608" s="2">
        <v>1</v>
      </c>
      <c r="Q1608" s="2">
        <v>0</v>
      </c>
      <c r="R1608" s="1">
        <v>-1.2813000000000001</v>
      </c>
      <c r="S1608" s="1">
        <v>0.78</v>
      </c>
      <c r="T1608" s="1" t="s">
        <v>34</v>
      </c>
      <c r="U1608" s="1" t="s">
        <v>4774</v>
      </c>
      <c r="V1608" s="1" t="s">
        <v>4775</v>
      </c>
      <c r="W1608" s="1" t="s">
        <v>2554</v>
      </c>
      <c r="X1608" t="str">
        <f>VLOOKUP(W1608,'Regional Managers'!A:B,2,FALSE)</f>
        <v>Alejandro Ballentine</v>
      </c>
    </row>
    <row r="1609" spans="1:24" ht="15.75" customHeight="1" x14ac:dyDescent="0.25">
      <c r="A1609" s="2">
        <v>22895</v>
      </c>
      <c r="B1609" s="1" t="s">
        <v>4776</v>
      </c>
      <c r="C1609" s="9">
        <v>41557</v>
      </c>
      <c r="D1609" s="7">
        <v>41563</v>
      </c>
      <c r="E1609" s="1" t="s">
        <v>24</v>
      </c>
      <c r="F1609" s="1" t="s">
        <v>4777</v>
      </c>
      <c r="G1609" s="1" t="s">
        <v>4778</v>
      </c>
      <c r="H1609" s="1" t="s">
        <v>27</v>
      </c>
      <c r="I1609" s="1" t="s">
        <v>2604</v>
      </c>
      <c r="J1609" s="1" t="s">
        <v>2519</v>
      </c>
      <c r="K1609" s="1" t="s">
        <v>4733</v>
      </c>
      <c r="L1609" s="1" t="s">
        <v>4347</v>
      </c>
      <c r="M1609" s="1" t="s">
        <v>4380</v>
      </c>
      <c r="N1609" s="1" t="s">
        <v>4734</v>
      </c>
      <c r="O1609" s="1">
        <v>276.26130000000001</v>
      </c>
      <c r="P1609" s="2">
        <v>1</v>
      </c>
      <c r="Q1609" s="2">
        <v>0</v>
      </c>
      <c r="R1609" s="1">
        <v>-109.62869999999999</v>
      </c>
      <c r="S1609" s="1">
        <v>11.02</v>
      </c>
      <c r="T1609" s="1" t="s">
        <v>34</v>
      </c>
      <c r="U1609" s="1" t="s">
        <v>2607</v>
      </c>
      <c r="V1609" s="1" t="s">
        <v>2607</v>
      </c>
      <c r="W1609" s="1" t="s">
        <v>2554</v>
      </c>
      <c r="X1609" t="str">
        <f>VLOOKUP(W1609,'Regional Managers'!A:B,2,FALSE)</f>
        <v>Alejandro Ballentine</v>
      </c>
    </row>
    <row r="1610" spans="1:24" ht="15.75" customHeight="1" x14ac:dyDescent="0.25">
      <c r="A1610" s="2">
        <v>29307</v>
      </c>
      <c r="B1610" s="1" t="s">
        <v>4779</v>
      </c>
      <c r="C1610" s="9">
        <v>41870</v>
      </c>
      <c r="D1610" s="7">
        <v>41874</v>
      </c>
      <c r="E1610" s="1" t="s">
        <v>24</v>
      </c>
      <c r="F1610" s="1" t="s">
        <v>190</v>
      </c>
      <c r="G1610" s="1" t="s">
        <v>191</v>
      </c>
      <c r="H1610" s="1" t="s">
        <v>27</v>
      </c>
      <c r="I1610" s="1" t="s">
        <v>2518</v>
      </c>
      <c r="J1610" s="1" t="s">
        <v>2519</v>
      </c>
      <c r="K1610" s="1" t="s">
        <v>4530</v>
      </c>
      <c r="L1610" s="1" t="s">
        <v>4410</v>
      </c>
      <c r="M1610" s="1" t="s">
        <v>4423</v>
      </c>
      <c r="N1610" s="1" t="s">
        <v>4531</v>
      </c>
      <c r="O1610" s="1">
        <v>47.844000000000001</v>
      </c>
      <c r="P1610" s="2">
        <v>1</v>
      </c>
      <c r="Q1610" s="2">
        <v>0</v>
      </c>
      <c r="R1610" s="1">
        <v>10.074</v>
      </c>
      <c r="S1610" s="1">
        <v>4.66</v>
      </c>
      <c r="T1610" s="1" t="s">
        <v>34</v>
      </c>
      <c r="U1610" s="1" t="s">
        <v>2823</v>
      </c>
      <c r="V1610" s="1" t="s">
        <v>2573</v>
      </c>
      <c r="W1610" s="1" t="s">
        <v>2524</v>
      </c>
      <c r="X1610" t="str">
        <f>VLOOKUP(W1610,'Regional Managers'!A:B,2,FALSE)</f>
        <v>Anthony Jacobs</v>
      </c>
    </row>
    <row r="1611" spans="1:24" ht="15.75" customHeight="1" x14ac:dyDescent="0.25">
      <c r="A1611" s="2">
        <v>9638</v>
      </c>
      <c r="B1611" s="1" t="s">
        <v>4780</v>
      </c>
      <c r="C1611" s="9">
        <v>41692</v>
      </c>
      <c r="D1611" s="7">
        <v>41697</v>
      </c>
      <c r="E1611" s="1" t="s">
        <v>24</v>
      </c>
      <c r="F1611" s="1" t="s">
        <v>1092</v>
      </c>
      <c r="G1611" s="1" t="s">
        <v>1093</v>
      </c>
      <c r="H1611" s="1" t="s">
        <v>27</v>
      </c>
      <c r="I1611" s="1" t="s">
        <v>2347</v>
      </c>
      <c r="J1611" s="1" t="s">
        <v>1317</v>
      </c>
      <c r="K1611" s="1" t="s">
        <v>4719</v>
      </c>
      <c r="L1611" s="1" t="s">
        <v>4347</v>
      </c>
      <c r="M1611" s="1" t="s">
        <v>4380</v>
      </c>
      <c r="N1611" s="1" t="s">
        <v>4720</v>
      </c>
      <c r="O1611" s="1">
        <v>552.36</v>
      </c>
      <c r="P1611" s="2">
        <v>2</v>
      </c>
      <c r="Q1611" s="2">
        <v>0</v>
      </c>
      <c r="R1611" s="1">
        <v>121.48</v>
      </c>
      <c r="S1611" s="1">
        <v>40.875</v>
      </c>
      <c r="T1611" s="1" t="s">
        <v>34</v>
      </c>
      <c r="U1611" s="1" t="s">
        <v>3530</v>
      </c>
      <c r="V1611" s="1" t="s">
        <v>3531</v>
      </c>
      <c r="W1611" s="1" t="s">
        <v>2350</v>
      </c>
      <c r="X1611" t="str">
        <f>VLOOKUP(W1611,'Regional Managers'!A:B,2,FALSE)</f>
        <v>Giulietta Dortch</v>
      </c>
    </row>
    <row r="1612" spans="1:24" ht="15.75" customHeight="1" x14ac:dyDescent="0.25">
      <c r="A1612" s="2">
        <v>779</v>
      </c>
      <c r="B1612" s="1" t="s">
        <v>4781</v>
      </c>
      <c r="C1612" s="9">
        <v>41217</v>
      </c>
      <c r="D1612" s="7">
        <v>41221</v>
      </c>
      <c r="E1612" s="1" t="s">
        <v>24</v>
      </c>
      <c r="F1612" s="1" t="s">
        <v>1383</v>
      </c>
      <c r="G1612" s="1" t="s">
        <v>1384</v>
      </c>
      <c r="H1612" s="1" t="s">
        <v>27</v>
      </c>
      <c r="I1612" s="1" t="s">
        <v>1775</v>
      </c>
      <c r="J1612" s="1" t="s">
        <v>1317</v>
      </c>
      <c r="K1612" s="1" t="s">
        <v>4396</v>
      </c>
      <c r="L1612" s="1" t="s">
        <v>4347</v>
      </c>
      <c r="M1612" s="1" t="s">
        <v>4380</v>
      </c>
      <c r="N1612" s="1" t="s">
        <v>4397</v>
      </c>
      <c r="O1612" s="1">
        <v>198.2</v>
      </c>
      <c r="P1612" s="2">
        <v>2</v>
      </c>
      <c r="Q1612" s="2">
        <v>0</v>
      </c>
      <c r="R1612" s="1">
        <v>43.6</v>
      </c>
      <c r="S1612" s="1">
        <v>13.624000000000001</v>
      </c>
      <c r="T1612" s="1" t="s">
        <v>34</v>
      </c>
      <c r="U1612" s="1" t="s">
        <v>2117</v>
      </c>
      <c r="V1612" s="1" t="s">
        <v>1865</v>
      </c>
      <c r="W1612" s="1" t="s">
        <v>1768</v>
      </c>
      <c r="X1612" t="str">
        <f>VLOOKUP(W1612,'Regional Managers'!A:B,2,FALSE)</f>
        <v>Chuck Magee</v>
      </c>
    </row>
    <row r="1613" spans="1:24" ht="15.75" customHeight="1" x14ac:dyDescent="0.25">
      <c r="A1613" s="2">
        <v>27150</v>
      </c>
      <c r="B1613" s="1" t="s">
        <v>4782</v>
      </c>
      <c r="C1613" s="9">
        <v>40872</v>
      </c>
      <c r="D1613" s="7">
        <v>40877</v>
      </c>
      <c r="E1613" s="1" t="s">
        <v>24</v>
      </c>
      <c r="F1613" s="1" t="s">
        <v>2063</v>
      </c>
      <c r="G1613" s="1" t="s">
        <v>2064</v>
      </c>
      <c r="H1613" s="1" t="s">
        <v>27</v>
      </c>
      <c r="I1613" s="1" t="s">
        <v>2703</v>
      </c>
      <c r="J1613" s="1" t="s">
        <v>2519</v>
      </c>
      <c r="K1613" s="1" t="s">
        <v>4499</v>
      </c>
      <c r="L1613" s="1" t="s">
        <v>4347</v>
      </c>
      <c r="M1613" s="1" t="s">
        <v>4380</v>
      </c>
      <c r="N1613" s="1" t="s">
        <v>4500</v>
      </c>
      <c r="O1613" s="1">
        <v>183.88499999999999</v>
      </c>
      <c r="P1613" s="2">
        <v>2</v>
      </c>
      <c r="Q1613" s="2">
        <v>0</v>
      </c>
      <c r="R1613" s="1">
        <v>-82.094999999999999</v>
      </c>
      <c r="S1613" s="1">
        <v>11.54</v>
      </c>
      <c r="T1613" s="1" t="s">
        <v>34</v>
      </c>
      <c r="U1613" s="1" t="s">
        <v>4783</v>
      </c>
      <c r="V1613" s="1" t="s">
        <v>4223</v>
      </c>
      <c r="W1613" s="1" t="s">
        <v>2554</v>
      </c>
      <c r="X1613" t="str">
        <f>VLOOKUP(W1613,'Regional Managers'!A:B,2,FALSE)</f>
        <v>Alejandro Ballentine</v>
      </c>
    </row>
    <row r="1614" spans="1:24" ht="15.75" customHeight="1" x14ac:dyDescent="0.25">
      <c r="A1614" s="2">
        <v>1353</v>
      </c>
      <c r="B1614" s="1" t="s">
        <v>4784</v>
      </c>
      <c r="C1614" s="9">
        <v>40613</v>
      </c>
      <c r="D1614" s="7">
        <v>40618</v>
      </c>
      <c r="E1614" s="1" t="s">
        <v>24</v>
      </c>
      <c r="F1614" s="1" t="s">
        <v>2024</v>
      </c>
      <c r="G1614" s="1" t="s">
        <v>2025</v>
      </c>
      <c r="H1614" s="1" t="s">
        <v>27</v>
      </c>
      <c r="I1614" s="1" t="s">
        <v>2347</v>
      </c>
      <c r="J1614" s="1" t="s">
        <v>1317</v>
      </c>
      <c r="K1614" s="1" t="s">
        <v>4785</v>
      </c>
      <c r="L1614" s="1" t="s">
        <v>4347</v>
      </c>
      <c r="M1614" s="1" t="s">
        <v>4348</v>
      </c>
      <c r="N1614" s="1" t="s">
        <v>4786</v>
      </c>
      <c r="O1614" s="1">
        <v>155</v>
      </c>
      <c r="P1614" s="2">
        <v>2</v>
      </c>
      <c r="Q1614" s="2">
        <v>0</v>
      </c>
      <c r="R1614" s="1">
        <v>43.4</v>
      </c>
      <c r="S1614" s="1">
        <v>6.4930000000000003</v>
      </c>
      <c r="T1614" s="1" t="s">
        <v>34</v>
      </c>
      <c r="U1614" s="1" t="s">
        <v>2348</v>
      </c>
      <c r="V1614" s="1" t="s">
        <v>2349</v>
      </c>
      <c r="W1614" s="1" t="s">
        <v>2350</v>
      </c>
      <c r="X1614" t="str">
        <f>VLOOKUP(W1614,'Regional Managers'!A:B,2,FALSE)</f>
        <v>Giulietta Dortch</v>
      </c>
    </row>
    <row r="1615" spans="1:24" ht="15.75" customHeight="1" x14ac:dyDescent="0.25">
      <c r="A1615" s="2">
        <v>5058</v>
      </c>
      <c r="B1615" s="1" t="s">
        <v>4787</v>
      </c>
      <c r="C1615" s="9">
        <v>41786</v>
      </c>
      <c r="D1615" s="7">
        <v>41790</v>
      </c>
      <c r="E1615" s="1" t="s">
        <v>24</v>
      </c>
      <c r="F1615" s="1" t="s">
        <v>2888</v>
      </c>
      <c r="G1615" s="1" t="s">
        <v>2889</v>
      </c>
      <c r="H1615" s="1" t="s">
        <v>27</v>
      </c>
      <c r="I1615" s="1" t="s">
        <v>1363</v>
      </c>
      <c r="J1615" s="1" t="s">
        <v>1317</v>
      </c>
      <c r="K1615" s="1" t="s">
        <v>4456</v>
      </c>
      <c r="L1615" s="1" t="s">
        <v>4347</v>
      </c>
      <c r="M1615" s="1" t="s">
        <v>4348</v>
      </c>
      <c r="N1615" s="1" t="s">
        <v>4457</v>
      </c>
      <c r="O1615" s="1">
        <v>146.63999999999999</v>
      </c>
      <c r="P1615" s="2">
        <v>2</v>
      </c>
      <c r="Q1615" s="2">
        <v>0</v>
      </c>
      <c r="R1615" s="1">
        <v>65.959999999999994</v>
      </c>
      <c r="S1615" s="1">
        <v>8.7029999999999994</v>
      </c>
      <c r="T1615" s="1" t="s">
        <v>34</v>
      </c>
      <c r="U1615" s="1" t="s">
        <v>1367</v>
      </c>
      <c r="V1615" s="1" t="s">
        <v>1367</v>
      </c>
      <c r="W1615" s="1" t="s">
        <v>37</v>
      </c>
      <c r="X1615" t="str">
        <f>VLOOKUP(W1615,'Regional Managers'!A:B,2,FALSE)</f>
        <v>Anna Andreadi</v>
      </c>
    </row>
    <row r="1616" spans="1:24" ht="15.75" customHeight="1" x14ac:dyDescent="0.25">
      <c r="A1616" s="2">
        <v>9087</v>
      </c>
      <c r="B1616" s="1" t="s">
        <v>4788</v>
      </c>
      <c r="C1616" s="9">
        <v>41985</v>
      </c>
      <c r="D1616" s="7">
        <v>41990</v>
      </c>
      <c r="E1616" s="1" t="s">
        <v>24</v>
      </c>
      <c r="F1616" s="1" t="s">
        <v>2115</v>
      </c>
      <c r="G1616" s="1" t="s">
        <v>2116</v>
      </c>
      <c r="H1616" s="1" t="s">
        <v>27</v>
      </c>
      <c r="I1616" s="1" t="s">
        <v>1363</v>
      </c>
      <c r="J1616" s="1" t="s">
        <v>1317</v>
      </c>
      <c r="K1616" s="1" t="s">
        <v>4464</v>
      </c>
      <c r="L1616" s="1" t="s">
        <v>4347</v>
      </c>
      <c r="M1616" s="1" t="s">
        <v>4348</v>
      </c>
      <c r="N1616" s="1" t="s">
        <v>4465</v>
      </c>
      <c r="O1616" s="1">
        <v>26.76</v>
      </c>
      <c r="P1616" s="2">
        <v>2</v>
      </c>
      <c r="Q1616" s="2">
        <v>0</v>
      </c>
      <c r="R1616" s="1">
        <v>7.48</v>
      </c>
      <c r="S1616" s="1">
        <v>1.5209999999999999</v>
      </c>
      <c r="T1616" s="1" t="s">
        <v>34</v>
      </c>
      <c r="U1616" s="1" t="s">
        <v>1482</v>
      </c>
      <c r="V1616" s="1" t="s">
        <v>1482</v>
      </c>
      <c r="W1616" s="1" t="s">
        <v>37</v>
      </c>
      <c r="X1616" t="str">
        <f>VLOOKUP(W1616,'Regional Managers'!A:B,2,FALSE)</f>
        <v>Anna Andreadi</v>
      </c>
    </row>
    <row r="1617" spans="1:24" ht="15.75" customHeight="1" x14ac:dyDescent="0.25">
      <c r="A1617" s="2">
        <v>7110</v>
      </c>
      <c r="B1617" s="1" t="s">
        <v>4789</v>
      </c>
      <c r="C1617" s="9">
        <v>41968</v>
      </c>
      <c r="D1617" s="7">
        <v>41972</v>
      </c>
      <c r="E1617" s="1" t="s">
        <v>24</v>
      </c>
      <c r="F1617" s="1" t="s">
        <v>4324</v>
      </c>
      <c r="G1617" s="1" t="s">
        <v>4325</v>
      </c>
      <c r="H1617" s="1" t="s">
        <v>27</v>
      </c>
      <c r="I1617" s="1" t="s">
        <v>1325</v>
      </c>
      <c r="J1617" s="1" t="s">
        <v>1317</v>
      </c>
      <c r="K1617" s="1" t="s">
        <v>4464</v>
      </c>
      <c r="L1617" s="1" t="s">
        <v>4347</v>
      </c>
      <c r="M1617" s="1" t="s">
        <v>4348</v>
      </c>
      <c r="N1617" s="1" t="s">
        <v>4465</v>
      </c>
      <c r="O1617" s="1">
        <v>26.76</v>
      </c>
      <c r="P1617" s="2">
        <v>2</v>
      </c>
      <c r="Q1617" s="2">
        <v>0</v>
      </c>
      <c r="R1617" s="1">
        <v>7.48</v>
      </c>
      <c r="S1617" s="1">
        <v>1.2430000000000001</v>
      </c>
      <c r="T1617" s="1" t="s">
        <v>34</v>
      </c>
      <c r="U1617" s="1" t="s">
        <v>1349</v>
      </c>
      <c r="V1617" s="1" t="s">
        <v>1328</v>
      </c>
      <c r="W1617" s="1" t="s">
        <v>37</v>
      </c>
      <c r="X1617" t="str">
        <f>VLOOKUP(W1617,'Regional Managers'!A:B,2,FALSE)</f>
        <v>Anna Andreadi</v>
      </c>
    </row>
    <row r="1618" spans="1:24" ht="15.75" customHeight="1" x14ac:dyDescent="0.25">
      <c r="A1618" s="2">
        <v>15234</v>
      </c>
      <c r="B1618" s="1" t="s">
        <v>4790</v>
      </c>
      <c r="C1618" s="9">
        <v>40633</v>
      </c>
      <c r="D1618" s="7">
        <v>40637</v>
      </c>
      <c r="E1618" s="1" t="s">
        <v>24</v>
      </c>
      <c r="F1618" s="1" t="s">
        <v>723</v>
      </c>
      <c r="G1618" s="1" t="s">
        <v>724</v>
      </c>
      <c r="H1618" s="1" t="s">
        <v>27</v>
      </c>
      <c r="I1618" s="1" t="s">
        <v>1147</v>
      </c>
      <c r="J1618" s="1" t="s">
        <v>29</v>
      </c>
      <c r="K1618" s="1" t="s">
        <v>4694</v>
      </c>
      <c r="L1618" s="1" t="s">
        <v>4347</v>
      </c>
      <c r="M1618" s="1" t="s">
        <v>4348</v>
      </c>
      <c r="N1618" s="1" t="s">
        <v>4695</v>
      </c>
      <c r="O1618" s="1">
        <v>110.28</v>
      </c>
      <c r="P1618" s="2">
        <v>2</v>
      </c>
      <c r="Q1618" s="2">
        <v>0</v>
      </c>
      <c r="R1618" s="1">
        <v>37.44</v>
      </c>
      <c r="S1618" s="1">
        <v>5.63</v>
      </c>
      <c r="T1618" s="1" t="s">
        <v>34</v>
      </c>
      <c r="U1618" s="1" t="s">
        <v>4791</v>
      </c>
      <c r="V1618" s="1" t="s">
        <v>4791</v>
      </c>
      <c r="W1618" s="1" t="s">
        <v>37</v>
      </c>
      <c r="X1618" t="str">
        <f>VLOOKUP(W1618,'Regional Managers'!A:B,2,FALSE)</f>
        <v>Anna Andreadi</v>
      </c>
    </row>
    <row r="1619" spans="1:24" ht="15.75" customHeight="1" x14ac:dyDescent="0.25">
      <c r="A1619" s="2">
        <v>6724</v>
      </c>
      <c r="B1619" s="1" t="s">
        <v>3980</v>
      </c>
      <c r="C1619" s="9">
        <v>41542</v>
      </c>
      <c r="D1619" s="7">
        <v>41546</v>
      </c>
      <c r="E1619" s="1" t="s">
        <v>24</v>
      </c>
      <c r="F1619" s="1" t="s">
        <v>1942</v>
      </c>
      <c r="G1619" s="1" t="s">
        <v>1943</v>
      </c>
      <c r="H1619" s="1" t="s">
        <v>27</v>
      </c>
      <c r="I1619" s="1" t="s">
        <v>2148</v>
      </c>
      <c r="J1619" s="1" t="s">
        <v>1317</v>
      </c>
      <c r="K1619" s="1" t="s">
        <v>4792</v>
      </c>
      <c r="L1619" s="1" t="s">
        <v>4347</v>
      </c>
      <c r="M1619" s="1" t="s">
        <v>4348</v>
      </c>
      <c r="N1619" s="1" t="s">
        <v>4793</v>
      </c>
      <c r="O1619" s="1">
        <v>45.264000000000003</v>
      </c>
      <c r="P1619" s="2">
        <v>2</v>
      </c>
      <c r="Q1619" s="2">
        <v>0</v>
      </c>
      <c r="R1619" s="1">
        <v>-22.655999999999999</v>
      </c>
      <c r="S1619" s="1">
        <v>3.9950000000000001</v>
      </c>
      <c r="T1619" s="1" t="s">
        <v>34</v>
      </c>
      <c r="U1619" s="1" t="s">
        <v>2251</v>
      </c>
      <c r="V1619" s="1" t="s">
        <v>2252</v>
      </c>
      <c r="W1619" s="1" t="s">
        <v>2144</v>
      </c>
      <c r="X1619" t="str">
        <f>VLOOKUP(W1619,'Regional Managers'!A:B,2,FALSE)</f>
        <v>Jack Lebron</v>
      </c>
    </row>
    <row r="1620" spans="1:24" ht="15.75" customHeight="1" x14ac:dyDescent="0.25">
      <c r="A1620" s="2">
        <v>7634</v>
      </c>
      <c r="B1620" s="1" t="s">
        <v>4794</v>
      </c>
      <c r="C1620" s="9">
        <v>41542</v>
      </c>
      <c r="D1620" s="7">
        <v>41549</v>
      </c>
      <c r="E1620" s="1" t="s">
        <v>24</v>
      </c>
      <c r="F1620" s="1" t="s">
        <v>3056</v>
      </c>
      <c r="G1620" s="1" t="s">
        <v>3057</v>
      </c>
      <c r="H1620" s="1" t="s">
        <v>27</v>
      </c>
      <c r="I1620" s="1" t="s">
        <v>2354</v>
      </c>
      <c r="J1620" s="1" t="s">
        <v>1317</v>
      </c>
      <c r="K1620" s="1" t="s">
        <v>4464</v>
      </c>
      <c r="L1620" s="1" t="s">
        <v>4347</v>
      </c>
      <c r="M1620" s="1" t="s">
        <v>4348</v>
      </c>
      <c r="N1620" s="1" t="s">
        <v>4465</v>
      </c>
      <c r="O1620" s="1">
        <v>13.38</v>
      </c>
      <c r="P1620" s="2">
        <v>2</v>
      </c>
      <c r="Q1620" s="2">
        <v>0</v>
      </c>
      <c r="R1620" s="1">
        <v>-5.9</v>
      </c>
      <c r="S1620" s="1">
        <v>0.85799999999999998</v>
      </c>
      <c r="T1620" s="1" t="s">
        <v>34</v>
      </c>
      <c r="U1620" s="1" t="s">
        <v>2406</v>
      </c>
      <c r="V1620" s="1" t="s">
        <v>2406</v>
      </c>
      <c r="W1620" s="1" t="s">
        <v>2350</v>
      </c>
      <c r="X1620" t="str">
        <f>VLOOKUP(W1620,'Regional Managers'!A:B,2,FALSE)</f>
        <v>Giulietta Dortch</v>
      </c>
    </row>
    <row r="1621" spans="1:24" ht="15.75" customHeight="1" x14ac:dyDescent="0.25">
      <c r="A1621" s="2">
        <v>9064</v>
      </c>
      <c r="B1621" s="1" t="s">
        <v>4795</v>
      </c>
      <c r="C1621" s="9">
        <v>41159</v>
      </c>
      <c r="D1621" s="7">
        <v>41165</v>
      </c>
      <c r="E1621" s="1" t="s">
        <v>24</v>
      </c>
      <c r="F1621" s="1" t="s">
        <v>4796</v>
      </c>
      <c r="G1621" s="1" t="s">
        <v>4797</v>
      </c>
      <c r="H1621" s="1" t="s">
        <v>27</v>
      </c>
      <c r="I1621" s="1" t="s">
        <v>1444</v>
      </c>
      <c r="J1621" s="1" t="s">
        <v>1317</v>
      </c>
      <c r="K1621" s="1" t="s">
        <v>4623</v>
      </c>
      <c r="L1621" s="1" t="s">
        <v>4410</v>
      </c>
      <c r="M1621" s="1" t="s">
        <v>4423</v>
      </c>
      <c r="N1621" s="1" t="s">
        <v>4624</v>
      </c>
      <c r="O1621" s="1">
        <v>75.8</v>
      </c>
      <c r="P1621" s="2">
        <v>2</v>
      </c>
      <c r="Q1621" s="2">
        <v>0</v>
      </c>
      <c r="R1621" s="1">
        <v>11.36</v>
      </c>
      <c r="S1621" s="1">
        <v>8.9410000000000007</v>
      </c>
      <c r="T1621" s="1" t="s">
        <v>34</v>
      </c>
      <c r="U1621" s="1" t="s">
        <v>1477</v>
      </c>
      <c r="V1621" s="1" t="s">
        <v>1478</v>
      </c>
      <c r="W1621" s="1" t="s">
        <v>37</v>
      </c>
      <c r="X1621" t="str">
        <f>VLOOKUP(W1621,'Regional Managers'!A:B,2,FALSE)</f>
        <v>Anna Andreadi</v>
      </c>
    </row>
    <row r="1622" spans="1:24" ht="15.75" customHeight="1" x14ac:dyDescent="0.25">
      <c r="A1622" s="2">
        <v>17752</v>
      </c>
      <c r="B1622" s="1" t="s">
        <v>4798</v>
      </c>
      <c r="C1622" s="9">
        <v>40736</v>
      </c>
      <c r="D1622" s="7">
        <v>40742</v>
      </c>
      <c r="E1622" s="1" t="s">
        <v>24</v>
      </c>
      <c r="F1622" s="1" t="s">
        <v>3935</v>
      </c>
      <c r="G1622" s="1" t="s">
        <v>3936</v>
      </c>
      <c r="H1622" s="1" t="s">
        <v>27</v>
      </c>
      <c r="I1622" s="1" t="s">
        <v>1785</v>
      </c>
      <c r="J1622" s="1" t="s">
        <v>29</v>
      </c>
      <c r="K1622" s="1" t="s">
        <v>4554</v>
      </c>
      <c r="L1622" s="1" t="s">
        <v>4410</v>
      </c>
      <c r="M1622" s="1" t="s">
        <v>4423</v>
      </c>
      <c r="N1622" s="1" t="s">
        <v>4555</v>
      </c>
      <c r="O1622" s="1">
        <v>81</v>
      </c>
      <c r="P1622" s="2">
        <v>2</v>
      </c>
      <c r="Q1622" s="2">
        <v>0</v>
      </c>
      <c r="R1622" s="1">
        <v>9.7200000000000006</v>
      </c>
      <c r="S1622" s="1">
        <v>4.8899999999999997</v>
      </c>
      <c r="T1622" s="1" t="s">
        <v>34</v>
      </c>
      <c r="U1622" s="1" t="s">
        <v>4361</v>
      </c>
      <c r="V1622" s="1" t="s">
        <v>2085</v>
      </c>
      <c r="W1622" s="1" t="s">
        <v>1768</v>
      </c>
      <c r="X1622" t="str">
        <f>VLOOKUP(W1622,'Regional Managers'!A:B,2,FALSE)</f>
        <v>Chuck Magee</v>
      </c>
    </row>
    <row r="1623" spans="1:24" ht="15.75" customHeight="1" x14ac:dyDescent="0.25">
      <c r="A1623" s="2">
        <v>23877</v>
      </c>
      <c r="B1623" s="1" t="s">
        <v>4799</v>
      </c>
      <c r="C1623" s="9">
        <v>41212</v>
      </c>
      <c r="D1623" s="7">
        <v>41217</v>
      </c>
      <c r="E1623" s="1" t="s">
        <v>24</v>
      </c>
      <c r="F1623" s="1" t="s">
        <v>586</v>
      </c>
      <c r="G1623" s="1" t="s">
        <v>587</v>
      </c>
      <c r="H1623" s="1" t="s">
        <v>27</v>
      </c>
      <c r="I1623" s="1" t="s">
        <v>2850</v>
      </c>
      <c r="J1623" s="1" t="s">
        <v>2519</v>
      </c>
      <c r="K1623" s="1" t="s">
        <v>4727</v>
      </c>
      <c r="L1623" s="1" t="s">
        <v>4410</v>
      </c>
      <c r="M1623" s="1" t="s">
        <v>4423</v>
      </c>
      <c r="N1623" s="1" t="s">
        <v>4728</v>
      </c>
      <c r="O1623" s="1">
        <v>74.4756</v>
      </c>
      <c r="P1623" s="2">
        <v>2</v>
      </c>
      <c r="Q1623" s="2">
        <v>0</v>
      </c>
      <c r="R1623" s="1">
        <v>-8.4444000000000194</v>
      </c>
      <c r="S1623" s="1">
        <v>5.73</v>
      </c>
      <c r="T1623" s="1" t="s">
        <v>34</v>
      </c>
      <c r="U1623" s="1" t="s">
        <v>3496</v>
      </c>
      <c r="V1623" s="1" t="s">
        <v>3497</v>
      </c>
      <c r="W1623" s="1" t="s">
        <v>2554</v>
      </c>
      <c r="X1623" t="str">
        <f>VLOOKUP(W1623,'Regional Managers'!A:B,2,FALSE)</f>
        <v>Alejandro Ballentine</v>
      </c>
    </row>
    <row r="1624" spans="1:24" ht="15.75" customHeight="1" x14ac:dyDescent="0.25">
      <c r="A1624" s="2">
        <v>17402</v>
      </c>
      <c r="B1624" s="1" t="s">
        <v>4800</v>
      </c>
      <c r="C1624" s="9">
        <v>41452</v>
      </c>
      <c r="D1624" s="7">
        <v>41457</v>
      </c>
      <c r="E1624" s="1" t="s">
        <v>24</v>
      </c>
      <c r="F1624" s="1" t="s">
        <v>4801</v>
      </c>
      <c r="G1624" s="1" t="s">
        <v>4802</v>
      </c>
      <c r="H1624" s="1" t="s">
        <v>27</v>
      </c>
      <c r="I1624" s="1" t="s">
        <v>2141</v>
      </c>
      <c r="J1624" s="1" t="s">
        <v>29</v>
      </c>
      <c r="K1624" s="1" t="s">
        <v>4751</v>
      </c>
      <c r="L1624" s="1" t="s">
        <v>4410</v>
      </c>
      <c r="M1624" s="1" t="s">
        <v>4411</v>
      </c>
      <c r="N1624" s="1" t="s">
        <v>4752</v>
      </c>
      <c r="O1624" s="1">
        <v>321.3</v>
      </c>
      <c r="P1624" s="2">
        <v>2</v>
      </c>
      <c r="Q1624" s="2">
        <v>0</v>
      </c>
      <c r="R1624" s="1">
        <v>35.340000000000003</v>
      </c>
      <c r="S1624" s="1">
        <v>27.27</v>
      </c>
      <c r="T1624" s="1" t="s">
        <v>34</v>
      </c>
      <c r="U1624" s="1" t="s">
        <v>4803</v>
      </c>
      <c r="V1624" s="1" t="s">
        <v>2165</v>
      </c>
      <c r="W1624" s="1" t="s">
        <v>2144</v>
      </c>
      <c r="X1624" t="str">
        <f>VLOOKUP(W1624,'Regional Managers'!A:B,2,FALSE)</f>
        <v>Jack Lebron</v>
      </c>
    </row>
    <row r="1625" spans="1:24" ht="15.75" customHeight="1" x14ac:dyDescent="0.25">
      <c r="A1625" s="2">
        <v>10355</v>
      </c>
      <c r="B1625" s="1" t="s">
        <v>4804</v>
      </c>
      <c r="C1625" s="9">
        <v>41515</v>
      </c>
      <c r="D1625" s="7">
        <v>41520</v>
      </c>
      <c r="E1625" s="1" t="s">
        <v>24</v>
      </c>
      <c r="F1625" s="1" t="s">
        <v>4805</v>
      </c>
      <c r="G1625" s="1" t="s">
        <v>4806</v>
      </c>
      <c r="H1625" s="1" t="s">
        <v>27</v>
      </c>
      <c r="I1625" s="1" t="s">
        <v>1785</v>
      </c>
      <c r="J1625" s="1" t="s">
        <v>29</v>
      </c>
      <c r="K1625" s="1" t="s">
        <v>4584</v>
      </c>
      <c r="L1625" s="1" t="s">
        <v>4410</v>
      </c>
      <c r="M1625" s="1" t="s">
        <v>4411</v>
      </c>
      <c r="N1625" s="1" t="s">
        <v>4585</v>
      </c>
      <c r="O1625" s="1">
        <v>145.584</v>
      </c>
      <c r="P1625" s="2">
        <v>2</v>
      </c>
      <c r="Q1625" s="2">
        <v>0</v>
      </c>
      <c r="R1625" s="1">
        <v>-82.536000000000001</v>
      </c>
      <c r="S1625" s="1">
        <v>5.74</v>
      </c>
      <c r="T1625" s="1" t="s">
        <v>34</v>
      </c>
      <c r="U1625" s="1" t="s">
        <v>1786</v>
      </c>
      <c r="V1625" s="1" t="s">
        <v>1787</v>
      </c>
      <c r="W1625" s="1" t="s">
        <v>1768</v>
      </c>
      <c r="X1625" t="str">
        <f>VLOOKUP(W1625,'Regional Managers'!A:B,2,FALSE)</f>
        <v>Chuck Magee</v>
      </c>
    </row>
    <row r="1626" spans="1:24" ht="15.75" customHeight="1" x14ac:dyDescent="0.25">
      <c r="A1626" s="2">
        <v>17761</v>
      </c>
      <c r="B1626" s="1" t="s">
        <v>4807</v>
      </c>
      <c r="C1626" s="9">
        <v>41968</v>
      </c>
      <c r="D1626" s="7">
        <v>41973</v>
      </c>
      <c r="E1626" s="1" t="s">
        <v>24</v>
      </c>
      <c r="F1626" s="1" t="s">
        <v>1581</v>
      </c>
      <c r="G1626" s="1" t="s">
        <v>1582</v>
      </c>
      <c r="H1626" s="1" t="s">
        <v>27</v>
      </c>
      <c r="I1626" s="1" t="s">
        <v>2296</v>
      </c>
      <c r="J1626" s="1" t="s">
        <v>29</v>
      </c>
      <c r="K1626" s="1" t="s">
        <v>4409</v>
      </c>
      <c r="L1626" s="1" t="s">
        <v>4410</v>
      </c>
      <c r="M1626" s="1" t="s">
        <v>4411</v>
      </c>
      <c r="N1626" s="1" t="s">
        <v>4412</v>
      </c>
      <c r="O1626" s="1">
        <v>50.7</v>
      </c>
      <c r="P1626" s="2">
        <v>2</v>
      </c>
      <c r="Q1626" s="2">
        <v>0</v>
      </c>
      <c r="R1626" s="1">
        <v>-48.72</v>
      </c>
      <c r="S1626" s="1">
        <v>6.6</v>
      </c>
      <c r="T1626" s="1" t="s">
        <v>34</v>
      </c>
      <c r="U1626" s="1" t="s">
        <v>4808</v>
      </c>
      <c r="V1626" s="1" t="s">
        <v>4473</v>
      </c>
      <c r="W1626" s="1" t="s">
        <v>2144</v>
      </c>
      <c r="X1626" t="str">
        <f>VLOOKUP(W1626,'Regional Managers'!A:B,2,FALSE)</f>
        <v>Jack Lebron</v>
      </c>
    </row>
    <row r="1627" spans="1:24" ht="15.75" customHeight="1" x14ac:dyDescent="0.25">
      <c r="A1627" s="2">
        <v>21539</v>
      </c>
      <c r="B1627" s="1" t="s">
        <v>4809</v>
      </c>
      <c r="C1627" s="9">
        <v>40822</v>
      </c>
      <c r="D1627" s="7">
        <v>40826</v>
      </c>
      <c r="E1627" s="1" t="s">
        <v>24</v>
      </c>
      <c r="F1627" s="1" t="s">
        <v>4810</v>
      </c>
      <c r="G1627" s="1" t="s">
        <v>4811</v>
      </c>
      <c r="H1627" s="1" t="s">
        <v>27</v>
      </c>
      <c r="I1627" s="1" t="s">
        <v>2604</v>
      </c>
      <c r="J1627" s="1" t="s">
        <v>2519</v>
      </c>
      <c r="K1627" s="1" t="s">
        <v>4579</v>
      </c>
      <c r="L1627" s="1" t="s">
        <v>4410</v>
      </c>
      <c r="M1627" s="1" t="s">
        <v>4411</v>
      </c>
      <c r="N1627" s="1" t="s">
        <v>4580</v>
      </c>
      <c r="O1627" s="1">
        <v>443.07060000000001</v>
      </c>
      <c r="P1627" s="2">
        <v>2</v>
      </c>
      <c r="Q1627" s="2">
        <v>0</v>
      </c>
      <c r="R1627" s="1">
        <v>53.370600000000003</v>
      </c>
      <c r="S1627" s="1">
        <v>30.68</v>
      </c>
      <c r="T1627" s="1" t="s">
        <v>34</v>
      </c>
      <c r="U1627" s="1" t="s">
        <v>2607</v>
      </c>
      <c r="V1627" s="1" t="s">
        <v>2607</v>
      </c>
      <c r="W1627" s="1" t="s">
        <v>2554</v>
      </c>
      <c r="X1627" t="str">
        <f>VLOOKUP(W1627,'Regional Managers'!A:B,2,FALSE)</f>
        <v>Alejandro Ballentine</v>
      </c>
    </row>
    <row r="1628" spans="1:24" ht="15.75" customHeight="1" x14ac:dyDescent="0.25">
      <c r="A1628" s="2">
        <v>10042</v>
      </c>
      <c r="B1628" s="1" t="s">
        <v>4812</v>
      </c>
      <c r="C1628" s="9">
        <v>41026</v>
      </c>
      <c r="D1628" s="7">
        <v>41031</v>
      </c>
      <c r="E1628" s="1" t="s">
        <v>24</v>
      </c>
      <c r="F1628" s="1" t="s">
        <v>647</v>
      </c>
      <c r="G1628" s="1" t="s">
        <v>648</v>
      </c>
      <c r="H1628" s="1" t="s">
        <v>27</v>
      </c>
      <c r="I1628" s="1" t="s">
        <v>1775</v>
      </c>
      <c r="J1628" s="1" t="s">
        <v>1317</v>
      </c>
      <c r="K1628" s="1" t="s">
        <v>4813</v>
      </c>
      <c r="L1628" s="1" t="s">
        <v>4410</v>
      </c>
      <c r="M1628" s="1" t="s">
        <v>4419</v>
      </c>
      <c r="N1628" s="1" t="s">
        <v>4814</v>
      </c>
      <c r="O1628" s="1">
        <v>76.511520000000004</v>
      </c>
      <c r="P1628" s="2">
        <v>2</v>
      </c>
      <c r="Q1628" s="2">
        <v>1</v>
      </c>
      <c r="R1628" s="1">
        <v>-40.768479999999997</v>
      </c>
      <c r="S1628" s="1">
        <v>6.0570000000000004</v>
      </c>
      <c r="T1628" s="1" t="s">
        <v>34</v>
      </c>
      <c r="U1628" s="1" t="s">
        <v>4815</v>
      </c>
      <c r="V1628" s="1" t="s">
        <v>1777</v>
      </c>
      <c r="W1628" s="1" t="s">
        <v>1768</v>
      </c>
      <c r="X1628" t="str">
        <f>VLOOKUP(W1628,'Regional Managers'!A:B,2,FALSE)</f>
        <v>Chuck Magee</v>
      </c>
    </row>
    <row r="1629" spans="1:24" ht="15.75" customHeight="1" x14ac:dyDescent="0.25">
      <c r="A1629" s="2">
        <v>13556</v>
      </c>
      <c r="B1629" s="1" t="s">
        <v>4816</v>
      </c>
      <c r="C1629" s="9">
        <v>41697</v>
      </c>
      <c r="D1629" s="7">
        <v>41702</v>
      </c>
      <c r="E1629" s="1" t="s">
        <v>24</v>
      </c>
      <c r="F1629" s="1" t="s">
        <v>1378</v>
      </c>
      <c r="G1629" s="1" t="s">
        <v>1379</v>
      </c>
      <c r="H1629" s="1" t="s">
        <v>27</v>
      </c>
      <c r="I1629" s="1" t="s">
        <v>1785</v>
      </c>
      <c r="J1629" s="1" t="s">
        <v>29</v>
      </c>
      <c r="K1629" s="1" t="s">
        <v>4817</v>
      </c>
      <c r="L1629" s="1" t="s">
        <v>4410</v>
      </c>
      <c r="M1629" s="1" t="s">
        <v>4419</v>
      </c>
      <c r="N1629" s="1" t="s">
        <v>4818</v>
      </c>
      <c r="O1629" s="1">
        <v>757.32</v>
      </c>
      <c r="P1629" s="2">
        <v>2</v>
      </c>
      <c r="Q1629" s="2">
        <v>0</v>
      </c>
      <c r="R1629" s="1">
        <v>371.04</v>
      </c>
      <c r="S1629" s="1">
        <v>57.86</v>
      </c>
      <c r="T1629" s="1" t="s">
        <v>34</v>
      </c>
      <c r="U1629" s="1" t="s">
        <v>3634</v>
      </c>
      <c r="V1629" s="1" t="s">
        <v>1842</v>
      </c>
      <c r="W1629" s="1" t="s">
        <v>1768</v>
      </c>
      <c r="X1629" t="str">
        <f>VLOOKUP(W1629,'Regional Managers'!A:B,2,FALSE)</f>
        <v>Chuck Magee</v>
      </c>
    </row>
    <row r="1630" spans="1:24" ht="15.75" customHeight="1" x14ac:dyDescent="0.25">
      <c r="A1630" s="2">
        <v>24364</v>
      </c>
      <c r="B1630" s="1" t="s">
        <v>4819</v>
      </c>
      <c r="C1630" s="9">
        <v>40934</v>
      </c>
      <c r="D1630" s="7">
        <v>40938</v>
      </c>
      <c r="E1630" s="1" t="s">
        <v>24</v>
      </c>
      <c r="F1630" s="1" t="s">
        <v>4820</v>
      </c>
      <c r="G1630" s="1" t="s">
        <v>4821</v>
      </c>
      <c r="H1630" s="1" t="s">
        <v>27</v>
      </c>
      <c r="I1630" s="1" t="s">
        <v>2541</v>
      </c>
      <c r="J1630" s="1" t="s">
        <v>2519</v>
      </c>
      <c r="K1630" s="1" t="s">
        <v>4572</v>
      </c>
      <c r="L1630" s="1" t="s">
        <v>4410</v>
      </c>
      <c r="M1630" s="1" t="s">
        <v>4419</v>
      </c>
      <c r="N1630" s="1" t="s">
        <v>4573</v>
      </c>
      <c r="O1630" s="1">
        <v>636.36</v>
      </c>
      <c r="P1630" s="2">
        <v>2</v>
      </c>
      <c r="Q1630" s="2">
        <v>0</v>
      </c>
      <c r="R1630" s="1">
        <v>267.24</v>
      </c>
      <c r="S1630" s="1">
        <v>42.12</v>
      </c>
      <c r="T1630" s="1" t="s">
        <v>34</v>
      </c>
      <c r="U1630" s="1" t="s">
        <v>4822</v>
      </c>
      <c r="V1630" s="1" t="s">
        <v>4822</v>
      </c>
      <c r="W1630" s="1" t="s">
        <v>2546</v>
      </c>
      <c r="X1630" t="str">
        <f>VLOOKUP(W1630,'Regional Managers'!A:B,2,FALSE)</f>
        <v>Nora Preis</v>
      </c>
    </row>
    <row r="1631" spans="1:24" ht="15.75" customHeight="1" x14ac:dyDescent="0.25">
      <c r="A1631" s="2">
        <v>26961</v>
      </c>
      <c r="B1631" s="1" t="s">
        <v>4823</v>
      </c>
      <c r="C1631" s="9">
        <v>41821</v>
      </c>
      <c r="D1631" s="7">
        <v>41827</v>
      </c>
      <c r="E1631" s="1" t="s">
        <v>24</v>
      </c>
      <c r="F1631" s="1" t="s">
        <v>1576</v>
      </c>
      <c r="G1631" s="1" t="s">
        <v>1577</v>
      </c>
      <c r="H1631" s="1" t="s">
        <v>27</v>
      </c>
      <c r="I1631" s="1" t="s">
        <v>2531</v>
      </c>
      <c r="J1631" s="1" t="s">
        <v>2519</v>
      </c>
      <c r="K1631" s="1" t="s">
        <v>4611</v>
      </c>
      <c r="L1631" s="1" t="s">
        <v>4410</v>
      </c>
      <c r="M1631" s="1" t="s">
        <v>4419</v>
      </c>
      <c r="N1631" s="1" t="s">
        <v>4612</v>
      </c>
      <c r="O1631" s="1">
        <v>248.82</v>
      </c>
      <c r="P1631" s="2">
        <v>2</v>
      </c>
      <c r="Q1631" s="2">
        <v>0</v>
      </c>
      <c r="R1631" s="1">
        <v>4.92</v>
      </c>
      <c r="S1631" s="1">
        <v>12.08</v>
      </c>
      <c r="T1631" s="1" t="s">
        <v>34</v>
      </c>
      <c r="U1631" s="1" t="s">
        <v>2699</v>
      </c>
      <c r="V1631" s="1" t="s">
        <v>2699</v>
      </c>
      <c r="W1631" s="1" t="s">
        <v>2536</v>
      </c>
      <c r="X1631" t="str">
        <f>VLOOKUP(W1631,'Regional Managers'!A:B,2,FALSE)</f>
        <v>Shirley Daniels</v>
      </c>
    </row>
    <row r="1632" spans="1:24" ht="15.75" customHeight="1" x14ac:dyDescent="0.25">
      <c r="A1632" s="2">
        <v>22675</v>
      </c>
      <c r="B1632" s="1" t="s">
        <v>4824</v>
      </c>
      <c r="C1632" s="9">
        <v>41271</v>
      </c>
      <c r="D1632" s="7">
        <v>41276</v>
      </c>
      <c r="E1632" s="1" t="s">
        <v>24</v>
      </c>
      <c r="F1632" s="1" t="s">
        <v>2843</v>
      </c>
      <c r="G1632" s="1" t="s">
        <v>2844</v>
      </c>
      <c r="H1632" s="1" t="s">
        <v>27</v>
      </c>
      <c r="I1632" s="1" t="s">
        <v>2604</v>
      </c>
      <c r="J1632" s="1" t="s">
        <v>2519</v>
      </c>
      <c r="K1632" s="1" t="s">
        <v>4566</v>
      </c>
      <c r="L1632" s="1" t="s">
        <v>4410</v>
      </c>
      <c r="M1632" s="1" t="s">
        <v>4419</v>
      </c>
      <c r="N1632" s="1" t="s">
        <v>4567</v>
      </c>
      <c r="O1632" s="1">
        <v>402.6456</v>
      </c>
      <c r="P1632" s="2">
        <v>2</v>
      </c>
      <c r="Q1632" s="2">
        <v>0</v>
      </c>
      <c r="R1632" s="1">
        <v>12.765599999999999</v>
      </c>
      <c r="S1632" s="1">
        <v>29.09</v>
      </c>
      <c r="T1632" s="1" t="s">
        <v>34</v>
      </c>
      <c r="U1632" s="1" t="s">
        <v>2607</v>
      </c>
      <c r="V1632" s="1" t="s">
        <v>2607</v>
      </c>
      <c r="W1632" s="1" t="s">
        <v>2554</v>
      </c>
      <c r="X1632" t="str">
        <f>VLOOKUP(W1632,'Regional Managers'!A:B,2,FALSE)</f>
        <v>Alejandro Ballentine</v>
      </c>
    </row>
    <row r="1633" spans="1:24" ht="15.75" customHeight="1" x14ac:dyDescent="0.25">
      <c r="A1633" s="2">
        <v>22677</v>
      </c>
      <c r="B1633" s="1" t="s">
        <v>4824</v>
      </c>
      <c r="C1633" s="9">
        <v>41271</v>
      </c>
      <c r="D1633" s="7">
        <v>41276</v>
      </c>
      <c r="E1633" s="1" t="s">
        <v>24</v>
      </c>
      <c r="F1633" s="1" t="s">
        <v>2843</v>
      </c>
      <c r="G1633" s="1" t="s">
        <v>2844</v>
      </c>
      <c r="H1633" s="1" t="s">
        <v>27</v>
      </c>
      <c r="I1633" s="1" t="s">
        <v>2604</v>
      </c>
      <c r="J1633" s="1" t="s">
        <v>2519</v>
      </c>
      <c r="K1633" s="1" t="s">
        <v>4418</v>
      </c>
      <c r="L1633" s="1" t="s">
        <v>4410</v>
      </c>
      <c r="M1633" s="1" t="s">
        <v>4419</v>
      </c>
      <c r="N1633" s="1" t="s">
        <v>4420</v>
      </c>
      <c r="O1633" s="1">
        <v>241.2774</v>
      </c>
      <c r="P1633" s="2">
        <v>2</v>
      </c>
      <c r="Q1633" s="2">
        <v>0</v>
      </c>
      <c r="R1633" s="1">
        <v>-68.982600000000005</v>
      </c>
      <c r="S1633" s="1">
        <v>18.170000000000002</v>
      </c>
      <c r="T1633" s="1" t="s">
        <v>34</v>
      </c>
      <c r="U1633" s="1" t="s">
        <v>2607</v>
      </c>
      <c r="V1633" s="1" t="s">
        <v>2607</v>
      </c>
      <c r="W1633" s="1" t="s">
        <v>2554</v>
      </c>
      <c r="X1633" t="str">
        <f>VLOOKUP(W1633,'Regional Managers'!A:B,2,FALSE)</f>
        <v>Alejandro Ballentine</v>
      </c>
    </row>
    <row r="1634" spans="1:24" ht="15.75" customHeight="1" x14ac:dyDescent="0.25">
      <c r="A1634" s="2">
        <v>24206</v>
      </c>
      <c r="B1634" s="1" t="s">
        <v>4825</v>
      </c>
      <c r="C1634" s="9">
        <v>41790</v>
      </c>
      <c r="D1634" s="7">
        <v>41795</v>
      </c>
      <c r="E1634" s="1" t="s">
        <v>24</v>
      </c>
      <c r="F1634" s="1" t="s">
        <v>3963</v>
      </c>
      <c r="G1634" s="1" t="s">
        <v>3964</v>
      </c>
      <c r="H1634" s="1" t="s">
        <v>27</v>
      </c>
      <c r="I1634" s="1" t="s">
        <v>2703</v>
      </c>
      <c r="J1634" s="1" t="s">
        <v>2519</v>
      </c>
      <c r="K1634" s="1" t="s">
        <v>4418</v>
      </c>
      <c r="L1634" s="1" t="s">
        <v>4410</v>
      </c>
      <c r="M1634" s="1" t="s">
        <v>4419</v>
      </c>
      <c r="N1634" s="1" t="s">
        <v>4420</v>
      </c>
      <c r="O1634" s="1">
        <v>248.93700000000001</v>
      </c>
      <c r="P1634" s="2">
        <v>2</v>
      </c>
      <c r="Q1634" s="2">
        <v>0</v>
      </c>
      <c r="R1634" s="1">
        <v>-61.323</v>
      </c>
      <c r="S1634" s="1">
        <v>17.47</v>
      </c>
      <c r="T1634" s="1" t="s">
        <v>34</v>
      </c>
      <c r="U1634" s="1" t="s">
        <v>2704</v>
      </c>
      <c r="V1634" s="1" t="s">
        <v>2705</v>
      </c>
      <c r="W1634" s="1" t="s">
        <v>2554</v>
      </c>
      <c r="X1634" t="str">
        <f>VLOOKUP(W1634,'Regional Managers'!A:B,2,FALSE)</f>
        <v>Alejandro Ballentine</v>
      </c>
    </row>
    <row r="1635" spans="1:24" ht="15.75" customHeight="1" x14ac:dyDescent="0.25">
      <c r="A1635" s="2">
        <v>27240</v>
      </c>
      <c r="B1635" s="1" t="s">
        <v>4826</v>
      </c>
      <c r="C1635" s="9">
        <v>41509</v>
      </c>
      <c r="D1635" s="7">
        <v>41513</v>
      </c>
      <c r="E1635" s="1" t="s">
        <v>24</v>
      </c>
      <c r="F1635" s="1" t="s">
        <v>834</v>
      </c>
      <c r="G1635" s="1" t="s">
        <v>835</v>
      </c>
      <c r="H1635" s="1" t="s">
        <v>27</v>
      </c>
      <c r="I1635" s="1" t="s">
        <v>2518</v>
      </c>
      <c r="J1635" s="1" t="s">
        <v>2519</v>
      </c>
      <c r="K1635" s="1" t="s">
        <v>4660</v>
      </c>
      <c r="L1635" s="1" t="s">
        <v>4410</v>
      </c>
      <c r="M1635" s="1" t="s">
        <v>4419</v>
      </c>
      <c r="N1635" s="1" t="s">
        <v>4661</v>
      </c>
      <c r="O1635" s="1">
        <v>256.93200000000002</v>
      </c>
      <c r="P1635" s="2">
        <v>2</v>
      </c>
      <c r="Q1635" s="2">
        <v>0</v>
      </c>
      <c r="R1635" s="1">
        <v>45.671999999999997</v>
      </c>
      <c r="S1635" s="1">
        <v>16.73</v>
      </c>
      <c r="T1635" s="1" t="s">
        <v>34</v>
      </c>
      <c r="U1635" s="1" t="s">
        <v>2823</v>
      </c>
      <c r="V1635" s="1" t="s">
        <v>2573</v>
      </c>
      <c r="W1635" s="1" t="s">
        <v>2524</v>
      </c>
      <c r="X1635" t="str">
        <f>VLOOKUP(W1635,'Regional Managers'!A:B,2,FALSE)</f>
        <v>Anthony Jacobs</v>
      </c>
    </row>
    <row r="1636" spans="1:24" ht="15.75" customHeight="1" x14ac:dyDescent="0.25">
      <c r="A1636" s="2">
        <v>33768</v>
      </c>
      <c r="B1636" s="1" t="s">
        <v>4827</v>
      </c>
      <c r="C1636" s="9">
        <v>41296</v>
      </c>
      <c r="D1636" s="7">
        <v>41302</v>
      </c>
      <c r="E1636" s="1" t="s">
        <v>24</v>
      </c>
      <c r="F1636" s="1" t="s">
        <v>1036</v>
      </c>
      <c r="G1636" s="1" t="s">
        <v>1037</v>
      </c>
      <c r="H1636" s="1" t="s">
        <v>27</v>
      </c>
      <c r="I1636" s="1" t="s">
        <v>1245</v>
      </c>
      <c r="J1636" s="1" t="s">
        <v>1246</v>
      </c>
      <c r="K1636" s="1" t="s">
        <v>4828</v>
      </c>
      <c r="L1636" s="1" t="s">
        <v>4347</v>
      </c>
      <c r="M1636" s="1" t="s">
        <v>4380</v>
      </c>
      <c r="N1636" s="1" t="s">
        <v>4829</v>
      </c>
      <c r="O1636" s="1">
        <v>451.13600000000002</v>
      </c>
      <c r="P1636" s="2">
        <v>4</v>
      </c>
      <c r="Q1636" s="2">
        <v>0</v>
      </c>
      <c r="R1636" s="1">
        <v>-67.670400000000001</v>
      </c>
      <c r="S1636" s="1">
        <v>30.21</v>
      </c>
      <c r="T1636" s="1" t="s">
        <v>34</v>
      </c>
      <c r="U1636" s="1" t="s">
        <v>4830</v>
      </c>
      <c r="V1636" s="1" t="s">
        <v>3110</v>
      </c>
      <c r="W1636" s="1" t="s">
        <v>1768</v>
      </c>
      <c r="X1636" t="str">
        <f>VLOOKUP(W1636,'Regional Managers'!A:B,2,FALSE)</f>
        <v>Chuck Magee</v>
      </c>
    </row>
    <row r="1637" spans="1:24" ht="15.75" customHeight="1" x14ac:dyDescent="0.25">
      <c r="A1637" s="2">
        <v>39734</v>
      </c>
      <c r="B1637" s="1" t="s">
        <v>4831</v>
      </c>
      <c r="C1637" s="9">
        <v>41253</v>
      </c>
      <c r="D1637" s="7">
        <v>41259</v>
      </c>
      <c r="E1637" s="1" t="s">
        <v>24</v>
      </c>
      <c r="F1637" s="1" t="s">
        <v>2303</v>
      </c>
      <c r="G1637" s="1" t="s">
        <v>2304</v>
      </c>
      <c r="H1637" s="1" t="s">
        <v>27</v>
      </c>
      <c r="I1637" s="1" t="s">
        <v>1245</v>
      </c>
      <c r="J1637" s="1" t="s">
        <v>1246</v>
      </c>
      <c r="K1637" s="1" t="s">
        <v>4832</v>
      </c>
      <c r="L1637" s="1" t="s">
        <v>4410</v>
      </c>
      <c r="M1637" s="1" t="s">
        <v>4423</v>
      </c>
      <c r="N1637" s="1" t="s">
        <v>4833</v>
      </c>
      <c r="O1637" s="1">
        <v>25.488</v>
      </c>
      <c r="P1637" s="2">
        <v>2</v>
      </c>
      <c r="Q1637" s="2">
        <v>0</v>
      </c>
      <c r="R1637" s="1">
        <v>4.4603999999999999</v>
      </c>
      <c r="S1637" s="1">
        <v>1.61</v>
      </c>
      <c r="T1637" s="1" t="s">
        <v>34</v>
      </c>
      <c r="U1637" s="1" t="s">
        <v>4834</v>
      </c>
      <c r="V1637" s="1" t="s">
        <v>2473</v>
      </c>
      <c r="W1637" s="1" t="s">
        <v>2474</v>
      </c>
      <c r="X1637" t="str">
        <f>VLOOKUP(W1637,'Regional Managers'!A:B,2,FALSE)</f>
        <v>Kelly Williams</v>
      </c>
    </row>
    <row r="1638" spans="1:24" ht="15.75" customHeight="1" x14ac:dyDescent="0.25">
      <c r="A1638" s="2">
        <v>38687</v>
      </c>
      <c r="B1638" s="1" t="s">
        <v>4835</v>
      </c>
      <c r="C1638" s="9">
        <v>41973</v>
      </c>
      <c r="D1638" s="7">
        <v>41977</v>
      </c>
      <c r="E1638" s="1" t="s">
        <v>24</v>
      </c>
      <c r="F1638" s="1" t="s">
        <v>2985</v>
      </c>
      <c r="G1638" s="1" t="s">
        <v>2986</v>
      </c>
      <c r="H1638" s="1" t="s">
        <v>27</v>
      </c>
      <c r="I1638" s="1" t="s">
        <v>1245</v>
      </c>
      <c r="J1638" s="1" t="s">
        <v>1246</v>
      </c>
      <c r="K1638" s="1" t="s">
        <v>4836</v>
      </c>
      <c r="L1638" s="1" t="s">
        <v>4347</v>
      </c>
      <c r="M1638" s="1" t="s">
        <v>4348</v>
      </c>
      <c r="N1638" s="1" t="s">
        <v>4837</v>
      </c>
      <c r="O1638" s="1">
        <v>101.52</v>
      </c>
      <c r="P1638" s="2">
        <v>5</v>
      </c>
      <c r="Q1638" s="2">
        <v>0</v>
      </c>
      <c r="R1638" s="1">
        <v>19.035</v>
      </c>
      <c r="S1638" s="1">
        <v>6.74</v>
      </c>
      <c r="T1638" s="1" t="s">
        <v>34</v>
      </c>
      <c r="U1638" s="1" t="s">
        <v>4838</v>
      </c>
      <c r="V1638" s="1" t="s">
        <v>2124</v>
      </c>
      <c r="W1638" s="1" t="s">
        <v>1768</v>
      </c>
      <c r="X1638" t="str">
        <f>VLOOKUP(W1638,'Regional Managers'!A:B,2,FALSE)</f>
        <v>Chuck Magee</v>
      </c>
    </row>
    <row r="1639" spans="1:24" ht="15.75" customHeight="1" x14ac:dyDescent="0.25">
      <c r="A1639" s="2">
        <v>38254</v>
      </c>
      <c r="B1639" s="1" t="s">
        <v>4839</v>
      </c>
      <c r="C1639" s="9">
        <v>41470</v>
      </c>
      <c r="D1639" s="7">
        <v>41475</v>
      </c>
      <c r="E1639" s="1" t="s">
        <v>24</v>
      </c>
      <c r="F1639" s="1" t="s">
        <v>4207</v>
      </c>
      <c r="G1639" s="1" t="s">
        <v>4208</v>
      </c>
      <c r="H1639" s="1" t="s">
        <v>27</v>
      </c>
      <c r="I1639" s="1" t="s">
        <v>1245</v>
      </c>
      <c r="J1639" s="1" t="s">
        <v>1246</v>
      </c>
      <c r="K1639" s="1" t="s">
        <v>4840</v>
      </c>
      <c r="L1639" s="1" t="s">
        <v>4347</v>
      </c>
      <c r="M1639" s="1" t="s">
        <v>4348</v>
      </c>
      <c r="N1639" s="1" t="s">
        <v>4841</v>
      </c>
      <c r="O1639" s="1">
        <v>51.75</v>
      </c>
      <c r="P1639" s="2">
        <v>1</v>
      </c>
      <c r="Q1639" s="2">
        <v>0</v>
      </c>
      <c r="R1639" s="1">
        <v>15.525</v>
      </c>
      <c r="S1639" s="1">
        <v>4.1100000000000003</v>
      </c>
      <c r="T1639" s="1" t="s">
        <v>34</v>
      </c>
      <c r="U1639" s="1" t="s">
        <v>2472</v>
      </c>
      <c r="V1639" s="1" t="s">
        <v>3818</v>
      </c>
      <c r="W1639" s="1" t="s">
        <v>1768</v>
      </c>
      <c r="X1639" t="str">
        <f>VLOOKUP(W1639,'Regional Managers'!A:B,2,FALSE)</f>
        <v>Chuck Magee</v>
      </c>
    </row>
    <row r="1640" spans="1:24" ht="15.75" customHeight="1" x14ac:dyDescent="0.25">
      <c r="A1640" s="2">
        <v>34263</v>
      </c>
      <c r="B1640" s="1" t="s">
        <v>4842</v>
      </c>
      <c r="C1640" s="9">
        <v>40904</v>
      </c>
      <c r="D1640" s="7">
        <v>40908</v>
      </c>
      <c r="E1640" s="1" t="s">
        <v>24</v>
      </c>
      <c r="F1640" s="1" t="s">
        <v>4297</v>
      </c>
      <c r="G1640" s="1" t="s">
        <v>4298</v>
      </c>
      <c r="H1640" s="1" t="s">
        <v>27</v>
      </c>
      <c r="I1640" s="1" t="s">
        <v>1245</v>
      </c>
      <c r="J1640" s="1" t="s">
        <v>1246</v>
      </c>
      <c r="K1640" s="1" t="s">
        <v>4843</v>
      </c>
      <c r="L1640" s="1" t="s">
        <v>4347</v>
      </c>
      <c r="M1640" s="1" t="s">
        <v>4348</v>
      </c>
      <c r="N1640" s="1" t="s">
        <v>4844</v>
      </c>
      <c r="O1640" s="1">
        <v>32.951999999999998</v>
      </c>
      <c r="P1640" s="2">
        <v>6</v>
      </c>
      <c r="Q1640" s="2">
        <v>1</v>
      </c>
      <c r="R1640" s="1">
        <v>-19.7712</v>
      </c>
      <c r="S1640" s="1">
        <v>1.26</v>
      </c>
      <c r="T1640" s="1" t="s">
        <v>34</v>
      </c>
      <c r="U1640" s="1" t="s">
        <v>4845</v>
      </c>
      <c r="V1640" s="1" t="s">
        <v>1292</v>
      </c>
      <c r="W1640" s="1" t="s">
        <v>37</v>
      </c>
      <c r="X1640" t="str">
        <f>VLOOKUP(W1640,'Regional Managers'!A:B,2,FALSE)</f>
        <v>Anna Andreadi</v>
      </c>
    </row>
    <row r="1641" spans="1:24" ht="15.75" customHeight="1" x14ac:dyDescent="0.25">
      <c r="A1641" s="2">
        <v>38430</v>
      </c>
      <c r="B1641" s="1" t="s">
        <v>4846</v>
      </c>
      <c r="C1641" s="9">
        <v>41970</v>
      </c>
      <c r="D1641" s="7">
        <v>41975</v>
      </c>
      <c r="E1641" s="1" t="s">
        <v>24</v>
      </c>
      <c r="F1641" s="1" t="s">
        <v>3440</v>
      </c>
      <c r="G1641" s="1" t="s">
        <v>3441</v>
      </c>
      <c r="H1641" s="1" t="s">
        <v>369</v>
      </c>
      <c r="I1641" s="1" t="s">
        <v>1245</v>
      </c>
      <c r="J1641" s="1" t="s">
        <v>1246</v>
      </c>
      <c r="K1641" s="1" t="s">
        <v>4843</v>
      </c>
      <c r="L1641" s="1" t="s">
        <v>4347</v>
      </c>
      <c r="M1641" s="1" t="s">
        <v>4348</v>
      </c>
      <c r="N1641" s="1" t="s">
        <v>4844</v>
      </c>
      <c r="O1641" s="1">
        <v>27.46</v>
      </c>
      <c r="P1641" s="2">
        <v>2</v>
      </c>
      <c r="Q1641" s="2">
        <v>0</v>
      </c>
      <c r="R1641" s="1">
        <v>9.8856000000000002</v>
      </c>
      <c r="S1641" s="1">
        <v>1.21</v>
      </c>
      <c r="T1641" s="1" t="s">
        <v>34</v>
      </c>
      <c r="U1641" s="1" t="s">
        <v>4847</v>
      </c>
      <c r="V1641" s="1" t="s">
        <v>4848</v>
      </c>
      <c r="W1641" s="1" t="s">
        <v>37</v>
      </c>
      <c r="X1641" t="str">
        <f>VLOOKUP(W1641,'Regional Managers'!A:B,2,FALSE)</f>
        <v>Anna Andreadi</v>
      </c>
    </row>
    <row r="1642" spans="1:24" ht="15.75" customHeight="1" x14ac:dyDescent="0.25">
      <c r="A1642" s="2">
        <v>36086</v>
      </c>
      <c r="B1642" s="1" t="s">
        <v>3956</v>
      </c>
      <c r="C1642" s="9">
        <v>41254</v>
      </c>
      <c r="D1642" s="7">
        <v>41259</v>
      </c>
      <c r="E1642" s="1" t="s">
        <v>24</v>
      </c>
      <c r="F1642" s="1" t="s">
        <v>945</v>
      </c>
      <c r="G1642" s="1" t="s">
        <v>946</v>
      </c>
      <c r="H1642" s="1" t="s">
        <v>27</v>
      </c>
      <c r="I1642" s="1" t="s">
        <v>1245</v>
      </c>
      <c r="J1642" s="1" t="s">
        <v>1246</v>
      </c>
      <c r="K1642" s="1" t="s">
        <v>4843</v>
      </c>
      <c r="L1642" s="1" t="s">
        <v>4347</v>
      </c>
      <c r="M1642" s="1" t="s">
        <v>4348</v>
      </c>
      <c r="N1642" s="1" t="s">
        <v>4844</v>
      </c>
      <c r="O1642" s="1">
        <v>54.92</v>
      </c>
      <c r="P1642" s="2">
        <v>5</v>
      </c>
      <c r="Q1642" s="2">
        <v>0</v>
      </c>
      <c r="R1642" s="1">
        <v>10.984</v>
      </c>
      <c r="S1642" s="1">
        <v>2.83</v>
      </c>
      <c r="T1642" s="1" t="s">
        <v>34</v>
      </c>
      <c r="U1642" s="1" t="s">
        <v>3959</v>
      </c>
      <c r="V1642" s="1" t="s">
        <v>2477</v>
      </c>
      <c r="W1642" s="1" t="s">
        <v>2470</v>
      </c>
      <c r="X1642" t="str">
        <f>VLOOKUP(W1642,'Regional Managers'!A:B,2,FALSE)</f>
        <v>Matt Collister</v>
      </c>
    </row>
    <row r="1643" spans="1:24" ht="15.75" customHeight="1" x14ac:dyDescent="0.25">
      <c r="A1643" s="2">
        <v>33098</v>
      </c>
      <c r="B1643" s="1" t="s">
        <v>4849</v>
      </c>
      <c r="C1643" s="9">
        <v>41592</v>
      </c>
      <c r="D1643" s="7">
        <v>41598</v>
      </c>
      <c r="E1643" s="1" t="s">
        <v>24</v>
      </c>
      <c r="F1643" s="1" t="s">
        <v>1000</v>
      </c>
      <c r="G1643" s="1" t="s">
        <v>1001</v>
      </c>
      <c r="H1643" s="1" t="s">
        <v>369</v>
      </c>
      <c r="I1643" s="1" t="s">
        <v>1245</v>
      </c>
      <c r="J1643" s="1" t="s">
        <v>1246</v>
      </c>
      <c r="K1643" s="1" t="s">
        <v>4850</v>
      </c>
      <c r="L1643" s="1" t="s">
        <v>4347</v>
      </c>
      <c r="M1643" s="1" t="s">
        <v>4348</v>
      </c>
      <c r="N1643" s="1" t="s">
        <v>4851</v>
      </c>
      <c r="O1643" s="1">
        <v>4.18</v>
      </c>
      <c r="P1643" s="2">
        <v>1</v>
      </c>
      <c r="Q1643" s="2">
        <v>0</v>
      </c>
      <c r="R1643" s="1">
        <v>1.5047999999999999</v>
      </c>
      <c r="S1643" s="1">
        <v>0.18</v>
      </c>
      <c r="T1643" s="1" t="s">
        <v>34</v>
      </c>
      <c r="U1643" s="1" t="s">
        <v>4852</v>
      </c>
      <c r="V1643" s="1" t="s">
        <v>4853</v>
      </c>
      <c r="W1643" s="1" t="s">
        <v>2470</v>
      </c>
      <c r="X1643" t="str">
        <f>VLOOKUP(W1643,'Regional Managers'!A:B,2,FALSE)</f>
        <v>Matt Collister</v>
      </c>
    </row>
    <row r="1644" spans="1:24" ht="15.75" customHeight="1" x14ac:dyDescent="0.25">
      <c r="A1644" s="2">
        <v>31326</v>
      </c>
      <c r="B1644" s="1" t="s">
        <v>4854</v>
      </c>
      <c r="C1644" s="9">
        <v>41169</v>
      </c>
      <c r="D1644" s="7">
        <v>41173</v>
      </c>
      <c r="E1644" s="1" t="s">
        <v>24</v>
      </c>
      <c r="F1644" s="1" t="s">
        <v>1551</v>
      </c>
      <c r="G1644" s="1" t="s">
        <v>1552</v>
      </c>
      <c r="H1644" s="1" t="s">
        <v>27</v>
      </c>
      <c r="I1644" s="1" t="s">
        <v>1245</v>
      </c>
      <c r="J1644" s="1" t="s">
        <v>1246</v>
      </c>
      <c r="K1644" s="1" t="s">
        <v>4840</v>
      </c>
      <c r="L1644" s="1" t="s">
        <v>4347</v>
      </c>
      <c r="M1644" s="1" t="s">
        <v>4348</v>
      </c>
      <c r="N1644" s="1" t="s">
        <v>4841</v>
      </c>
      <c r="O1644" s="1">
        <v>124.2</v>
      </c>
      <c r="P1644" s="2">
        <v>3</v>
      </c>
      <c r="Q1644" s="2">
        <v>0</v>
      </c>
      <c r="R1644" s="1">
        <v>15.525</v>
      </c>
      <c r="S1644" s="1">
        <v>8.6300000000000008</v>
      </c>
      <c r="T1644" s="1" t="s">
        <v>34</v>
      </c>
      <c r="U1644" s="1" t="s">
        <v>3387</v>
      </c>
      <c r="V1644" s="1" t="s">
        <v>3388</v>
      </c>
      <c r="W1644" s="1" t="s">
        <v>2474</v>
      </c>
      <c r="X1644" t="str">
        <f>VLOOKUP(W1644,'Regional Managers'!A:B,2,FALSE)</f>
        <v>Kelly Williams</v>
      </c>
    </row>
    <row r="1645" spans="1:24" ht="15.75" customHeight="1" x14ac:dyDescent="0.25">
      <c r="A1645" s="2">
        <v>37766</v>
      </c>
      <c r="B1645" s="1" t="s">
        <v>4855</v>
      </c>
      <c r="C1645" s="9">
        <v>41611</v>
      </c>
      <c r="D1645" s="7">
        <v>41617</v>
      </c>
      <c r="E1645" s="1" t="s">
        <v>24</v>
      </c>
      <c r="F1645" s="1" t="s">
        <v>499</v>
      </c>
      <c r="G1645" s="1" t="s">
        <v>500</v>
      </c>
      <c r="H1645" s="1" t="s">
        <v>369</v>
      </c>
      <c r="I1645" s="1" t="s">
        <v>1245</v>
      </c>
      <c r="J1645" s="1" t="s">
        <v>1246</v>
      </c>
      <c r="K1645" s="1" t="s">
        <v>4856</v>
      </c>
      <c r="L1645" s="1" t="s">
        <v>4347</v>
      </c>
      <c r="M1645" s="1" t="s">
        <v>4348</v>
      </c>
      <c r="N1645" s="1" t="s">
        <v>4857</v>
      </c>
      <c r="O1645" s="1">
        <v>72.42</v>
      </c>
      <c r="P1645" s="2">
        <v>6</v>
      </c>
      <c r="Q1645" s="2">
        <v>0</v>
      </c>
      <c r="R1645" s="1">
        <v>23.898599999999998</v>
      </c>
      <c r="S1645" s="1">
        <v>4.2699999999999996</v>
      </c>
      <c r="T1645" s="1" t="s">
        <v>34</v>
      </c>
      <c r="U1645" s="1" t="s">
        <v>4858</v>
      </c>
      <c r="V1645" s="1" t="s">
        <v>2492</v>
      </c>
      <c r="W1645" s="1" t="s">
        <v>2474</v>
      </c>
      <c r="X1645" t="str">
        <f>VLOOKUP(W1645,'Regional Managers'!A:B,2,FALSE)</f>
        <v>Kelly Williams</v>
      </c>
    </row>
    <row r="1646" spans="1:24" ht="15.75" customHeight="1" x14ac:dyDescent="0.25">
      <c r="A1646" s="2">
        <v>35128</v>
      </c>
      <c r="B1646" s="1" t="s">
        <v>4859</v>
      </c>
      <c r="C1646" s="9">
        <v>41227</v>
      </c>
      <c r="D1646" s="7">
        <v>41232</v>
      </c>
      <c r="E1646" s="1" t="s">
        <v>24</v>
      </c>
      <c r="F1646" s="1" t="s">
        <v>3356</v>
      </c>
      <c r="G1646" s="1" t="s">
        <v>3357</v>
      </c>
      <c r="H1646" s="1" t="s">
        <v>27</v>
      </c>
      <c r="I1646" s="1" t="s">
        <v>1245</v>
      </c>
      <c r="J1646" s="1" t="s">
        <v>1246</v>
      </c>
      <c r="K1646" s="1" t="s">
        <v>4836</v>
      </c>
      <c r="L1646" s="1" t="s">
        <v>4347</v>
      </c>
      <c r="M1646" s="1" t="s">
        <v>4348</v>
      </c>
      <c r="N1646" s="1" t="s">
        <v>4837</v>
      </c>
      <c r="O1646" s="1">
        <v>76.14</v>
      </c>
      <c r="P1646" s="2">
        <v>3</v>
      </c>
      <c r="Q1646" s="2">
        <v>0</v>
      </c>
      <c r="R1646" s="1">
        <v>26.649000000000001</v>
      </c>
      <c r="S1646" s="1">
        <v>7.05</v>
      </c>
      <c r="T1646" s="1" t="s">
        <v>34</v>
      </c>
      <c r="U1646" s="1" t="s">
        <v>4860</v>
      </c>
      <c r="V1646" s="1" t="s">
        <v>4861</v>
      </c>
      <c r="W1646" s="1" t="s">
        <v>2474</v>
      </c>
      <c r="X1646" t="str">
        <f>VLOOKUP(W1646,'Regional Managers'!A:B,2,FALSE)</f>
        <v>Kelly Williams</v>
      </c>
    </row>
    <row r="1647" spans="1:24" ht="15.75" customHeight="1" x14ac:dyDescent="0.25">
      <c r="A1647" s="2">
        <v>40428</v>
      </c>
      <c r="B1647" s="1" t="s">
        <v>4862</v>
      </c>
      <c r="C1647" s="9">
        <v>41788</v>
      </c>
      <c r="D1647" s="7">
        <v>41792</v>
      </c>
      <c r="E1647" s="1" t="s">
        <v>24</v>
      </c>
      <c r="F1647" s="1" t="s">
        <v>3575</v>
      </c>
      <c r="G1647" s="1" t="s">
        <v>3576</v>
      </c>
      <c r="H1647" s="1" t="s">
        <v>245</v>
      </c>
      <c r="I1647" s="1" t="s">
        <v>1245</v>
      </c>
      <c r="J1647" s="1" t="s">
        <v>1246</v>
      </c>
      <c r="K1647" s="1" t="s">
        <v>4843</v>
      </c>
      <c r="L1647" s="1" t="s">
        <v>4347</v>
      </c>
      <c r="M1647" s="1" t="s">
        <v>4348</v>
      </c>
      <c r="N1647" s="1" t="s">
        <v>4844</v>
      </c>
      <c r="O1647" s="1">
        <v>27.46</v>
      </c>
      <c r="P1647" s="2">
        <v>2</v>
      </c>
      <c r="Q1647" s="2">
        <v>0</v>
      </c>
      <c r="R1647" s="1">
        <v>9.8856000000000002</v>
      </c>
      <c r="S1647" s="1">
        <v>3.03</v>
      </c>
      <c r="T1647" s="1" t="s">
        <v>34</v>
      </c>
      <c r="U1647" s="1" t="s">
        <v>4863</v>
      </c>
      <c r="V1647" s="1" t="s">
        <v>3381</v>
      </c>
      <c r="W1647" s="1" t="s">
        <v>2474</v>
      </c>
      <c r="X1647" t="str">
        <f>VLOOKUP(W1647,'Regional Managers'!A:B,2,FALSE)</f>
        <v>Kelly Williams</v>
      </c>
    </row>
    <row r="1648" spans="1:24" ht="15.75" customHeight="1" x14ac:dyDescent="0.25">
      <c r="A1648" s="2">
        <v>36849</v>
      </c>
      <c r="B1648" s="1" t="s">
        <v>4864</v>
      </c>
      <c r="C1648" s="9">
        <v>40859</v>
      </c>
      <c r="D1648" s="7">
        <v>40863</v>
      </c>
      <c r="E1648" s="1" t="s">
        <v>24</v>
      </c>
      <c r="F1648" s="1" t="s">
        <v>4865</v>
      </c>
      <c r="G1648" s="1" t="s">
        <v>4866</v>
      </c>
      <c r="H1648" s="1" t="s">
        <v>245</v>
      </c>
      <c r="I1648" s="1" t="s">
        <v>1245</v>
      </c>
      <c r="J1648" s="1" t="s">
        <v>1246</v>
      </c>
      <c r="K1648" s="1" t="s">
        <v>4867</v>
      </c>
      <c r="L1648" s="1" t="s">
        <v>4410</v>
      </c>
      <c r="M1648" s="1" t="s">
        <v>4423</v>
      </c>
      <c r="N1648" s="1" t="s">
        <v>4868</v>
      </c>
      <c r="O1648" s="1">
        <v>79.512</v>
      </c>
      <c r="P1648" s="2">
        <v>3</v>
      </c>
      <c r="Q1648" s="2">
        <v>0</v>
      </c>
      <c r="R1648" s="1">
        <v>20.8719</v>
      </c>
      <c r="S1648" s="1">
        <v>4.9800000000000004</v>
      </c>
      <c r="T1648" s="1" t="s">
        <v>34</v>
      </c>
      <c r="U1648" s="1" t="s">
        <v>1313</v>
      </c>
      <c r="V1648" s="1" t="s">
        <v>1299</v>
      </c>
      <c r="W1648" s="1" t="s">
        <v>37</v>
      </c>
      <c r="X1648" t="str">
        <f>VLOOKUP(W1648,'Regional Managers'!A:B,2,FALSE)</f>
        <v>Anna Andreadi</v>
      </c>
    </row>
    <row r="1649" spans="1:24" ht="15.75" customHeight="1" x14ac:dyDescent="0.25">
      <c r="A1649" s="2">
        <v>35271</v>
      </c>
      <c r="B1649" s="1" t="s">
        <v>4869</v>
      </c>
      <c r="C1649" s="9">
        <v>41363</v>
      </c>
      <c r="D1649" s="7">
        <v>41367</v>
      </c>
      <c r="E1649" s="1" t="s">
        <v>24</v>
      </c>
      <c r="F1649" s="1" t="s">
        <v>2937</v>
      </c>
      <c r="G1649" s="1" t="s">
        <v>2938</v>
      </c>
      <c r="H1649" s="1" t="s">
        <v>27</v>
      </c>
      <c r="I1649" s="1" t="s">
        <v>1245</v>
      </c>
      <c r="J1649" s="1" t="s">
        <v>1246</v>
      </c>
      <c r="K1649" s="1" t="s">
        <v>4840</v>
      </c>
      <c r="L1649" s="1" t="s">
        <v>4347</v>
      </c>
      <c r="M1649" s="1" t="s">
        <v>4348</v>
      </c>
      <c r="N1649" s="1" t="s">
        <v>4841</v>
      </c>
      <c r="O1649" s="1">
        <v>414</v>
      </c>
      <c r="P1649" s="2">
        <v>8</v>
      </c>
      <c r="Q1649" s="2">
        <v>0</v>
      </c>
      <c r="R1649" s="1">
        <v>124.2</v>
      </c>
      <c r="S1649" s="1">
        <v>51.69</v>
      </c>
      <c r="T1649" s="1" t="s">
        <v>34</v>
      </c>
      <c r="U1649" s="1" t="s">
        <v>2494</v>
      </c>
      <c r="V1649" s="1" t="s">
        <v>2495</v>
      </c>
      <c r="W1649" s="1" t="s">
        <v>2474</v>
      </c>
      <c r="X1649" t="str">
        <f>VLOOKUP(W1649,'Regional Managers'!A:B,2,FALSE)</f>
        <v>Kelly Williams</v>
      </c>
    </row>
    <row r="1650" spans="1:24" ht="15.75" customHeight="1" x14ac:dyDescent="0.25">
      <c r="A1650" s="2">
        <v>41235</v>
      </c>
      <c r="B1650" s="1" t="s">
        <v>4870</v>
      </c>
      <c r="C1650" s="9">
        <v>41621</v>
      </c>
      <c r="D1650" s="7">
        <v>41626</v>
      </c>
      <c r="E1650" s="1" t="s">
        <v>24</v>
      </c>
      <c r="F1650" s="1" t="s">
        <v>341</v>
      </c>
      <c r="G1650" s="1" t="s">
        <v>342</v>
      </c>
      <c r="H1650" s="1" t="s">
        <v>245</v>
      </c>
      <c r="I1650" s="1" t="s">
        <v>1245</v>
      </c>
      <c r="J1650" s="1" t="s">
        <v>1246</v>
      </c>
      <c r="K1650" s="1" t="s">
        <v>4856</v>
      </c>
      <c r="L1650" s="1" t="s">
        <v>4347</v>
      </c>
      <c r="M1650" s="1" t="s">
        <v>4348</v>
      </c>
      <c r="N1650" s="1" t="s">
        <v>4857</v>
      </c>
      <c r="O1650" s="1">
        <v>60.35</v>
      </c>
      <c r="P1650" s="2">
        <v>5</v>
      </c>
      <c r="Q1650" s="2">
        <v>0</v>
      </c>
      <c r="R1650" s="1">
        <v>19.915500000000002</v>
      </c>
      <c r="S1650" s="1">
        <v>5.18</v>
      </c>
      <c r="T1650" s="1" t="s">
        <v>34</v>
      </c>
      <c r="U1650" s="1" t="s">
        <v>2494</v>
      </c>
      <c r="V1650" s="1" t="s">
        <v>2495</v>
      </c>
      <c r="W1650" s="1" t="s">
        <v>2474</v>
      </c>
      <c r="X1650" t="str">
        <f>VLOOKUP(W1650,'Regional Managers'!A:B,2,FALSE)</f>
        <v>Kelly Williams</v>
      </c>
    </row>
    <row r="1651" spans="1:24" ht="15.75" customHeight="1" x14ac:dyDescent="0.25">
      <c r="A1651" s="2">
        <v>39434</v>
      </c>
      <c r="B1651" s="1" t="s">
        <v>4871</v>
      </c>
      <c r="C1651" s="9">
        <v>40856</v>
      </c>
      <c r="D1651" s="7">
        <v>40860</v>
      </c>
      <c r="E1651" s="1" t="s">
        <v>24</v>
      </c>
      <c r="F1651" s="1" t="s">
        <v>1153</v>
      </c>
      <c r="G1651" s="1" t="s">
        <v>1154</v>
      </c>
      <c r="H1651" s="1" t="s">
        <v>369</v>
      </c>
      <c r="I1651" s="1" t="s">
        <v>1245</v>
      </c>
      <c r="J1651" s="1" t="s">
        <v>1246</v>
      </c>
      <c r="K1651" s="1" t="s">
        <v>4872</v>
      </c>
      <c r="L1651" s="1" t="s">
        <v>4347</v>
      </c>
      <c r="M1651" s="1" t="s">
        <v>4348</v>
      </c>
      <c r="N1651" s="1" t="s">
        <v>4873</v>
      </c>
      <c r="O1651" s="1">
        <v>56.52</v>
      </c>
      <c r="P1651" s="2">
        <v>9</v>
      </c>
      <c r="Q1651" s="2">
        <v>0</v>
      </c>
      <c r="R1651" s="1">
        <v>21.477599999999999</v>
      </c>
      <c r="S1651" s="1">
        <v>4.43</v>
      </c>
      <c r="T1651" s="1" t="s">
        <v>34</v>
      </c>
      <c r="U1651" s="1" t="s">
        <v>2494</v>
      </c>
      <c r="V1651" s="1" t="s">
        <v>2495</v>
      </c>
      <c r="W1651" s="1" t="s">
        <v>2474</v>
      </c>
      <c r="X1651" t="str">
        <f>VLOOKUP(W1651,'Regional Managers'!A:B,2,FALSE)</f>
        <v>Kelly Williams</v>
      </c>
    </row>
    <row r="1652" spans="1:24" ht="15.75" customHeight="1" x14ac:dyDescent="0.25">
      <c r="A1652" s="2">
        <v>36622</v>
      </c>
      <c r="B1652" s="1" t="s">
        <v>4874</v>
      </c>
      <c r="C1652" s="9">
        <v>41247</v>
      </c>
      <c r="D1652" s="7">
        <v>41252</v>
      </c>
      <c r="E1652" s="1" t="s">
        <v>24</v>
      </c>
      <c r="F1652" s="1" t="s">
        <v>1033</v>
      </c>
      <c r="G1652" s="1" t="s">
        <v>1034</v>
      </c>
      <c r="H1652" s="1" t="s">
        <v>27</v>
      </c>
      <c r="I1652" s="1" t="s">
        <v>1245</v>
      </c>
      <c r="J1652" s="1" t="s">
        <v>1246</v>
      </c>
      <c r="K1652" s="1" t="s">
        <v>4850</v>
      </c>
      <c r="L1652" s="1" t="s">
        <v>4347</v>
      </c>
      <c r="M1652" s="1" t="s">
        <v>4348</v>
      </c>
      <c r="N1652" s="1" t="s">
        <v>4851</v>
      </c>
      <c r="O1652" s="1">
        <v>25.08</v>
      </c>
      <c r="P1652" s="2">
        <v>6</v>
      </c>
      <c r="Q1652" s="2">
        <v>0</v>
      </c>
      <c r="R1652" s="1">
        <v>9.0288000000000004</v>
      </c>
      <c r="S1652" s="1">
        <v>0.8</v>
      </c>
      <c r="T1652" s="1" t="s">
        <v>34</v>
      </c>
      <c r="U1652" s="1" t="s">
        <v>3559</v>
      </c>
      <c r="V1652" s="1" t="s">
        <v>2504</v>
      </c>
      <c r="W1652" s="1" t="s">
        <v>2470</v>
      </c>
      <c r="X1652" t="str">
        <f>VLOOKUP(W1652,'Regional Managers'!A:B,2,FALSE)</f>
        <v>Matt Collister</v>
      </c>
    </row>
    <row r="1653" spans="1:24" ht="15.75" customHeight="1" x14ac:dyDescent="0.25">
      <c r="A1653" s="2">
        <v>40009</v>
      </c>
      <c r="B1653" s="1" t="s">
        <v>4875</v>
      </c>
      <c r="C1653" s="9">
        <v>41246</v>
      </c>
      <c r="D1653" s="7">
        <v>41250</v>
      </c>
      <c r="E1653" s="1" t="s">
        <v>24</v>
      </c>
      <c r="F1653" s="1" t="s">
        <v>819</v>
      </c>
      <c r="G1653" s="1" t="s">
        <v>820</v>
      </c>
      <c r="H1653" s="1" t="s">
        <v>27</v>
      </c>
      <c r="I1653" s="1" t="s">
        <v>1245</v>
      </c>
      <c r="J1653" s="1" t="s">
        <v>1246</v>
      </c>
      <c r="K1653" s="1" t="s">
        <v>4828</v>
      </c>
      <c r="L1653" s="1" t="s">
        <v>4347</v>
      </c>
      <c r="M1653" s="1" t="s">
        <v>4380</v>
      </c>
      <c r="N1653" s="1" t="s">
        <v>4829</v>
      </c>
      <c r="O1653" s="1">
        <v>359.49900000000002</v>
      </c>
      <c r="P1653" s="2">
        <v>3</v>
      </c>
      <c r="Q1653" s="2">
        <v>0</v>
      </c>
      <c r="R1653" s="1">
        <v>-29.605799999999999</v>
      </c>
      <c r="S1653" s="1">
        <v>37.31</v>
      </c>
      <c r="T1653" s="1" t="s">
        <v>34</v>
      </c>
      <c r="U1653" s="1" t="s">
        <v>2510</v>
      </c>
      <c r="V1653" s="1" t="s">
        <v>2504</v>
      </c>
      <c r="W1653" s="1" t="s">
        <v>2470</v>
      </c>
      <c r="X1653" t="str">
        <f>VLOOKUP(W1653,'Regional Managers'!A:B,2,FALSE)</f>
        <v>Matt Collister</v>
      </c>
    </row>
    <row r="1654" spans="1:24" ht="15.75" customHeight="1" x14ac:dyDescent="0.25">
      <c r="A1654" s="2">
        <v>36376</v>
      </c>
      <c r="B1654" s="1" t="s">
        <v>4876</v>
      </c>
      <c r="C1654" s="9">
        <v>41969</v>
      </c>
      <c r="D1654" s="7">
        <v>41973</v>
      </c>
      <c r="E1654" s="1" t="s">
        <v>24</v>
      </c>
      <c r="F1654" s="1" t="s">
        <v>2101</v>
      </c>
      <c r="G1654" s="1" t="s">
        <v>2102</v>
      </c>
      <c r="H1654" s="1" t="s">
        <v>27</v>
      </c>
      <c r="I1654" s="1" t="s">
        <v>1245</v>
      </c>
      <c r="J1654" s="1" t="s">
        <v>1246</v>
      </c>
      <c r="K1654" s="1" t="s">
        <v>4828</v>
      </c>
      <c r="L1654" s="1" t="s">
        <v>4347</v>
      </c>
      <c r="M1654" s="1" t="s">
        <v>4380</v>
      </c>
      <c r="N1654" s="1" t="s">
        <v>4829</v>
      </c>
      <c r="O1654" s="1">
        <v>359.49900000000002</v>
      </c>
      <c r="P1654" s="2">
        <v>3</v>
      </c>
      <c r="Q1654" s="2">
        <v>0</v>
      </c>
      <c r="R1654" s="1">
        <v>-29.605799999999999</v>
      </c>
      <c r="S1654" s="1">
        <v>30.6</v>
      </c>
      <c r="T1654" s="1" t="s">
        <v>34</v>
      </c>
      <c r="U1654" s="1" t="s">
        <v>2510</v>
      </c>
      <c r="V1654" s="1" t="s">
        <v>2504</v>
      </c>
      <c r="W1654" s="1" t="s">
        <v>2470</v>
      </c>
      <c r="X1654" t="str">
        <f>VLOOKUP(W1654,'Regional Managers'!A:B,2,FALSE)</f>
        <v>Matt Collister</v>
      </c>
    </row>
    <row r="1655" spans="1:24" ht="15.75" customHeight="1" x14ac:dyDescent="0.25">
      <c r="A1655" s="2">
        <v>33207</v>
      </c>
      <c r="B1655" s="1" t="s">
        <v>4877</v>
      </c>
      <c r="C1655" s="9">
        <v>41594</v>
      </c>
      <c r="D1655" s="7">
        <v>41601</v>
      </c>
      <c r="E1655" s="1" t="s">
        <v>24</v>
      </c>
      <c r="F1655" s="1" t="s">
        <v>1870</v>
      </c>
      <c r="G1655" s="1" t="s">
        <v>1871</v>
      </c>
      <c r="H1655" s="1" t="s">
        <v>245</v>
      </c>
      <c r="I1655" s="1" t="s">
        <v>1245</v>
      </c>
      <c r="J1655" s="1" t="s">
        <v>1246</v>
      </c>
      <c r="K1655" s="1" t="s">
        <v>4867</v>
      </c>
      <c r="L1655" s="1" t="s">
        <v>4410</v>
      </c>
      <c r="M1655" s="1" t="s">
        <v>4423</v>
      </c>
      <c r="N1655" s="1" t="s">
        <v>4868</v>
      </c>
      <c r="O1655" s="1">
        <v>99.39</v>
      </c>
      <c r="P1655" s="2">
        <v>3</v>
      </c>
      <c r="Q1655" s="2">
        <v>0</v>
      </c>
      <c r="R1655" s="1">
        <v>40.749899999999997</v>
      </c>
      <c r="S1655" s="1">
        <v>8.6</v>
      </c>
      <c r="T1655" s="1" t="s">
        <v>34</v>
      </c>
      <c r="U1655" s="1" t="s">
        <v>2515</v>
      </c>
      <c r="V1655" s="1" t="s">
        <v>2504</v>
      </c>
      <c r="W1655" s="1" t="s">
        <v>2470</v>
      </c>
      <c r="X1655" t="str">
        <f>VLOOKUP(W1655,'Regional Managers'!A:B,2,FALSE)</f>
        <v>Matt Collister</v>
      </c>
    </row>
    <row r="1656" spans="1:24" ht="15.75" customHeight="1" x14ac:dyDescent="0.25">
      <c r="A1656" s="2">
        <v>32922</v>
      </c>
      <c r="B1656" s="1" t="s">
        <v>4878</v>
      </c>
      <c r="C1656" s="9">
        <v>41262</v>
      </c>
      <c r="D1656" s="7">
        <v>41267</v>
      </c>
      <c r="E1656" s="1" t="s">
        <v>24</v>
      </c>
      <c r="F1656" s="1" t="s">
        <v>1534</v>
      </c>
      <c r="G1656" s="1" t="s">
        <v>1535</v>
      </c>
      <c r="H1656" s="1" t="s">
        <v>27</v>
      </c>
      <c r="I1656" s="1" t="s">
        <v>1245</v>
      </c>
      <c r="J1656" s="1" t="s">
        <v>1246</v>
      </c>
      <c r="K1656" s="1" t="s">
        <v>4879</v>
      </c>
      <c r="L1656" s="1" t="s">
        <v>4410</v>
      </c>
      <c r="M1656" s="1" t="s">
        <v>4423</v>
      </c>
      <c r="N1656" s="1" t="s">
        <v>4880</v>
      </c>
      <c r="O1656" s="1">
        <v>1265.8499999999999</v>
      </c>
      <c r="P1656" s="2">
        <v>3</v>
      </c>
      <c r="Q1656" s="2">
        <v>0</v>
      </c>
      <c r="R1656" s="1">
        <v>556.97400000000005</v>
      </c>
      <c r="S1656" s="1">
        <v>77.98</v>
      </c>
      <c r="T1656" s="1" t="s">
        <v>34</v>
      </c>
      <c r="U1656" s="1" t="s">
        <v>2515</v>
      </c>
      <c r="V1656" s="1" t="s">
        <v>2504</v>
      </c>
      <c r="W1656" s="1" t="s">
        <v>2470</v>
      </c>
      <c r="X1656" t="str">
        <f>VLOOKUP(W1656,'Regional Managers'!A:B,2,FALSE)</f>
        <v>Matt Collister</v>
      </c>
    </row>
    <row r="1657" spans="1:24" ht="15.75" customHeight="1" x14ac:dyDescent="0.25">
      <c r="A1657" s="2">
        <v>14324</v>
      </c>
      <c r="B1657" s="1" t="s">
        <v>4881</v>
      </c>
      <c r="C1657" s="9">
        <v>40822</v>
      </c>
      <c r="D1657" s="7">
        <v>40826</v>
      </c>
      <c r="E1657" s="1" t="s">
        <v>24</v>
      </c>
      <c r="F1657" s="1" t="s">
        <v>3452</v>
      </c>
      <c r="G1657" s="1" t="s">
        <v>3453</v>
      </c>
      <c r="H1657" s="1" t="s">
        <v>369</v>
      </c>
      <c r="I1657" s="1" t="s">
        <v>1785</v>
      </c>
      <c r="J1657" s="1" t="s">
        <v>29</v>
      </c>
      <c r="K1657" s="1" t="s">
        <v>4882</v>
      </c>
      <c r="L1657" s="1" t="s">
        <v>4347</v>
      </c>
      <c r="M1657" s="1" t="s">
        <v>4883</v>
      </c>
      <c r="N1657" s="1" t="s">
        <v>4884</v>
      </c>
      <c r="O1657" s="1">
        <v>258</v>
      </c>
      <c r="P1657" s="2">
        <v>5</v>
      </c>
      <c r="Q1657" s="2">
        <v>1</v>
      </c>
      <c r="R1657" s="1">
        <v>-309.60000000000002</v>
      </c>
      <c r="S1657" s="1">
        <v>7.34</v>
      </c>
      <c r="T1657" s="1" t="s">
        <v>34</v>
      </c>
      <c r="U1657" s="1" t="s">
        <v>4885</v>
      </c>
      <c r="V1657" s="1" t="s">
        <v>1787</v>
      </c>
      <c r="W1657" s="1" t="s">
        <v>1768</v>
      </c>
      <c r="X1657" t="str">
        <f>VLOOKUP(W1657,'Regional Managers'!A:B,2,FALSE)</f>
        <v>Chuck Magee</v>
      </c>
    </row>
    <row r="1658" spans="1:24" ht="15.75" customHeight="1" x14ac:dyDescent="0.25">
      <c r="A1658" s="2">
        <v>13850</v>
      </c>
      <c r="B1658" s="1" t="s">
        <v>4886</v>
      </c>
      <c r="C1658" s="9">
        <v>40597</v>
      </c>
      <c r="D1658" s="7">
        <v>40602</v>
      </c>
      <c r="E1658" s="1" t="s">
        <v>24</v>
      </c>
      <c r="F1658" s="1" t="s">
        <v>4887</v>
      </c>
      <c r="G1658" s="1" t="s">
        <v>4888</v>
      </c>
      <c r="H1658" s="1" t="s">
        <v>245</v>
      </c>
      <c r="I1658" s="1" t="s">
        <v>1785</v>
      </c>
      <c r="J1658" s="1" t="s">
        <v>29</v>
      </c>
      <c r="K1658" s="1" t="s">
        <v>4889</v>
      </c>
      <c r="L1658" s="1" t="s">
        <v>4347</v>
      </c>
      <c r="M1658" s="1" t="s">
        <v>4883</v>
      </c>
      <c r="N1658" s="1" t="s">
        <v>4890</v>
      </c>
      <c r="O1658" s="1">
        <v>47.351999999999997</v>
      </c>
      <c r="P1658" s="2">
        <v>2</v>
      </c>
      <c r="Q1658" s="2">
        <v>1</v>
      </c>
      <c r="R1658" s="1">
        <v>-60.408000000000001</v>
      </c>
      <c r="S1658" s="1">
        <v>0.93</v>
      </c>
      <c r="T1658" s="1" t="s">
        <v>34</v>
      </c>
      <c r="U1658" s="1" t="s">
        <v>1786</v>
      </c>
      <c r="V1658" s="1" t="s">
        <v>1787</v>
      </c>
      <c r="W1658" s="1" t="s">
        <v>1768</v>
      </c>
      <c r="X1658" t="str">
        <f>VLOOKUP(W1658,'Regional Managers'!A:B,2,FALSE)</f>
        <v>Chuck Magee</v>
      </c>
    </row>
    <row r="1659" spans="1:24" ht="15.75" customHeight="1" x14ac:dyDescent="0.25">
      <c r="A1659" s="2">
        <v>5289</v>
      </c>
      <c r="B1659" s="1" t="s">
        <v>4891</v>
      </c>
      <c r="C1659" s="9">
        <v>41619</v>
      </c>
      <c r="D1659" s="7">
        <v>41624</v>
      </c>
      <c r="E1659" s="1" t="s">
        <v>24</v>
      </c>
      <c r="F1659" s="1" t="s">
        <v>487</v>
      </c>
      <c r="G1659" s="1" t="s">
        <v>488</v>
      </c>
      <c r="H1659" s="1" t="s">
        <v>369</v>
      </c>
      <c r="I1659" s="1" t="s">
        <v>1325</v>
      </c>
      <c r="J1659" s="1" t="s">
        <v>1317</v>
      </c>
      <c r="K1659" s="1" t="s">
        <v>4892</v>
      </c>
      <c r="L1659" s="1" t="s">
        <v>4347</v>
      </c>
      <c r="M1659" s="1" t="s">
        <v>4883</v>
      </c>
      <c r="N1659" s="1" t="s">
        <v>4893</v>
      </c>
      <c r="O1659" s="1">
        <v>960.64</v>
      </c>
      <c r="P1659" s="2">
        <v>8</v>
      </c>
      <c r="Q1659" s="2">
        <v>0</v>
      </c>
      <c r="R1659" s="1">
        <v>278.56</v>
      </c>
      <c r="S1659" s="1">
        <v>64.957999999999998</v>
      </c>
      <c r="T1659" s="1" t="s">
        <v>34</v>
      </c>
      <c r="U1659" s="1" t="s">
        <v>1522</v>
      </c>
      <c r="V1659" s="1" t="s">
        <v>1523</v>
      </c>
      <c r="W1659" s="1" t="s">
        <v>37</v>
      </c>
      <c r="X1659" t="str">
        <f>VLOOKUP(W1659,'Regional Managers'!A:B,2,FALSE)</f>
        <v>Anna Andreadi</v>
      </c>
    </row>
    <row r="1660" spans="1:24" ht="15.75" customHeight="1" x14ac:dyDescent="0.25">
      <c r="A1660" s="2">
        <v>4148</v>
      </c>
      <c r="B1660" s="1" t="s">
        <v>4894</v>
      </c>
      <c r="C1660" s="9">
        <v>41522</v>
      </c>
      <c r="D1660" s="7">
        <v>41527</v>
      </c>
      <c r="E1660" s="1" t="s">
        <v>24</v>
      </c>
      <c r="F1660" s="1" t="s">
        <v>4895</v>
      </c>
      <c r="G1660" s="1" t="s">
        <v>4896</v>
      </c>
      <c r="H1660" s="1" t="s">
        <v>369</v>
      </c>
      <c r="I1660" s="1" t="s">
        <v>2347</v>
      </c>
      <c r="J1660" s="1" t="s">
        <v>1317</v>
      </c>
      <c r="K1660" s="1" t="s">
        <v>4892</v>
      </c>
      <c r="L1660" s="1" t="s">
        <v>4347</v>
      </c>
      <c r="M1660" s="1" t="s">
        <v>4883</v>
      </c>
      <c r="N1660" s="1" t="s">
        <v>4893</v>
      </c>
      <c r="O1660" s="1">
        <v>120.08</v>
      </c>
      <c r="P1660" s="2">
        <v>1</v>
      </c>
      <c r="Q1660" s="2">
        <v>0</v>
      </c>
      <c r="R1660" s="1">
        <v>34.82</v>
      </c>
      <c r="S1660" s="1">
        <v>5.274</v>
      </c>
      <c r="T1660" s="1" t="s">
        <v>34</v>
      </c>
      <c r="U1660" s="1" t="s">
        <v>2357</v>
      </c>
      <c r="V1660" s="1" t="s">
        <v>2357</v>
      </c>
      <c r="W1660" s="1" t="s">
        <v>2350</v>
      </c>
      <c r="X1660" t="str">
        <f>VLOOKUP(W1660,'Regional Managers'!A:B,2,FALSE)</f>
        <v>Giulietta Dortch</v>
      </c>
    </row>
    <row r="1661" spans="1:24" ht="15.75" customHeight="1" x14ac:dyDescent="0.25">
      <c r="A1661" s="2">
        <v>26405</v>
      </c>
      <c r="B1661" s="1" t="s">
        <v>4897</v>
      </c>
      <c r="C1661" s="9">
        <v>41382</v>
      </c>
      <c r="D1661" s="7">
        <v>41389</v>
      </c>
      <c r="E1661" s="1" t="s">
        <v>24</v>
      </c>
      <c r="F1661" s="1" t="s">
        <v>4898</v>
      </c>
      <c r="G1661" s="1" t="s">
        <v>4364</v>
      </c>
      <c r="H1661" s="1" t="s">
        <v>369</v>
      </c>
      <c r="I1661" s="1" t="s">
        <v>2541</v>
      </c>
      <c r="J1661" s="1" t="s">
        <v>2519</v>
      </c>
      <c r="K1661" s="1" t="s">
        <v>4899</v>
      </c>
      <c r="L1661" s="1" t="s">
        <v>4347</v>
      </c>
      <c r="M1661" s="1" t="s">
        <v>4883</v>
      </c>
      <c r="N1661" s="1" t="s">
        <v>4900</v>
      </c>
      <c r="O1661" s="1">
        <v>144.66</v>
      </c>
      <c r="P1661" s="2">
        <v>1</v>
      </c>
      <c r="Q1661" s="2">
        <v>0</v>
      </c>
      <c r="R1661" s="1">
        <v>24.57</v>
      </c>
      <c r="S1661" s="1">
        <v>11.81</v>
      </c>
      <c r="T1661" s="1" t="s">
        <v>34</v>
      </c>
      <c r="U1661" s="1" t="s">
        <v>4901</v>
      </c>
      <c r="V1661" s="1" t="s">
        <v>4231</v>
      </c>
      <c r="W1661" s="1" t="s">
        <v>2546</v>
      </c>
      <c r="X1661" t="str">
        <f>VLOOKUP(W1661,'Regional Managers'!A:B,2,FALSE)</f>
        <v>Nora Preis</v>
      </c>
    </row>
    <row r="1662" spans="1:24" ht="15.75" customHeight="1" x14ac:dyDescent="0.25">
      <c r="A1662" s="2">
        <v>10820</v>
      </c>
      <c r="B1662" s="1" t="s">
        <v>4902</v>
      </c>
      <c r="C1662" s="9">
        <v>41984</v>
      </c>
      <c r="D1662" s="7">
        <v>41989</v>
      </c>
      <c r="E1662" s="1" t="s">
        <v>24</v>
      </c>
      <c r="F1662" s="1" t="s">
        <v>4903</v>
      </c>
      <c r="G1662" s="1" t="s">
        <v>4904</v>
      </c>
      <c r="H1662" s="1" t="s">
        <v>369</v>
      </c>
      <c r="I1662" s="1" t="s">
        <v>28</v>
      </c>
      <c r="J1662" s="1" t="s">
        <v>29</v>
      </c>
      <c r="K1662" s="1" t="s">
        <v>4905</v>
      </c>
      <c r="L1662" s="1" t="s">
        <v>4347</v>
      </c>
      <c r="M1662" s="1" t="s">
        <v>4883</v>
      </c>
      <c r="N1662" s="1" t="s">
        <v>4906</v>
      </c>
      <c r="O1662" s="1">
        <v>241.05600000000001</v>
      </c>
      <c r="P1662" s="2">
        <v>3</v>
      </c>
      <c r="Q1662" s="2">
        <v>0</v>
      </c>
      <c r="R1662" s="1">
        <v>-26.783999999999999</v>
      </c>
      <c r="S1662" s="1">
        <v>19.04</v>
      </c>
      <c r="T1662" s="1" t="s">
        <v>34</v>
      </c>
      <c r="U1662" s="1" t="s">
        <v>83</v>
      </c>
      <c r="V1662" s="1" t="s">
        <v>66</v>
      </c>
      <c r="W1662" s="1" t="s">
        <v>37</v>
      </c>
      <c r="X1662" t="str">
        <f>VLOOKUP(W1662,'Regional Managers'!A:B,2,FALSE)</f>
        <v>Anna Andreadi</v>
      </c>
    </row>
    <row r="1663" spans="1:24" ht="15.75" customHeight="1" x14ac:dyDescent="0.25">
      <c r="A1663" s="2">
        <v>8743</v>
      </c>
      <c r="B1663" s="1" t="s">
        <v>4907</v>
      </c>
      <c r="C1663" s="9">
        <v>40889</v>
      </c>
      <c r="D1663" s="7">
        <v>40896</v>
      </c>
      <c r="E1663" s="1" t="s">
        <v>24</v>
      </c>
      <c r="F1663" s="1" t="s">
        <v>1162</v>
      </c>
      <c r="G1663" s="1" t="s">
        <v>1163</v>
      </c>
      <c r="H1663" s="1" t="s">
        <v>369</v>
      </c>
      <c r="I1663" s="1" t="s">
        <v>1316</v>
      </c>
      <c r="J1663" s="1" t="s">
        <v>1317</v>
      </c>
      <c r="K1663" s="1" t="s">
        <v>4908</v>
      </c>
      <c r="L1663" s="1" t="s">
        <v>4347</v>
      </c>
      <c r="M1663" s="1" t="s">
        <v>4883</v>
      </c>
      <c r="N1663" s="1" t="s">
        <v>4909</v>
      </c>
      <c r="O1663" s="1">
        <v>73.536000000000001</v>
      </c>
      <c r="P1663" s="2">
        <v>4</v>
      </c>
      <c r="Q1663" s="2">
        <v>0</v>
      </c>
      <c r="R1663" s="1">
        <v>-36.783999999999999</v>
      </c>
      <c r="S1663" s="1">
        <v>5.6260000000000003</v>
      </c>
      <c r="T1663" s="1" t="s">
        <v>34</v>
      </c>
      <c r="U1663" s="1" t="s">
        <v>1360</v>
      </c>
      <c r="V1663" s="1" t="s">
        <v>1361</v>
      </c>
      <c r="W1663" s="1" t="s">
        <v>37</v>
      </c>
      <c r="X1663" t="str">
        <f>VLOOKUP(W1663,'Regional Managers'!A:B,2,FALSE)</f>
        <v>Anna Andreadi</v>
      </c>
    </row>
    <row r="1664" spans="1:24" ht="15.75" customHeight="1" x14ac:dyDescent="0.25">
      <c r="A1664" s="2">
        <v>10817</v>
      </c>
      <c r="B1664" s="1" t="s">
        <v>4910</v>
      </c>
      <c r="C1664" s="9">
        <v>40758</v>
      </c>
      <c r="D1664" s="7">
        <v>40762</v>
      </c>
      <c r="E1664" s="1" t="s">
        <v>24</v>
      </c>
      <c r="F1664" s="1" t="s">
        <v>345</v>
      </c>
      <c r="G1664" s="1" t="s">
        <v>346</v>
      </c>
      <c r="H1664" s="1" t="s">
        <v>245</v>
      </c>
      <c r="I1664" s="1" t="s">
        <v>2141</v>
      </c>
      <c r="J1664" s="1" t="s">
        <v>29</v>
      </c>
      <c r="K1664" s="1" t="s">
        <v>4882</v>
      </c>
      <c r="L1664" s="1" t="s">
        <v>4347</v>
      </c>
      <c r="M1664" s="1" t="s">
        <v>4883</v>
      </c>
      <c r="N1664" s="1" t="s">
        <v>4884</v>
      </c>
      <c r="O1664" s="1">
        <v>387</v>
      </c>
      <c r="P1664" s="2">
        <v>3</v>
      </c>
      <c r="Q1664" s="2">
        <v>0</v>
      </c>
      <c r="R1664" s="1">
        <v>46.44</v>
      </c>
      <c r="S1664" s="1">
        <v>22.18</v>
      </c>
      <c r="T1664" s="1" t="s">
        <v>34</v>
      </c>
      <c r="U1664" s="1" t="s">
        <v>4911</v>
      </c>
      <c r="V1664" s="1" t="s">
        <v>2165</v>
      </c>
      <c r="W1664" s="1" t="s">
        <v>2144</v>
      </c>
      <c r="X1664" t="str">
        <f>VLOOKUP(W1664,'Regional Managers'!A:B,2,FALSE)</f>
        <v>Jack Lebron</v>
      </c>
    </row>
    <row r="1665" spans="1:24" ht="15.75" customHeight="1" x14ac:dyDescent="0.25">
      <c r="A1665" s="2">
        <v>19597</v>
      </c>
      <c r="B1665" s="1" t="s">
        <v>4912</v>
      </c>
      <c r="C1665" s="9">
        <v>41296</v>
      </c>
      <c r="D1665" s="7">
        <v>41300</v>
      </c>
      <c r="E1665" s="1" t="s">
        <v>24</v>
      </c>
      <c r="F1665" s="1" t="s">
        <v>413</v>
      </c>
      <c r="G1665" s="1" t="s">
        <v>414</v>
      </c>
      <c r="H1665" s="1" t="s">
        <v>245</v>
      </c>
      <c r="I1665" s="1" t="s">
        <v>2141</v>
      </c>
      <c r="J1665" s="1" t="s">
        <v>29</v>
      </c>
      <c r="K1665" s="1" t="s">
        <v>4905</v>
      </c>
      <c r="L1665" s="1" t="s">
        <v>4347</v>
      </c>
      <c r="M1665" s="1" t="s">
        <v>4883</v>
      </c>
      <c r="N1665" s="1" t="s">
        <v>4906</v>
      </c>
      <c r="O1665" s="1">
        <v>267.83999999999997</v>
      </c>
      <c r="P1665" s="2">
        <v>3</v>
      </c>
      <c r="Q1665" s="2">
        <v>0</v>
      </c>
      <c r="R1665" s="1">
        <v>0</v>
      </c>
      <c r="S1665" s="1">
        <v>21.44</v>
      </c>
      <c r="T1665" s="1" t="s">
        <v>34</v>
      </c>
      <c r="U1665" s="1" t="s">
        <v>4913</v>
      </c>
      <c r="V1665" s="1" t="s">
        <v>2165</v>
      </c>
      <c r="W1665" s="1" t="s">
        <v>2144</v>
      </c>
      <c r="X1665" t="str">
        <f>VLOOKUP(W1665,'Regional Managers'!A:B,2,FALSE)</f>
        <v>Jack Lebron</v>
      </c>
    </row>
    <row r="1666" spans="1:24" ht="15.75" customHeight="1" x14ac:dyDescent="0.25">
      <c r="A1666" s="2">
        <v>12602</v>
      </c>
      <c r="B1666" s="1" t="s">
        <v>4914</v>
      </c>
      <c r="C1666" s="9">
        <v>41165</v>
      </c>
      <c r="D1666" s="7">
        <v>41169</v>
      </c>
      <c r="E1666" s="1" t="s">
        <v>24</v>
      </c>
      <c r="F1666" s="1" t="s">
        <v>322</v>
      </c>
      <c r="G1666" s="1" t="s">
        <v>323</v>
      </c>
      <c r="H1666" s="1" t="s">
        <v>245</v>
      </c>
      <c r="I1666" s="1" t="s">
        <v>1076</v>
      </c>
      <c r="J1666" s="1" t="s">
        <v>29</v>
      </c>
      <c r="K1666" s="1" t="s">
        <v>4905</v>
      </c>
      <c r="L1666" s="1" t="s">
        <v>4347</v>
      </c>
      <c r="M1666" s="1" t="s">
        <v>4883</v>
      </c>
      <c r="N1666" s="1" t="s">
        <v>4906</v>
      </c>
      <c r="O1666" s="1">
        <v>446.4</v>
      </c>
      <c r="P1666" s="2">
        <v>5</v>
      </c>
      <c r="Q1666" s="2">
        <v>0</v>
      </c>
      <c r="R1666" s="1">
        <v>0</v>
      </c>
      <c r="S1666" s="1">
        <v>15.7</v>
      </c>
      <c r="T1666" s="1" t="s">
        <v>34</v>
      </c>
      <c r="U1666" s="1" t="s">
        <v>4915</v>
      </c>
      <c r="V1666" s="1" t="s">
        <v>4915</v>
      </c>
      <c r="W1666" s="1" t="s">
        <v>37</v>
      </c>
      <c r="X1666" t="str">
        <f>VLOOKUP(W1666,'Regional Managers'!A:B,2,FALSE)</f>
        <v>Anna Andreadi</v>
      </c>
    </row>
    <row r="1667" spans="1:24" ht="15.75" customHeight="1" x14ac:dyDescent="0.25">
      <c r="A1667" s="2">
        <v>13903</v>
      </c>
      <c r="B1667" s="1" t="s">
        <v>4916</v>
      </c>
      <c r="C1667" s="9">
        <v>40758</v>
      </c>
      <c r="D1667" s="7">
        <v>40762</v>
      </c>
      <c r="E1667" s="1" t="s">
        <v>24</v>
      </c>
      <c r="F1667" s="1" t="s">
        <v>326</v>
      </c>
      <c r="G1667" s="1" t="s">
        <v>327</v>
      </c>
      <c r="H1667" s="1" t="s">
        <v>245</v>
      </c>
      <c r="I1667" s="1" t="s">
        <v>28</v>
      </c>
      <c r="J1667" s="1" t="s">
        <v>29</v>
      </c>
      <c r="K1667" s="1" t="s">
        <v>4917</v>
      </c>
      <c r="L1667" s="1" t="s">
        <v>4347</v>
      </c>
      <c r="M1667" s="1" t="s">
        <v>4883</v>
      </c>
      <c r="N1667" s="1" t="s">
        <v>4918</v>
      </c>
      <c r="O1667" s="1">
        <v>646.38</v>
      </c>
      <c r="P1667" s="2">
        <v>9</v>
      </c>
      <c r="Q1667" s="2">
        <v>0</v>
      </c>
      <c r="R1667" s="1">
        <v>50.22</v>
      </c>
      <c r="S1667" s="1">
        <v>43.18</v>
      </c>
      <c r="T1667" s="1" t="s">
        <v>34</v>
      </c>
      <c r="U1667" s="1" t="s">
        <v>4919</v>
      </c>
      <c r="V1667" s="1" t="s">
        <v>4920</v>
      </c>
      <c r="W1667" s="1" t="s">
        <v>37</v>
      </c>
      <c r="X1667" t="str">
        <f>VLOOKUP(W1667,'Regional Managers'!A:B,2,FALSE)</f>
        <v>Anna Andreadi</v>
      </c>
    </row>
    <row r="1668" spans="1:24" ht="15.75" customHeight="1" x14ac:dyDescent="0.25">
      <c r="A1668" s="2">
        <v>16551</v>
      </c>
      <c r="B1668" s="1" t="s">
        <v>4921</v>
      </c>
      <c r="C1668" s="9">
        <v>41885</v>
      </c>
      <c r="D1668" s="7">
        <v>41889</v>
      </c>
      <c r="E1668" s="1" t="s">
        <v>24</v>
      </c>
      <c r="F1668" s="1" t="s">
        <v>566</v>
      </c>
      <c r="G1668" s="1" t="s">
        <v>567</v>
      </c>
      <c r="H1668" s="1" t="s">
        <v>245</v>
      </c>
      <c r="I1668" s="1" t="s">
        <v>28</v>
      </c>
      <c r="J1668" s="1" t="s">
        <v>29</v>
      </c>
      <c r="K1668" s="1" t="s">
        <v>4922</v>
      </c>
      <c r="L1668" s="1" t="s">
        <v>4347</v>
      </c>
      <c r="M1668" s="1" t="s">
        <v>4883</v>
      </c>
      <c r="N1668" s="1" t="s">
        <v>4923</v>
      </c>
      <c r="O1668" s="1">
        <v>334.53</v>
      </c>
      <c r="P1668" s="2">
        <v>7</v>
      </c>
      <c r="Q1668" s="2">
        <v>0</v>
      </c>
      <c r="R1668" s="1">
        <v>-22.47</v>
      </c>
      <c r="S1668" s="1">
        <v>30.53</v>
      </c>
      <c r="T1668" s="1" t="s">
        <v>34</v>
      </c>
      <c r="U1668" s="1" t="s">
        <v>4924</v>
      </c>
      <c r="V1668" s="1" t="s">
        <v>411</v>
      </c>
      <c r="W1668" s="1" t="s">
        <v>37</v>
      </c>
      <c r="X1668" t="str">
        <f>VLOOKUP(W1668,'Regional Managers'!A:B,2,FALSE)</f>
        <v>Anna Andreadi</v>
      </c>
    </row>
    <row r="1669" spans="1:24" ht="15.75" customHeight="1" x14ac:dyDescent="0.25">
      <c r="A1669" s="2">
        <v>16592</v>
      </c>
      <c r="B1669" s="1" t="s">
        <v>4925</v>
      </c>
      <c r="C1669" s="9">
        <v>41960</v>
      </c>
      <c r="D1669" s="7">
        <v>41965</v>
      </c>
      <c r="E1669" s="1" t="s">
        <v>24</v>
      </c>
      <c r="F1669" s="1" t="s">
        <v>284</v>
      </c>
      <c r="G1669" s="1" t="s">
        <v>285</v>
      </c>
      <c r="H1669" s="1" t="s">
        <v>245</v>
      </c>
      <c r="I1669" s="1" t="s">
        <v>728</v>
      </c>
      <c r="J1669" s="1" t="s">
        <v>29</v>
      </c>
      <c r="K1669" s="1" t="s">
        <v>4926</v>
      </c>
      <c r="L1669" s="1" t="s">
        <v>4347</v>
      </c>
      <c r="M1669" s="1" t="s">
        <v>4883</v>
      </c>
      <c r="N1669" s="1" t="s">
        <v>4927</v>
      </c>
      <c r="O1669" s="1">
        <v>473.14800000000002</v>
      </c>
      <c r="P1669" s="2">
        <v>4</v>
      </c>
      <c r="Q1669" s="2">
        <v>0</v>
      </c>
      <c r="R1669" s="1">
        <v>41.988</v>
      </c>
      <c r="S1669" s="1">
        <v>32.880000000000003</v>
      </c>
      <c r="T1669" s="1" t="s">
        <v>34</v>
      </c>
      <c r="U1669" s="1" t="s">
        <v>4928</v>
      </c>
      <c r="V1669" s="1" t="s">
        <v>760</v>
      </c>
      <c r="W1669" s="1" t="s">
        <v>37</v>
      </c>
      <c r="X1669" t="str">
        <f>VLOOKUP(W1669,'Regional Managers'!A:B,2,FALSE)</f>
        <v>Anna Andreadi</v>
      </c>
    </row>
    <row r="1670" spans="1:24" ht="15.75" customHeight="1" x14ac:dyDescent="0.25">
      <c r="A1670" s="2">
        <v>16230</v>
      </c>
      <c r="B1670" s="1" t="s">
        <v>4929</v>
      </c>
      <c r="C1670" s="9">
        <v>41467</v>
      </c>
      <c r="D1670" s="7">
        <v>41474</v>
      </c>
      <c r="E1670" s="1" t="s">
        <v>24</v>
      </c>
      <c r="F1670" s="1" t="s">
        <v>355</v>
      </c>
      <c r="G1670" s="1" t="s">
        <v>356</v>
      </c>
      <c r="H1670" s="1" t="s">
        <v>245</v>
      </c>
      <c r="I1670" s="1" t="s">
        <v>2184</v>
      </c>
      <c r="J1670" s="1" t="s">
        <v>29</v>
      </c>
      <c r="K1670" s="1" t="s">
        <v>4930</v>
      </c>
      <c r="L1670" s="1" t="s">
        <v>4347</v>
      </c>
      <c r="M1670" s="1" t="s">
        <v>4883</v>
      </c>
      <c r="N1670" s="1" t="s">
        <v>4931</v>
      </c>
      <c r="O1670" s="1">
        <v>122.13</v>
      </c>
      <c r="P1670" s="2">
        <v>3</v>
      </c>
      <c r="Q1670" s="2">
        <v>0</v>
      </c>
      <c r="R1670" s="1">
        <v>-7.38</v>
      </c>
      <c r="S1670" s="1">
        <v>10.19</v>
      </c>
      <c r="T1670" s="1" t="s">
        <v>34</v>
      </c>
      <c r="U1670" s="1" t="s">
        <v>3202</v>
      </c>
      <c r="V1670" s="1" t="s">
        <v>3203</v>
      </c>
      <c r="W1670" s="1" t="s">
        <v>2144</v>
      </c>
      <c r="X1670" t="str">
        <f>VLOOKUP(W1670,'Regional Managers'!A:B,2,FALSE)</f>
        <v>Jack Lebron</v>
      </c>
    </row>
    <row r="1671" spans="1:24" ht="15.75" customHeight="1" x14ac:dyDescent="0.25">
      <c r="A1671" s="2">
        <v>243</v>
      </c>
      <c r="B1671" s="1" t="s">
        <v>4932</v>
      </c>
      <c r="C1671" s="9">
        <v>40600</v>
      </c>
      <c r="D1671" s="7">
        <v>40604</v>
      </c>
      <c r="E1671" s="1" t="s">
        <v>24</v>
      </c>
      <c r="F1671" s="1" t="s">
        <v>1852</v>
      </c>
      <c r="G1671" s="1" t="s">
        <v>1853</v>
      </c>
      <c r="H1671" s="1" t="s">
        <v>245</v>
      </c>
      <c r="I1671" s="1" t="s">
        <v>2347</v>
      </c>
      <c r="J1671" s="1" t="s">
        <v>1317</v>
      </c>
      <c r="K1671" s="1" t="s">
        <v>4892</v>
      </c>
      <c r="L1671" s="1" t="s">
        <v>4347</v>
      </c>
      <c r="M1671" s="1" t="s">
        <v>4883</v>
      </c>
      <c r="N1671" s="1" t="s">
        <v>4893</v>
      </c>
      <c r="O1671" s="1">
        <v>360.24</v>
      </c>
      <c r="P1671" s="2">
        <v>3</v>
      </c>
      <c r="Q1671" s="2">
        <v>0</v>
      </c>
      <c r="R1671" s="1">
        <v>104.46</v>
      </c>
      <c r="S1671" s="1">
        <v>27.399000000000001</v>
      </c>
      <c r="T1671" s="1" t="s">
        <v>34</v>
      </c>
      <c r="U1671" s="1" t="s">
        <v>3549</v>
      </c>
      <c r="V1671" s="1" t="s">
        <v>2357</v>
      </c>
      <c r="W1671" s="1" t="s">
        <v>2350</v>
      </c>
      <c r="X1671" t="str">
        <f>VLOOKUP(W1671,'Regional Managers'!A:B,2,FALSE)</f>
        <v>Giulietta Dortch</v>
      </c>
    </row>
    <row r="1672" spans="1:24" ht="15.75" customHeight="1" x14ac:dyDescent="0.25">
      <c r="A1672" s="2">
        <v>4912</v>
      </c>
      <c r="B1672" s="1" t="s">
        <v>4933</v>
      </c>
      <c r="C1672" s="9">
        <v>41739</v>
      </c>
      <c r="D1672" s="7">
        <v>41743</v>
      </c>
      <c r="E1672" s="1" t="s">
        <v>24</v>
      </c>
      <c r="F1672" s="1" t="s">
        <v>4462</v>
      </c>
      <c r="G1672" s="1" t="s">
        <v>4463</v>
      </c>
      <c r="H1672" s="1" t="s">
        <v>245</v>
      </c>
      <c r="I1672" s="1" t="s">
        <v>1363</v>
      </c>
      <c r="J1672" s="1" t="s">
        <v>1317</v>
      </c>
      <c r="K1672" s="1" t="s">
        <v>4934</v>
      </c>
      <c r="L1672" s="1" t="s">
        <v>4347</v>
      </c>
      <c r="M1672" s="1" t="s">
        <v>4883</v>
      </c>
      <c r="N1672" s="1" t="s">
        <v>4935</v>
      </c>
      <c r="O1672" s="1">
        <v>111.06</v>
      </c>
      <c r="P1672" s="2">
        <v>3</v>
      </c>
      <c r="Q1672" s="2">
        <v>0</v>
      </c>
      <c r="R1672" s="1">
        <v>24.42</v>
      </c>
      <c r="S1672" s="1">
        <v>9.3610000000000007</v>
      </c>
      <c r="T1672" s="1" t="s">
        <v>34</v>
      </c>
      <c r="U1672" s="1" t="s">
        <v>1366</v>
      </c>
      <c r="V1672" s="1" t="s">
        <v>1367</v>
      </c>
      <c r="W1672" s="1" t="s">
        <v>37</v>
      </c>
      <c r="X1672" t="str">
        <f>VLOOKUP(W1672,'Regional Managers'!A:B,2,FALSE)</f>
        <v>Anna Andreadi</v>
      </c>
    </row>
    <row r="1673" spans="1:24" ht="15.75" customHeight="1" x14ac:dyDescent="0.25">
      <c r="A1673" s="2">
        <v>8673</v>
      </c>
      <c r="B1673" s="1" t="s">
        <v>4936</v>
      </c>
      <c r="C1673" s="9">
        <v>40816</v>
      </c>
      <c r="D1673" s="7">
        <v>40820</v>
      </c>
      <c r="E1673" s="1" t="s">
        <v>24</v>
      </c>
      <c r="F1673" s="1" t="s">
        <v>259</v>
      </c>
      <c r="G1673" s="1" t="s">
        <v>260</v>
      </c>
      <c r="H1673" s="1" t="s">
        <v>245</v>
      </c>
      <c r="I1673" s="1" t="s">
        <v>1316</v>
      </c>
      <c r="J1673" s="1" t="s">
        <v>1317</v>
      </c>
      <c r="K1673" s="1" t="s">
        <v>4937</v>
      </c>
      <c r="L1673" s="1" t="s">
        <v>4347</v>
      </c>
      <c r="M1673" s="1" t="s">
        <v>4883</v>
      </c>
      <c r="N1673" s="1" t="s">
        <v>4938</v>
      </c>
      <c r="O1673" s="1">
        <v>939.84</v>
      </c>
      <c r="P1673" s="2">
        <v>5</v>
      </c>
      <c r="Q1673" s="2">
        <v>0</v>
      </c>
      <c r="R1673" s="1">
        <v>-219.36</v>
      </c>
      <c r="S1673" s="1">
        <v>103.613</v>
      </c>
      <c r="T1673" s="1" t="s">
        <v>34</v>
      </c>
      <c r="U1673" s="1" t="s">
        <v>1728</v>
      </c>
      <c r="V1673" s="1" t="s">
        <v>1728</v>
      </c>
      <c r="W1673" s="1" t="s">
        <v>37</v>
      </c>
      <c r="X1673" t="str">
        <f>VLOOKUP(W1673,'Regional Managers'!A:B,2,FALSE)</f>
        <v>Anna Andreadi</v>
      </c>
    </row>
    <row r="1674" spans="1:24" ht="15.75" customHeight="1" x14ac:dyDescent="0.25">
      <c r="A1674" s="2">
        <v>3729</v>
      </c>
      <c r="B1674" s="1" t="s">
        <v>4939</v>
      </c>
      <c r="C1674" s="9">
        <v>41409</v>
      </c>
      <c r="D1674" s="7">
        <v>41413</v>
      </c>
      <c r="E1674" s="1" t="s">
        <v>24</v>
      </c>
      <c r="F1674" s="1" t="s">
        <v>341</v>
      </c>
      <c r="G1674" s="1" t="s">
        <v>342</v>
      </c>
      <c r="H1674" s="1" t="s">
        <v>245</v>
      </c>
      <c r="I1674" s="1" t="s">
        <v>2148</v>
      </c>
      <c r="J1674" s="1" t="s">
        <v>1317</v>
      </c>
      <c r="K1674" s="1" t="s">
        <v>4908</v>
      </c>
      <c r="L1674" s="1" t="s">
        <v>4347</v>
      </c>
      <c r="M1674" s="1" t="s">
        <v>4883</v>
      </c>
      <c r="N1674" s="1" t="s">
        <v>4909</v>
      </c>
      <c r="O1674" s="1">
        <v>73.536000000000001</v>
      </c>
      <c r="P1674" s="2">
        <v>3</v>
      </c>
      <c r="Q1674" s="2">
        <v>0</v>
      </c>
      <c r="R1674" s="1">
        <v>-9.2040000000000006</v>
      </c>
      <c r="S1674" s="1">
        <v>9.2539999999999996</v>
      </c>
      <c r="T1674" s="1" t="s">
        <v>34</v>
      </c>
      <c r="U1674" s="1" t="s">
        <v>4940</v>
      </c>
      <c r="V1674" s="1" t="s">
        <v>2199</v>
      </c>
      <c r="W1674" s="1" t="s">
        <v>2144</v>
      </c>
      <c r="X1674" t="str">
        <f>VLOOKUP(W1674,'Regional Managers'!A:B,2,FALSE)</f>
        <v>Jack Lebron</v>
      </c>
    </row>
    <row r="1675" spans="1:24" ht="15.75" customHeight="1" x14ac:dyDescent="0.25">
      <c r="A1675" s="2">
        <v>1696</v>
      </c>
      <c r="B1675" s="1" t="s">
        <v>4941</v>
      </c>
      <c r="C1675" s="9">
        <v>40942</v>
      </c>
      <c r="D1675" s="7">
        <v>40947</v>
      </c>
      <c r="E1675" s="1" t="s">
        <v>24</v>
      </c>
      <c r="F1675" s="1" t="s">
        <v>4942</v>
      </c>
      <c r="G1675" s="1" t="s">
        <v>4943</v>
      </c>
      <c r="H1675" s="1" t="s">
        <v>245</v>
      </c>
      <c r="I1675" s="1" t="s">
        <v>2148</v>
      </c>
      <c r="J1675" s="1" t="s">
        <v>1317</v>
      </c>
      <c r="K1675" s="1" t="s">
        <v>4908</v>
      </c>
      <c r="L1675" s="1" t="s">
        <v>4347</v>
      </c>
      <c r="M1675" s="1" t="s">
        <v>4883</v>
      </c>
      <c r="N1675" s="1" t="s">
        <v>4909</v>
      </c>
      <c r="O1675" s="1">
        <v>73.536000000000001</v>
      </c>
      <c r="P1675" s="2">
        <v>3</v>
      </c>
      <c r="Q1675" s="2">
        <v>0</v>
      </c>
      <c r="R1675" s="1">
        <v>-9.2040000000000006</v>
      </c>
      <c r="S1675" s="1">
        <v>2.5939999999999999</v>
      </c>
      <c r="T1675" s="1" t="s">
        <v>34</v>
      </c>
      <c r="U1675" s="1" t="s">
        <v>2189</v>
      </c>
      <c r="V1675" s="1" t="s">
        <v>2190</v>
      </c>
      <c r="W1675" s="1" t="s">
        <v>2144</v>
      </c>
      <c r="X1675" t="str">
        <f>VLOOKUP(W1675,'Regional Managers'!A:B,2,FALSE)</f>
        <v>Jack Lebron</v>
      </c>
    </row>
    <row r="1676" spans="1:24" ht="15.75" customHeight="1" x14ac:dyDescent="0.25">
      <c r="A1676" s="2">
        <v>23398</v>
      </c>
      <c r="B1676" s="1" t="s">
        <v>4944</v>
      </c>
      <c r="C1676" s="9">
        <v>40850</v>
      </c>
      <c r="D1676" s="7">
        <v>40855</v>
      </c>
      <c r="E1676" s="1" t="s">
        <v>24</v>
      </c>
      <c r="F1676" s="1" t="s">
        <v>1462</v>
      </c>
      <c r="G1676" s="1" t="s">
        <v>1463</v>
      </c>
      <c r="H1676" s="1" t="s">
        <v>245</v>
      </c>
      <c r="I1676" s="1" t="s">
        <v>2541</v>
      </c>
      <c r="J1676" s="1" t="s">
        <v>2519</v>
      </c>
      <c r="K1676" s="1" t="s">
        <v>4945</v>
      </c>
      <c r="L1676" s="1" t="s">
        <v>4347</v>
      </c>
      <c r="M1676" s="1" t="s">
        <v>4883</v>
      </c>
      <c r="N1676" s="1" t="s">
        <v>4946</v>
      </c>
      <c r="O1676" s="1">
        <v>880.95</v>
      </c>
      <c r="P1676" s="2">
        <v>5</v>
      </c>
      <c r="Q1676" s="2">
        <v>0</v>
      </c>
      <c r="R1676" s="1">
        <v>0</v>
      </c>
      <c r="S1676" s="1">
        <v>60.32</v>
      </c>
      <c r="T1676" s="1" t="s">
        <v>34</v>
      </c>
      <c r="U1676" s="1" t="s">
        <v>4947</v>
      </c>
      <c r="V1676" s="1" t="s">
        <v>3218</v>
      </c>
      <c r="W1676" s="1" t="s">
        <v>2546</v>
      </c>
      <c r="X1676" t="str">
        <f>VLOOKUP(W1676,'Regional Managers'!A:B,2,FALSE)</f>
        <v>Nora Preis</v>
      </c>
    </row>
    <row r="1677" spans="1:24" ht="15.75" customHeight="1" x14ac:dyDescent="0.25">
      <c r="A1677" s="2">
        <v>26942</v>
      </c>
      <c r="B1677" s="1" t="s">
        <v>4948</v>
      </c>
      <c r="C1677" s="9">
        <v>41299</v>
      </c>
      <c r="D1677" s="7">
        <v>41304</v>
      </c>
      <c r="E1677" s="1" t="s">
        <v>24</v>
      </c>
      <c r="F1677" s="1" t="s">
        <v>259</v>
      </c>
      <c r="G1677" s="1" t="s">
        <v>260</v>
      </c>
      <c r="H1677" s="1" t="s">
        <v>245</v>
      </c>
      <c r="I1677" s="1" t="s">
        <v>2541</v>
      </c>
      <c r="J1677" s="1" t="s">
        <v>2519</v>
      </c>
      <c r="K1677" s="1" t="s">
        <v>4949</v>
      </c>
      <c r="L1677" s="1" t="s">
        <v>4347</v>
      </c>
      <c r="M1677" s="1" t="s">
        <v>4883</v>
      </c>
      <c r="N1677" s="1" t="s">
        <v>4950</v>
      </c>
      <c r="O1677" s="1">
        <v>64.11</v>
      </c>
      <c r="P1677" s="2">
        <v>1</v>
      </c>
      <c r="Q1677" s="2">
        <v>0</v>
      </c>
      <c r="R1677" s="1">
        <v>24.36</v>
      </c>
      <c r="S1677" s="1">
        <v>4.8499999999999996</v>
      </c>
      <c r="T1677" s="1" t="s">
        <v>34</v>
      </c>
      <c r="U1677" s="1" t="s">
        <v>4951</v>
      </c>
      <c r="V1677" s="1" t="s">
        <v>2804</v>
      </c>
      <c r="W1677" s="1" t="s">
        <v>2546</v>
      </c>
      <c r="X1677" t="str">
        <f>VLOOKUP(W1677,'Regional Managers'!A:B,2,FALSE)</f>
        <v>Nora Preis</v>
      </c>
    </row>
    <row r="1678" spans="1:24" ht="15.75" customHeight="1" x14ac:dyDescent="0.25">
      <c r="A1678" s="2">
        <v>21623</v>
      </c>
      <c r="B1678" s="1" t="s">
        <v>4952</v>
      </c>
      <c r="C1678" s="9">
        <v>40774</v>
      </c>
      <c r="D1678" s="7">
        <v>40778</v>
      </c>
      <c r="E1678" s="1" t="s">
        <v>24</v>
      </c>
      <c r="F1678" s="1" t="s">
        <v>566</v>
      </c>
      <c r="G1678" s="1" t="s">
        <v>567</v>
      </c>
      <c r="H1678" s="1" t="s">
        <v>245</v>
      </c>
      <c r="I1678" s="1" t="s">
        <v>2531</v>
      </c>
      <c r="J1678" s="1" t="s">
        <v>2519</v>
      </c>
      <c r="K1678" s="1" t="s">
        <v>4945</v>
      </c>
      <c r="L1678" s="1" t="s">
        <v>4347</v>
      </c>
      <c r="M1678" s="1" t="s">
        <v>4883</v>
      </c>
      <c r="N1678" s="1" t="s">
        <v>4946</v>
      </c>
      <c r="O1678" s="1">
        <v>176.19</v>
      </c>
      <c r="P1678" s="2">
        <v>1</v>
      </c>
      <c r="Q1678" s="2">
        <v>0</v>
      </c>
      <c r="R1678" s="1">
        <v>0</v>
      </c>
      <c r="S1678" s="1">
        <v>7.9</v>
      </c>
      <c r="T1678" s="1" t="s">
        <v>34</v>
      </c>
      <c r="U1678" s="1" t="s">
        <v>4350</v>
      </c>
      <c r="V1678" s="1" t="s">
        <v>4351</v>
      </c>
      <c r="W1678" s="1" t="s">
        <v>2536</v>
      </c>
      <c r="X1678" t="str">
        <f>VLOOKUP(W1678,'Regional Managers'!A:B,2,FALSE)</f>
        <v>Shirley Daniels</v>
      </c>
    </row>
    <row r="1679" spans="1:24" ht="15.75" customHeight="1" x14ac:dyDescent="0.25">
      <c r="A1679" s="2">
        <v>23566</v>
      </c>
      <c r="B1679" s="1" t="s">
        <v>4610</v>
      </c>
      <c r="C1679" s="9">
        <v>40935</v>
      </c>
      <c r="D1679" s="7">
        <v>40941</v>
      </c>
      <c r="E1679" s="1" t="s">
        <v>24</v>
      </c>
      <c r="F1679" s="1" t="s">
        <v>316</v>
      </c>
      <c r="G1679" s="1" t="s">
        <v>317</v>
      </c>
      <c r="H1679" s="1" t="s">
        <v>245</v>
      </c>
      <c r="I1679" s="1" t="s">
        <v>2531</v>
      </c>
      <c r="J1679" s="1" t="s">
        <v>2519</v>
      </c>
      <c r="K1679" s="1" t="s">
        <v>4945</v>
      </c>
      <c r="L1679" s="1" t="s">
        <v>4347</v>
      </c>
      <c r="M1679" s="1" t="s">
        <v>4883</v>
      </c>
      <c r="N1679" s="1" t="s">
        <v>4946</v>
      </c>
      <c r="O1679" s="1">
        <v>1585.71</v>
      </c>
      <c r="P1679" s="2">
        <v>9</v>
      </c>
      <c r="Q1679" s="2">
        <v>0</v>
      </c>
      <c r="R1679" s="1">
        <v>0</v>
      </c>
      <c r="S1679" s="1">
        <v>1.37</v>
      </c>
      <c r="T1679" s="1" t="s">
        <v>34</v>
      </c>
      <c r="U1679" s="1" t="s">
        <v>4613</v>
      </c>
      <c r="V1679" s="1" t="s">
        <v>2983</v>
      </c>
      <c r="W1679" s="1" t="s">
        <v>2536</v>
      </c>
      <c r="X1679" t="str">
        <f>VLOOKUP(W1679,'Regional Managers'!A:B,2,FALSE)</f>
        <v>Shirley Daniels</v>
      </c>
    </row>
    <row r="1680" spans="1:24" ht="15.75" customHeight="1" x14ac:dyDescent="0.25">
      <c r="A1680" s="2">
        <v>9200</v>
      </c>
      <c r="B1680" s="1" t="s">
        <v>4953</v>
      </c>
      <c r="C1680" s="9">
        <v>41739</v>
      </c>
      <c r="D1680" s="7">
        <v>41745</v>
      </c>
      <c r="E1680" s="1" t="s">
        <v>24</v>
      </c>
      <c r="F1680" s="1" t="s">
        <v>1215</v>
      </c>
      <c r="G1680" s="1" t="s">
        <v>1216</v>
      </c>
      <c r="H1680" s="1" t="s">
        <v>245</v>
      </c>
      <c r="I1680" s="1" t="s">
        <v>1325</v>
      </c>
      <c r="J1680" s="1" t="s">
        <v>1317</v>
      </c>
      <c r="K1680" s="1" t="s">
        <v>4892</v>
      </c>
      <c r="L1680" s="1" t="s">
        <v>4347</v>
      </c>
      <c r="M1680" s="1" t="s">
        <v>4883</v>
      </c>
      <c r="N1680" s="1" t="s">
        <v>4893</v>
      </c>
      <c r="O1680" s="1">
        <v>240.16</v>
      </c>
      <c r="P1680" s="2">
        <v>2</v>
      </c>
      <c r="Q1680" s="2">
        <v>0</v>
      </c>
      <c r="R1680" s="1">
        <v>69.64</v>
      </c>
      <c r="S1680" s="1">
        <v>26.04</v>
      </c>
      <c r="T1680" s="1" t="s">
        <v>34</v>
      </c>
      <c r="U1680" s="1" t="s">
        <v>1430</v>
      </c>
      <c r="V1680" s="1" t="s">
        <v>1328</v>
      </c>
      <c r="W1680" s="1" t="s">
        <v>37</v>
      </c>
      <c r="X1680" t="str">
        <f>VLOOKUP(W1680,'Regional Managers'!A:B,2,FALSE)</f>
        <v>Anna Andreadi</v>
      </c>
    </row>
    <row r="1681" spans="1:24" ht="15.75" customHeight="1" x14ac:dyDescent="0.25">
      <c r="A1681" s="2">
        <v>1407</v>
      </c>
      <c r="B1681" s="1" t="s">
        <v>4954</v>
      </c>
      <c r="C1681" s="9">
        <v>41293</v>
      </c>
      <c r="D1681" s="7">
        <v>41300</v>
      </c>
      <c r="E1681" s="1" t="s">
        <v>24</v>
      </c>
      <c r="F1681" s="1" t="s">
        <v>1714</v>
      </c>
      <c r="G1681" s="1" t="s">
        <v>1715</v>
      </c>
      <c r="H1681" s="1" t="s">
        <v>245</v>
      </c>
      <c r="I1681" s="1" t="s">
        <v>1775</v>
      </c>
      <c r="J1681" s="1" t="s">
        <v>1317</v>
      </c>
      <c r="K1681" s="1" t="s">
        <v>4892</v>
      </c>
      <c r="L1681" s="1" t="s">
        <v>4347</v>
      </c>
      <c r="M1681" s="1" t="s">
        <v>4883</v>
      </c>
      <c r="N1681" s="1" t="s">
        <v>4893</v>
      </c>
      <c r="O1681" s="1">
        <v>240.16</v>
      </c>
      <c r="P1681" s="2">
        <v>2</v>
      </c>
      <c r="Q1681" s="2">
        <v>0</v>
      </c>
      <c r="R1681" s="1">
        <v>69.64</v>
      </c>
      <c r="S1681" s="1">
        <v>15.24</v>
      </c>
      <c r="T1681" s="1" t="s">
        <v>34</v>
      </c>
      <c r="U1681" s="1" t="s">
        <v>4955</v>
      </c>
      <c r="V1681" s="1" t="s">
        <v>4956</v>
      </c>
      <c r="W1681" s="1" t="s">
        <v>1768</v>
      </c>
      <c r="X1681" t="str">
        <f>VLOOKUP(W1681,'Regional Managers'!A:B,2,FALSE)</f>
        <v>Chuck Magee</v>
      </c>
    </row>
    <row r="1682" spans="1:24" ht="15.75" customHeight="1" x14ac:dyDescent="0.25">
      <c r="A1682" s="2">
        <v>29151</v>
      </c>
      <c r="B1682" s="1" t="s">
        <v>4957</v>
      </c>
      <c r="C1682" s="9">
        <v>41858</v>
      </c>
      <c r="D1682" s="7">
        <v>41863</v>
      </c>
      <c r="E1682" s="1" t="s">
        <v>24</v>
      </c>
      <c r="F1682" s="1" t="s">
        <v>4958</v>
      </c>
      <c r="G1682" s="1" t="s">
        <v>4959</v>
      </c>
      <c r="H1682" s="1" t="s">
        <v>245</v>
      </c>
      <c r="I1682" s="1" t="s">
        <v>2541</v>
      </c>
      <c r="J1682" s="1" t="s">
        <v>2519</v>
      </c>
      <c r="K1682" s="1" t="s">
        <v>4899</v>
      </c>
      <c r="L1682" s="1" t="s">
        <v>4347</v>
      </c>
      <c r="M1682" s="1" t="s">
        <v>4883</v>
      </c>
      <c r="N1682" s="1" t="s">
        <v>4900</v>
      </c>
      <c r="O1682" s="1">
        <v>289.32</v>
      </c>
      <c r="P1682" s="2">
        <v>2</v>
      </c>
      <c r="Q1682" s="2">
        <v>0</v>
      </c>
      <c r="R1682" s="1">
        <v>49.14</v>
      </c>
      <c r="S1682" s="1">
        <v>29.2</v>
      </c>
      <c r="T1682" s="1" t="s">
        <v>34</v>
      </c>
      <c r="U1682" s="1" t="s">
        <v>4960</v>
      </c>
      <c r="V1682" s="1" t="s">
        <v>4152</v>
      </c>
      <c r="W1682" s="1" t="s">
        <v>2546</v>
      </c>
      <c r="X1682" t="str">
        <f>VLOOKUP(W1682,'Regional Managers'!A:B,2,FALSE)</f>
        <v>Nora Preis</v>
      </c>
    </row>
    <row r="1683" spans="1:24" ht="15.75" customHeight="1" x14ac:dyDescent="0.25">
      <c r="A1683" s="2">
        <v>27763</v>
      </c>
      <c r="B1683" s="1" t="s">
        <v>4961</v>
      </c>
      <c r="C1683" s="9">
        <v>41180</v>
      </c>
      <c r="D1683" s="7">
        <v>41184</v>
      </c>
      <c r="E1683" s="1" t="s">
        <v>24</v>
      </c>
      <c r="F1683" s="1" t="s">
        <v>4962</v>
      </c>
      <c r="G1683" s="1" t="s">
        <v>4963</v>
      </c>
      <c r="H1683" s="1" t="s">
        <v>245</v>
      </c>
      <c r="I1683" s="1" t="s">
        <v>2541</v>
      </c>
      <c r="J1683" s="1" t="s">
        <v>2519</v>
      </c>
      <c r="K1683" s="1" t="s">
        <v>4899</v>
      </c>
      <c r="L1683" s="1" t="s">
        <v>4347</v>
      </c>
      <c r="M1683" s="1" t="s">
        <v>4883</v>
      </c>
      <c r="N1683" s="1" t="s">
        <v>4900</v>
      </c>
      <c r="O1683" s="1">
        <v>289.32</v>
      </c>
      <c r="P1683" s="2">
        <v>2</v>
      </c>
      <c r="Q1683" s="2">
        <v>0</v>
      </c>
      <c r="R1683" s="1">
        <v>49.14</v>
      </c>
      <c r="S1683" s="1">
        <v>13.13</v>
      </c>
      <c r="T1683" s="1" t="s">
        <v>34</v>
      </c>
      <c r="U1683" s="1" t="s">
        <v>4964</v>
      </c>
      <c r="V1683" s="1" t="s">
        <v>4965</v>
      </c>
      <c r="W1683" s="1" t="s">
        <v>2546</v>
      </c>
      <c r="X1683" t="str">
        <f>VLOOKUP(W1683,'Regional Managers'!A:B,2,FALSE)</f>
        <v>Nora Preis</v>
      </c>
    </row>
    <row r="1684" spans="1:24" ht="15.75" customHeight="1" x14ac:dyDescent="0.25">
      <c r="A1684" s="2">
        <v>22882</v>
      </c>
      <c r="B1684" s="1" t="s">
        <v>4966</v>
      </c>
      <c r="C1684" s="9">
        <v>41409</v>
      </c>
      <c r="D1684" s="7">
        <v>41414</v>
      </c>
      <c r="E1684" s="1" t="s">
        <v>24</v>
      </c>
      <c r="F1684" s="1" t="s">
        <v>4582</v>
      </c>
      <c r="G1684" s="1" t="s">
        <v>4583</v>
      </c>
      <c r="H1684" s="1" t="s">
        <v>245</v>
      </c>
      <c r="I1684" s="1" t="s">
        <v>2850</v>
      </c>
      <c r="J1684" s="1" t="s">
        <v>2519</v>
      </c>
      <c r="K1684" s="1" t="s">
        <v>4949</v>
      </c>
      <c r="L1684" s="1" t="s">
        <v>4347</v>
      </c>
      <c r="M1684" s="1" t="s">
        <v>4883</v>
      </c>
      <c r="N1684" s="1" t="s">
        <v>4950</v>
      </c>
      <c r="O1684" s="1">
        <v>93.6006</v>
      </c>
      <c r="P1684" s="2">
        <v>2</v>
      </c>
      <c r="Q1684" s="2">
        <v>0</v>
      </c>
      <c r="R1684" s="1">
        <v>14.1006</v>
      </c>
      <c r="S1684" s="1">
        <v>9.18</v>
      </c>
      <c r="T1684" s="1" t="s">
        <v>34</v>
      </c>
      <c r="U1684" s="1" t="s">
        <v>3062</v>
      </c>
      <c r="V1684" s="1" t="s">
        <v>3063</v>
      </c>
      <c r="W1684" s="1" t="s">
        <v>2554</v>
      </c>
      <c r="X1684" t="str">
        <f>VLOOKUP(W1684,'Regional Managers'!A:B,2,FALSE)</f>
        <v>Alejandro Ballentine</v>
      </c>
    </row>
    <row r="1685" spans="1:24" ht="15.75" customHeight="1" x14ac:dyDescent="0.25">
      <c r="A1685" s="2">
        <v>26777</v>
      </c>
      <c r="B1685" s="1" t="s">
        <v>4967</v>
      </c>
      <c r="C1685" s="9">
        <v>41969</v>
      </c>
      <c r="D1685" s="7">
        <v>41974</v>
      </c>
      <c r="E1685" s="1" t="s">
        <v>24</v>
      </c>
      <c r="F1685" s="1" t="s">
        <v>1206</v>
      </c>
      <c r="G1685" s="1" t="s">
        <v>1207</v>
      </c>
      <c r="H1685" s="1" t="s">
        <v>245</v>
      </c>
      <c r="I1685" s="1" t="s">
        <v>2531</v>
      </c>
      <c r="J1685" s="1" t="s">
        <v>2519</v>
      </c>
      <c r="K1685" s="1" t="s">
        <v>4949</v>
      </c>
      <c r="L1685" s="1" t="s">
        <v>4347</v>
      </c>
      <c r="M1685" s="1" t="s">
        <v>4883</v>
      </c>
      <c r="N1685" s="1" t="s">
        <v>4950</v>
      </c>
      <c r="O1685" s="1">
        <v>64.11</v>
      </c>
      <c r="P1685" s="2">
        <v>2</v>
      </c>
      <c r="Q1685" s="2">
        <v>0</v>
      </c>
      <c r="R1685" s="1">
        <v>-15.39</v>
      </c>
      <c r="S1685" s="1">
        <v>4.62</v>
      </c>
      <c r="T1685" s="1" t="s">
        <v>34</v>
      </c>
      <c r="U1685" s="1" t="s">
        <v>4968</v>
      </c>
      <c r="V1685" s="1" t="s">
        <v>4242</v>
      </c>
      <c r="W1685" s="1" t="s">
        <v>2536</v>
      </c>
      <c r="X1685" t="str">
        <f>VLOOKUP(W1685,'Regional Managers'!A:B,2,FALSE)</f>
        <v>Shirley Daniels</v>
      </c>
    </row>
    <row r="1686" spans="1:24" ht="15.75" customHeight="1" x14ac:dyDescent="0.25">
      <c r="A1686" s="2">
        <v>24054</v>
      </c>
      <c r="B1686" s="1" t="s">
        <v>4969</v>
      </c>
      <c r="C1686" s="9">
        <v>41438</v>
      </c>
      <c r="D1686" s="7">
        <v>41443</v>
      </c>
      <c r="E1686" s="1" t="s">
        <v>24</v>
      </c>
      <c r="F1686" s="1" t="s">
        <v>2774</v>
      </c>
      <c r="G1686" s="1" t="s">
        <v>2775</v>
      </c>
      <c r="H1686" s="1" t="s">
        <v>245</v>
      </c>
      <c r="I1686" s="1" t="s">
        <v>2550</v>
      </c>
      <c r="J1686" s="1" t="s">
        <v>2519</v>
      </c>
      <c r="K1686" s="1" t="s">
        <v>4949</v>
      </c>
      <c r="L1686" s="1" t="s">
        <v>4347</v>
      </c>
      <c r="M1686" s="1" t="s">
        <v>4883</v>
      </c>
      <c r="N1686" s="1" t="s">
        <v>4950</v>
      </c>
      <c r="O1686" s="1">
        <v>93.6006</v>
      </c>
      <c r="P1686" s="2">
        <v>2</v>
      </c>
      <c r="Q1686" s="2">
        <v>0</v>
      </c>
      <c r="R1686" s="1">
        <v>14.1006</v>
      </c>
      <c r="S1686" s="1">
        <v>3.77</v>
      </c>
      <c r="T1686" s="1" t="s">
        <v>34</v>
      </c>
      <c r="U1686" s="1" t="s">
        <v>2553</v>
      </c>
      <c r="V1686" s="1" t="s">
        <v>2553</v>
      </c>
      <c r="W1686" s="1" t="s">
        <v>2554</v>
      </c>
      <c r="X1686" t="str">
        <f>VLOOKUP(W1686,'Regional Managers'!A:B,2,FALSE)</f>
        <v>Alejandro Ballentine</v>
      </c>
    </row>
    <row r="1687" spans="1:24" ht="15.75" customHeight="1" x14ac:dyDescent="0.25">
      <c r="A1687" s="2">
        <v>26533</v>
      </c>
      <c r="B1687" s="1" t="s">
        <v>4970</v>
      </c>
      <c r="C1687" s="9">
        <v>41955</v>
      </c>
      <c r="D1687" s="7">
        <v>41960</v>
      </c>
      <c r="E1687" s="1" t="s">
        <v>24</v>
      </c>
      <c r="F1687" s="1" t="s">
        <v>1852</v>
      </c>
      <c r="G1687" s="1" t="s">
        <v>1853</v>
      </c>
      <c r="H1687" s="1" t="s">
        <v>245</v>
      </c>
      <c r="I1687" s="1" t="s">
        <v>2518</v>
      </c>
      <c r="J1687" s="1" t="s">
        <v>2519</v>
      </c>
      <c r="K1687" s="1" t="s">
        <v>4945</v>
      </c>
      <c r="L1687" s="1" t="s">
        <v>4347</v>
      </c>
      <c r="M1687" s="1" t="s">
        <v>4883</v>
      </c>
      <c r="N1687" s="1" t="s">
        <v>4946</v>
      </c>
      <c r="O1687" s="1">
        <v>317.142</v>
      </c>
      <c r="P1687" s="2">
        <v>2</v>
      </c>
      <c r="Q1687" s="2">
        <v>0</v>
      </c>
      <c r="R1687" s="1">
        <v>-35.238</v>
      </c>
      <c r="S1687" s="1">
        <v>24.46</v>
      </c>
      <c r="T1687" s="1" t="s">
        <v>34</v>
      </c>
      <c r="U1687" s="1" t="s">
        <v>4971</v>
      </c>
      <c r="V1687" s="1" t="s">
        <v>3742</v>
      </c>
      <c r="W1687" s="1" t="s">
        <v>2524</v>
      </c>
      <c r="X1687" t="str">
        <f>VLOOKUP(W1687,'Regional Managers'!A:B,2,FALSE)</f>
        <v>Anthony Jacobs</v>
      </c>
    </row>
    <row r="1688" spans="1:24" ht="15.75" customHeight="1" x14ac:dyDescent="0.25">
      <c r="A1688" s="2">
        <v>17763</v>
      </c>
      <c r="B1688" s="1" t="s">
        <v>4972</v>
      </c>
      <c r="C1688" s="9">
        <v>40788</v>
      </c>
      <c r="D1688" s="7">
        <v>40792</v>
      </c>
      <c r="E1688" s="1" t="s">
        <v>24</v>
      </c>
      <c r="F1688" s="1" t="s">
        <v>4203</v>
      </c>
      <c r="G1688" s="1" t="s">
        <v>4204</v>
      </c>
      <c r="H1688" s="1" t="s">
        <v>27</v>
      </c>
      <c r="I1688" s="1" t="s">
        <v>28</v>
      </c>
      <c r="J1688" s="1" t="s">
        <v>29</v>
      </c>
      <c r="K1688" s="1" t="s">
        <v>4973</v>
      </c>
      <c r="L1688" s="1" t="s">
        <v>4347</v>
      </c>
      <c r="M1688" s="1" t="s">
        <v>4883</v>
      </c>
      <c r="N1688" s="1" t="s">
        <v>4974</v>
      </c>
      <c r="O1688" s="1">
        <v>1236.4649999999999</v>
      </c>
      <c r="P1688" s="2">
        <v>3</v>
      </c>
      <c r="Q1688" s="2">
        <v>0</v>
      </c>
      <c r="R1688" s="1">
        <v>302.17500000000001</v>
      </c>
      <c r="S1688" s="1">
        <v>61.23</v>
      </c>
      <c r="T1688" s="1" t="s">
        <v>34</v>
      </c>
      <c r="U1688" s="1" t="s">
        <v>4975</v>
      </c>
      <c r="V1688" s="1" t="s">
        <v>59</v>
      </c>
      <c r="W1688" s="1" t="s">
        <v>37</v>
      </c>
      <c r="X1688" t="str">
        <f>VLOOKUP(W1688,'Regional Managers'!A:B,2,FALSE)</f>
        <v>Anna Andreadi</v>
      </c>
    </row>
    <row r="1689" spans="1:24" ht="15.75" customHeight="1" x14ac:dyDescent="0.25">
      <c r="A1689" s="2">
        <v>27237</v>
      </c>
      <c r="B1689" s="1" t="s">
        <v>4976</v>
      </c>
      <c r="C1689" s="9">
        <v>41844</v>
      </c>
      <c r="D1689" s="7">
        <v>41850</v>
      </c>
      <c r="E1689" s="1" t="s">
        <v>24</v>
      </c>
      <c r="F1689" s="1" t="s">
        <v>2980</v>
      </c>
      <c r="G1689" s="1" t="s">
        <v>2981</v>
      </c>
      <c r="H1689" s="1" t="s">
        <v>27</v>
      </c>
      <c r="I1689" s="1" t="s">
        <v>2518</v>
      </c>
      <c r="J1689" s="1" t="s">
        <v>2519</v>
      </c>
      <c r="K1689" s="1" t="s">
        <v>4899</v>
      </c>
      <c r="L1689" s="1" t="s">
        <v>4347</v>
      </c>
      <c r="M1689" s="1" t="s">
        <v>4883</v>
      </c>
      <c r="N1689" s="1" t="s">
        <v>4900</v>
      </c>
      <c r="O1689" s="1">
        <v>390.58199999999999</v>
      </c>
      <c r="P1689" s="2">
        <v>3</v>
      </c>
      <c r="Q1689" s="2">
        <v>0</v>
      </c>
      <c r="R1689" s="1">
        <v>30.312000000000001</v>
      </c>
      <c r="S1689" s="1">
        <v>24.17</v>
      </c>
      <c r="T1689" s="1" t="s">
        <v>34</v>
      </c>
      <c r="U1689" s="1" t="s">
        <v>4265</v>
      </c>
      <c r="V1689" s="1" t="s">
        <v>2523</v>
      </c>
      <c r="W1689" s="1" t="s">
        <v>2524</v>
      </c>
      <c r="X1689" t="str">
        <f>VLOOKUP(W1689,'Regional Managers'!A:B,2,FALSE)</f>
        <v>Anthony Jacobs</v>
      </c>
    </row>
    <row r="1690" spans="1:24" ht="15.75" customHeight="1" x14ac:dyDescent="0.25">
      <c r="A1690" s="2">
        <v>1120</v>
      </c>
      <c r="B1690" s="1" t="s">
        <v>4977</v>
      </c>
      <c r="C1690" s="9">
        <v>41169</v>
      </c>
      <c r="D1690" s="7">
        <v>41174</v>
      </c>
      <c r="E1690" s="1" t="s">
        <v>24</v>
      </c>
      <c r="F1690" s="1" t="s">
        <v>4978</v>
      </c>
      <c r="G1690" s="1" t="s">
        <v>4979</v>
      </c>
      <c r="H1690" s="1" t="s">
        <v>27</v>
      </c>
      <c r="I1690" s="1" t="s">
        <v>1316</v>
      </c>
      <c r="J1690" s="1" t="s">
        <v>1317</v>
      </c>
      <c r="K1690" s="1" t="s">
        <v>4980</v>
      </c>
      <c r="L1690" s="1" t="s">
        <v>4347</v>
      </c>
      <c r="M1690" s="1" t="s">
        <v>4883</v>
      </c>
      <c r="N1690" s="1" t="s">
        <v>4981</v>
      </c>
      <c r="O1690" s="1">
        <v>105.55200000000001</v>
      </c>
      <c r="P1690" s="2">
        <v>3</v>
      </c>
      <c r="Q1690" s="2">
        <v>0</v>
      </c>
      <c r="R1690" s="1">
        <v>12.311999999999999</v>
      </c>
      <c r="S1690" s="1">
        <v>6.8159999999999998</v>
      </c>
      <c r="T1690" s="1" t="s">
        <v>34</v>
      </c>
      <c r="U1690" s="1" t="s">
        <v>1320</v>
      </c>
      <c r="V1690" s="1" t="s">
        <v>1321</v>
      </c>
      <c r="W1690" s="1" t="s">
        <v>37</v>
      </c>
      <c r="X1690" t="str">
        <f>VLOOKUP(W1690,'Regional Managers'!A:B,2,FALSE)</f>
        <v>Anna Andreadi</v>
      </c>
    </row>
    <row r="1691" spans="1:24" ht="15.75" customHeight="1" x14ac:dyDescent="0.25">
      <c r="A1691" s="2">
        <v>6799</v>
      </c>
      <c r="B1691" s="1" t="s">
        <v>4982</v>
      </c>
      <c r="C1691" s="9">
        <v>41435</v>
      </c>
      <c r="D1691" s="7">
        <v>41441</v>
      </c>
      <c r="E1691" s="1" t="s">
        <v>24</v>
      </c>
      <c r="F1691" s="1" t="s">
        <v>1356</v>
      </c>
      <c r="G1691" s="1" t="s">
        <v>1357</v>
      </c>
      <c r="H1691" s="1" t="s">
        <v>27</v>
      </c>
      <c r="I1691" s="1" t="s">
        <v>1316</v>
      </c>
      <c r="J1691" s="1" t="s">
        <v>1317</v>
      </c>
      <c r="K1691" s="1" t="s">
        <v>4908</v>
      </c>
      <c r="L1691" s="1" t="s">
        <v>4347</v>
      </c>
      <c r="M1691" s="1" t="s">
        <v>4883</v>
      </c>
      <c r="N1691" s="1" t="s">
        <v>4909</v>
      </c>
      <c r="O1691" s="1">
        <v>55.152000000000001</v>
      </c>
      <c r="P1691" s="2">
        <v>3</v>
      </c>
      <c r="Q1691" s="2">
        <v>0</v>
      </c>
      <c r="R1691" s="1">
        <v>-27.588000000000001</v>
      </c>
      <c r="S1691" s="1">
        <v>4.3650000000000002</v>
      </c>
      <c r="T1691" s="1" t="s">
        <v>34</v>
      </c>
      <c r="U1691" s="1" t="s">
        <v>1320</v>
      </c>
      <c r="V1691" s="1" t="s">
        <v>1321</v>
      </c>
      <c r="W1691" s="1" t="s">
        <v>37</v>
      </c>
      <c r="X1691" t="str">
        <f>VLOOKUP(W1691,'Regional Managers'!A:B,2,FALSE)</f>
        <v>Anna Andreadi</v>
      </c>
    </row>
    <row r="1692" spans="1:24" ht="15.75" customHeight="1" x14ac:dyDescent="0.25">
      <c r="A1692" s="2">
        <v>3462</v>
      </c>
      <c r="B1692" s="1" t="s">
        <v>4983</v>
      </c>
      <c r="C1692" s="9">
        <v>41895</v>
      </c>
      <c r="D1692" s="7">
        <v>41900</v>
      </c>
      <c r="E1692" s="1" t="s">
        <v>24</v>
      </c>
      <c r="F1692" s="1" t="s">
        <v>1103</v>
      </c>
      <c r="G1692" s="1" t="s">
        <v>1104</v>
      </c>
      <c r="H1692" s="1" t="s">
        <v>27</v>
      </c>
      <c r="I1692" s="1" t="s">
        <v>2347</v>
      </c>
      <c r="J1692" s="1" t="s">
        <v>1317</v>
      </c>
      <c r="K1692" s="1" t="s">
        <v>4980</v>
      </c>
      <c r="L1692" s="1" t="s">
        <v>4347</v>
      </c>
      <c r="M1692" s="1" t="s">
        <v>4883</v>
      </c>
      <c r="N1692" s="1" t="s">
        <v>4981</v>
      </c>
      <c r="O1692" s="1">
        <v>175.92</v>
      </c>
      <c r="P1692" s="2">
        <v>3</v>
      </c>
      <c r="Q1692" s="2">
        <v>0</v>
      </c>
      <c r="R1692" s="1">
        <v>82.68</v>
      </c>
      <c r="S1692" s="1">
        <v>13.664</v>
      </c>
      <c r="T1692" s="1" t="s">
        <v>34</v>
      </c>
      <c r="U1692" s="1" t="s">
        <v>2365</v>
      </c>
      <c r="V1692" s="1" t="s">
        <v>2366</v>
      </c>
      <c r="W1692" s="1" t="s">
        <v>2350</v>
      </c>
      <c r="X1692" t="str">
        <f>VLOOKUP(W1692,'Regional Managers'!A:B,2,FALSE)</f>
        <v>Giulietta Dortch</v>
      </c>
    </row>
    <row r="1693" spans="1:24" ht="15.75" customHeight="1" x14ac:dyDescent="0.25">
      <c r="A1693" s="2">
        <v>8724</v>
      </c>
      <c r="B1693" s="1" t="s">
        <v>4984</v>
      </c>
      <c r="C1693" s="9">
        <v>41951</v>
      </c>
      <c r="D1693" s="7">
        <v>41956</v>
      </c>
      <c r="E1693" s="1" t="s">
        <v>24</v>
      </c>
      <c r="F1693" s="1" t="s">
        <v>2050</v>
      </c>
      <c r="G1693" s="1" t="s">
        <v>2051</v>
      </c>
      <c r="H1693" s="1" t="s">
        <v>27</v>
      </c>
      <c r="I1693" s="1" t="s">
        <v>2354</v>
      </c>
      <c r="J1693" s="1" t="s">
        <v>1317</v>
      </c>
      <c r="K1693" s="1" t="s">
        <v>4937</v>
      </c>
      <c r="L1693" s="1" t="s">
        <v>4347</v>
      </c>
      <c r="M1693" s="1" t="s">
        <v>4883</v>
      </c>
      <c r="N1693" s="1" t="s">
        <v>4938</v>
      </c>
      <c r="O1693" s="1">
        <v>751.87199999999996</v>
      </c>
      <c r="P1693" s="2">
        <v>3</v>
      </c>
      <c r="Q1693" s="2">
        <v>0</v>
      </c>
      <c r="R1693" s="1">
        <v>56.351999999999997</v>
      </c>
      <c r="S1693" s="1">
        <v>58.671999999999997</v>
      </c>
      <c r="T1693" s="1" t="s">
        <v>34</v>
      </c>
      <c r="U1693" s="1" t="s">
        <v>2406</v>
      </c>
      <c r="V1693" s="1" t="s">
        <v>2406</v>
      </c>
      <c r="W1693" s="1" t="s">
        <v>2350</v>
      </c>
      <c r="X1693" t="str">
        <f>VLOOKUP(W1693,'Regional Managers'!A:B,2,FALSE)</f>
        <v>Giulietta Dortch</v>
      </c>
    </row>
    <row r="1694" spans="1:24" ht="15.75" customHeight="1" x14ac:dyDescent="0.25">
      <c r="A1694" s="2">
        <v>3728</v>
      </c>
      <c r="B1694" s="1" t="s">
        <v>4985</v>
      </c>
      <c r="C1694" s="9">
        <v>41706</v>
      </c>
      <c r="D1694" s="7">
        <v>41710</v>
      </c>
      <c r="E1694" s="1" t="s">
        <v>24</v>
      </c>
      <c r="F1694" s="1" t="s">
        <v>4986</v>
      </c>
      <c r="G1694" s="1" t="s">
        <v>4987</v>
      </c>
      <c r="H1694" s="1" t="s">
        <v>27</v>
      </c>
      <c r="I1694" s="1" t="s">
        <v>1939</v>
      </c>
      <c r="J1694" s="1" t="s">
        <v>1317</v>
      </c>
      <c r="K1694" s="1" t="s">
        <v>4934</v>
      </c>
      <c r="L1694" s="1" t="s">
        <v>4347</v>
      </c>
      <c r="M1694" s="1" t="s">
        <v>4883</v>
      </c>
      <c r="N1694" s="1" t="s">
        <v>4935</v>
      </c>
      <c r="O1694" s="1">
        <v>111.06</v>
      </c>
      <c r="P1694" s="2">
        <v>3</v>
      </c>
      <c r="Q1694" s="2">
        <v>0</v>
      </c>
      <c r="R1694" s="1">
        <v>24.42</v>
      </c>
      <c r="S1694" s="1">
        <v>8.2829999999999995</v>
      </c>
      <c r="T1694" s="1" t="s">
        <v>34</v>
      </c>
      <c r="U1694" s="1" t="s">
        <v>4988</v>
      </c>
      <c r="V1694" s="1" t="s">
        <v>4989</v>
      </c>
      <c r="W1694" s="1" t="s">
        <v>1768</v>
      </c>
      <c r="X1694" t="str">
        <f>VLOOKUP(W1694,'Regional Managers'!A:B,2,FALSE)</f>
        <v>Chuck Magee</v>
      </c>
    </row>
    <row r="1695" spans="1:24" ht="15.75" customHeight="1" x14ac:dyDescent="0.25">
      <c r="A1695" s="2">
        <v>23501</v>
      </c>
      <c r="B1695" s="1" t="s">
        <v>4990</v>
      </c>
      <c r="C1695" s="9">
        <v>40788</v>
      </c>
      <c r="D1695" s="7">
        <v>40792</v>
      </c>
      <c r="E1695" s="1" t="s">
        <v>24</v>
      </c>
      <c r="F1695" s="1" t="s">
        <v>137</v>
      </c>
      <c r="G1695" s="1" t="s">
        <v>138</v>
      </c>
      <c r="H1695" s="1" t="s">
        <v>27</v>
      </c>
      <c r="I1695" s="1" t="s">
        <v>2531</v>
      </c>
      <c r="J1695" s="1" t="s">
        <v>2519</v>
      </c>
      <c r="K1695" s="1" t="s">
        <v>4899</v>
      </c>
      <c r="L1695" s="1" t="s">
        <v>4347</v>
      </c>
      <c r="M1695" s="1" t="s">
        <v>4883</v>
      </c>
      <c r="N1695" s="1" t="s">
        <v>4900</v>
      </c>
      <c r="O1695" s="1">
        <v>578.64</v>
      </c>
      <c r="P1695" s="2">
        <v>4</v>
      </c>
      <c r="Q1695" s="2">
        <v>0</v>
      </c>
      <c r="R1695" s="1">
        <v>98.28</v>
      </c>
      <c r="S1695" s="1">
        <v>37.229999999999997</v>
      </c>
      <c r="T1695" s="1" t="s">
        <v>34</v>
      </c>
      <c r="U1695" s="1" t="s">
        <v>4991</v>
      </c>
      <c r="V1695" s="1" t="s">
        <v>2983</v>
      </c>
      <c r="W1695" s="1" t="s">
        <v>2536</v>
      </c>
      <c r="X1695" t="str">
        <f>VLOOKUP(W1695,'Regional Managers'!A:B,2,FALSE)</f>
        <v>Shirley Daniels</v>
      </c>
    </row>
    <row r="1696" spans="1:24" ht="15.75" customHeight="1" x14ac:dyDescent="0.25">
      <c r="A1696" s="2">
        <v>21279</v>
      </c>
      <c r="B1696" s="1" t="s">
        <v>4992</v>
      </c>
      <c r="C1696" s="9">
        <v>41479</v>
      </c>
      <c r="D1696" s="7">
        <v>41484</v>
      </c>
      <c r="E1696" s="1" t="s">
        <v>24</v>
      </c>
      <c r="F1696" s="1" t="s">
        <v>1068</v>
      </c>
      <c r="G1696" s="1" t="s">
        <v>1069</v>
      </c>
      <c r="H1696" s="1" t="s">
        <v>27</v>
      </c>
      <c r="I1696" s="1" t="s">
        <v>2703</v>
      </c>
      <c r="J1696" s="1" t="s">
        <v>2519</v>
      </c>
      <c r="K1696" s="1" t="s">
        <v>4945</v>
      </c>
      <c r="L1696" s="1" t="s">
        <v>4347</v>
      </c>
      <c r="M1696" s="1" t="s">
        <v>4883</v>
      </c>
      <c r="N1696" s="1" t="s">
        <v>4946</v>
      </c>
      <c r="O1696" s="1">
        <v>528.57000000000005</v>
      </c>
      <c r="P1696" s="2">
        <v>4</v>
      </c>
      <c r="Q1696" s="2">
        <v>0</v>
      </c>
      <c r="R1696" s="1">
        <v>-176.19</v>
      </c>
      <c r="S1696" s="1">
        <v>54.09</v>
      </c>
      <c r="T1696" s="1" t="s">
        <v>34</v>
      </c>
      <c r="U1696" s="1" t="s">
        <v>2704</v>
      </c>
      <c r="V1696" s="1" t="s">
        <v>2705</v>
      </c>
      <c r="W1696" s="1" t="s">
        <v>2554</v>
      </c>
      <c r="X1696" t="str">
        <f>VLOOKUP(W1696,'Regional Managers'!A:B,2,FALSE)</f>
        <v>Alejandro Ballentine</v>
      </c>
    </row>
    <row r="1697" spans="1:24" ht="15.75" customHeight="1" x14ac:dyDescent="0.25">
      <c r="A1697" s="2">
        <v>17469</v>
      </c>
      <c r="B1697" s="1" t="s">
        <v>4993</v>
      </c>
      <c r="C1697" s="9">
        <v>41071</v>
      </c>
      <c r="D1697" s="7">
        <v>41076</v>
      </c>
      <c r="E1697" s="1" t="s">
        <v>24</v>
      </c>
      <c r="F1697" s="1" t="s">
        <v>4994</v>
      </c>
      <c r="G1697" s="1" t="s">
        <v>4995</v>
      </c>
      <c r="H1697" s="1" t="s">
        <v>27</v>
      </c>
      <c r="I1697" s="1" t="s">
        <v>1070</v>
      </c>
      <c r="J1697" s="1" t="s">
        <v>29</v>
      </c>
      <c r="K1697" s="1" t="s">
        <v>4996</v>
      </c>
      <c r="L1697" s="1" t="s">
        <v>4347</v>
      </c>
      <c r="M1697" s="1" t="s">
        <v>4883</v>
      </c>
      <c r="N1697" s="1" t="s">
        <v>4997</v>
      </c>
      <c r="O1697" s="1">
        <v>183.42</v>
      </c>
      <c r="P1697" s="2">
        <v>4</v>
      </c>
      <c r="Q1697" s="2">
        <v>0</v>
      </c>
      <c r="R1697" s="1">
        <v>-139.5</v>
      </c>
      <c r="S1697" s="1">
        <v>12.97</v>
      </c>
      <c r="T1697" s="1" t="s">
        <v>34</v>
      </c>
      <c r="U1697" s="1" t="s">
        <v>1226</v>
      </c>
      <c r="V1697" s="1" t="s">
        <v>1086</v>
      </c>
      <c r="W1697" s="1" t="s">
        <v>37</v>
      </c>
      <c r="X1697" t="str">
        <f>VLOOKUP(W1697,'Regional Managers'!A:B,2,FALSE)</f>
        <v>Anna Andreadi</v>
      </c>
    </row>
    <row r="1698" spans="1:24" ht="15.75" customHeight="1" x14ac:dyDescent="0.25">
      <c r="A1698" s="2">
        <v>6478</v>
      </c>
      <c r="B1698" s="1" t="s">
        <v>4998</v>
      </c>
      <c r="C1698" s="9">
        <v>41789</v>
      </c>
      <c r="D1698" s="7">
        <v>41793</v>
      </c>
      <c r="E1698" s="1" t="s">
        <v>24</v>
      </c>
      <c r="F1698" s="1" t="s">
        <v>941</v>
      </c>
      <c r="G1698" s="1" t="s">
        <v>942</v>
      </c>
      <c r="H1698" s="1" t="s">
        <v>27</v>
      </c>
      <c r="I1698" s="1" t="s">
        <v>1775</v>
      </c>
      <c r="J1698" s="1" t="s">
        <v>1317</v>
      </c>
      <c r="K1698" s="1" t="s">
        <v>4999</v>
      </c>
      <c r="L1698" s="1" t="s">
        <v>4347</v>
      </c>
      <c r="M1698" s="1" t="s">
        <v>4883</v>
      </c>
      <c r="N1698" s="1" t="s">
        <v>5000</v>
      </c>
      <c r="O1698" s="1">
        <v>457.2</v>
      </c>
      <c r="P1698" s="2">
        <v>5</v>
      </c>
      <c r="Q1698" s="2">
        <v>0</v>
      </c>
      <c r="R1698" s="1">
        <v>132.5</v>
      </c>
      <c r="S1698" s="1">
        <v>21.686</v>
      </c>
      <c r="T1698" s="1" t="s">
        <v>34</v>
      </c>
      <c r="U1698" s="1" t="s">
        <v>5001</v>
      </c>
      <c r="V1698" s="1" t="s">
        <v>1962</v>
      </c>
      <c r="W1698" s="1" t="s">
        <v>1768</v>
      </c>
      <c r="X1698" t="str">
        <f>VLOOKUP(W1698,'Regional Managers'!A:B,2,FALSE)</f>
        <v>Chuck Magee</v>
      </c>
    </row>
    <row r="1699" spans="1:24" ht="15.75" customHeight="1" x14ac:dyDescent="0.25">
      <c r="A1699" s="2">
        <v>1328</v>
      </c>
      <c r="B1699" s="1" t="s">
        <v>5002</v>
      </c>
      <c r="C1699" s="9">
        <v>41158</v>
      </c>
      <c r="D1699" s="7">
        <v>41163</v>
      </c>
      <c r="E1699" s="1" t="s">
        <v>24</v>
      </c>
      <c r="F1699" s="1" t="s">
        <v>5003</v>
      </c>
      <c r="G1699" s="1" t="s">
        <v>5004</v>
      </c>
      <c r="H1699" s="1" t="s">
        <v>27</v>
      </c>
      <c r="I1699" s="1" t="s">
        <v>2148</v>
      </c>
      <c r="J1699" s="1" t="s">
        <v>1317</v>
      </c>
      <c r="K1699" s="1" t="s">
        <v>5005</v>
      </c>
      <c r="L1699" s="1" t="s">
        <v>4347</v>
      </c>
      <c r="M1699" s="1" t="s">
        <v>4883</v>
      </c>
      <c r="N1699" s="1" t="s">
        <v>5006</v>
      </c>
      <c r="O1699" s="1">
        <v>1252.48</v>
      </c>
      <c r="P1699" s="2">
        <v>5</v>
      </c>
      <c r="Q1699" s="2">
        <v>0</v>
      </c>
      <c r="R1699" s="1">
        <v>-187.92</v>
      </c>
      <c r="S1699" s="1">
        <v>79.251999999999995</v>
      </c>
      <c r="T1699" s="1" t="s">
        <v>34</v>
      </c>
      <c r="U1699" s="1" t="s">
        <v>2220</v>
      </c>
      <c r="V1699" s="1" t="s">
        <v>2221</v>
      </c>
      <c r="W1699" s="1" t="s">
        <v>2144</v>
      </c>
      <c r="X1699" t="str">
        <f>VLOOKUP(W1699,'Regional Managers'!A:B,2,FALSE)</f>
        <v>Jack Lebron</v>
      </c>
    </row>
    <row r="1700" spans="1:24" ht="15.75" customHeight="1" x14ac:dyDescent="0.25">
      <c r="A1700" s="2">
        <v>6031</v>
      </c>
      <c r="B1700" s="1" t="s">
        <v>5007</v>
      </c>
      <c r="C1700" s="9">
        <v>41225</v>
      </c>
      <c r="D1700" s="7">
        <v>41230</v>
      </c>
      <c r="E1700" s="1" t="s">
        <v>24</v>
      </c>
      <c r="F1700" s="1" t="s">
        <v>1378</v>
      </c>
      <c r="G1700" s="1" t="s">
        <v>1379</v>
      </c>
      <c r="H1700" s="1" t="s">
        <v>27</v>
      </c>
      <c r="I1700" s="1" t="s">
        <v>2148</v>
      </c>
      <c r="J1700" s="1" t="s">
        <v>1317</v>
      </c>
      <c r="K1700" s="1" t="s">
        <v>5008</v>
      </c>
      <c r="L1700" s="1" t="s">
        <v>4347</v>
      </c>
      <c r="M1700" s="1" t="s">
        <v>4883</v>
      </c>
      <c r="N1700" s="1" t="s">
        <v>5009</v>
      </c>
      <c r="O1700" s="1">
        <v>1246.48</v>
      </c>
      <c r="P1700" s="2">
        <v>5</v>
      </c>
      <c r="Q1700" s="2">
        <v>0</v>
      </c>
      <c r="R1700" s="1">
        <v>-140.32</v>
      </c>
      <c r="S1700" s="1">
        <v>56.941000000000003</v>
      </c>
      <c r="T1700" s="1" t="s">
        <v>34</v>
      </c>
      <c r="U1700" s="1" t="s">
        <v>2189</v>
      </c>
      <c r="V1700" s="1" t="s">
        <v>2190</v>
      </c>
      <c r="W1700" s="1" t="s">
        <v>2144</v>
      </c>
      <c r="X1700" t="str">
        <f>VLOOKUP(W1700,'Regional Managers'!A:B,2,FALSE)</f>
        <v>Jack Lebron</v>
      </c>
    </row>
    <row r="1701" spans="1:24" ht="15.75" customHeight="1" x14ac:dyDescent="0.25">
      <c r="A1701" s="2">
        <v>9736</v>
      </c>
      <c r="B1701" s="1" t="s">
        <v>5010</v>
      </c>
      <c r="C1701" s="9">
        <v>41248</v>
      </c>
      <c r="D1701" s="7">
        <v>41252</v>
      </c>
      <c r="E1701" s="1" t="s">
        <v>24</v>
      </c>
      <c r="F1701" s="1" t="s">
        <v>634</v>
      </c>
      <c r="G1701" s="1" t="s">
        <v>635</v>
      </c>
      <c r="H1701" s="1" t="s">
        <v>27</v>
      </c>
      <c r="I1701" s="1" t="s">
        <v>2148</v>
      </c>
      <c r="J1701" s="1" t="s">
        <v>1317</v>
      </c>
      <c r="K1701" s="1" t="s">
        <v>4999</v>
      </c>
      <c r="L1701" s="1" t="s">
        <v>4347</v>
      </c>
      <c r="M1701" s="1" t="s">
        <v>4883</v>
      </c>
      <c r="N1701" s="1" t="s">
        <v>5000</v>
      </c>
      <c r="O1701" s="1">
        <v>365.76</v>
      </c>
      <c r="P1701" s="2">
        <v>5</v>
      </c>
      <c r="Q1701" s="2">
        <v>0</v>
      </c>
      <c r="R1701" s="1">
        <v>41.06</v>
      </c>
      <c r="S1701" s="1">
        <v>30.356000000000002</v>
      </c>
      <c r="T1701" s="1" t="s">
        <v>34</v>
      </c>
      <c r="U1701" s="1" t="s">
        <v>2189</v>
      </c>
      <c r="V1701" s="1" t="s">
        <v>2190</v>
      </c>
      <c r="W1701" s="1" t="s">
        <v>2144</v>
      </c>
      <c r="X1701" t="str">
        <f>VLOOKUP(W1701,'Regional Managers'!A:B,2,FALSE)</f>
        <v>Jack Lebron</v>
      </c>
    </row>
    <row r="1702" spans="1:24" ht="15.75" customHeight="1" x14ac:dyDescent="0.25">
      <c r="A1702" s="2">
        <v>1448</v>
      </c>
      <c r="B1702" s="1" t="s">
        <v>1530</v>
      </c>
      <c r="C1702" s="9">
        <v>41229</v>
      </c>
      <c r="D1702" s="7">
        <v>41233</v>
      </c>
      <c r="E1702" s="1" t="s">
        <v>24</v>
      </c>
      <c r="F1702" s="1" t="s">
        <v>586</v>
      </c>
      <c r="G1702" s="1" t="s">
        <v>587</v>
      </c>
      <c r="H1702" s="1" t="s">
        <v>27</v>
      </c>
      <c r="I1702" s="1" t="s">
        <v>1325</v>
      </c>
      <c r="J1702" s="1" t="s">
        <v>1317</v>
      </c>
      <c r="K1702" s="1" t="s">
        <v>4908</v>
      </c>
      <c r="L1702" s="1" t="s">
        <v>4347</v>
      </c>
      <c r="M1702" s="1" t="s">
        <v>4883</v>
      </c>
      <c r="N1702" s="1" t="s">
        <v>4909</v>
      </c>
      <c r="O1702" s="1">
        <v>153.19999999999999</v>
      </c>
      <c r="P1702" s="2">
        <v>5</v>
      </c>
      <c r="Q1702" s="2">
        <v>0</v>
      </c>
      <c r="R1702" s="1">
        <v>15.3</v>
      </c>
      <c r="S1702" s="1">
        <v>12.896000000000001</v>
      </c>
      <c r="T1702" s="1" t="s">
        <v>34</v>
      </c>
      <c r="U1702" s="1" t="s">
        <v>1349</v>
      </c>
      <c r="V1702" s="1" t="s">
        <v>1328</v>
      </c>
      <c r="W1702" s="1" t="s">
        <v>37</v>
      </c>
      <c r="X1702" t="str">
        <f>VLOOKUP(W1702,'Regional Managers'!A:B,2,FALSE)</f>
        <v>Anna Andreadi</v>
      </c>
    </row>
    <row r="1703" spans="1:24" ht="15.75" customHeight="1" x14ac:dyDescent="0.25">
      <c r="A1703" s="2">
        <v>19454</v>
      </c>
      <c r="B1703" s="1" t="s">
        <v>5011</v>
      </c>
      <c r="C1703" s="9">
        <v>41499</v>
      </c>
      <c r="D1703" s="7">
        <v>41503</v>
      </c>
      <c r="E1703" s="1" t="s">
        <v>24</v>
      </c>
      <c r="F1703" s="1" t="s">
        <v>4714</v>
      </c>
      <c r="G1703" s="1" t="s">
        <v>4715</v>
      </c>
      <c r="H1703" s="1" t="s">
        <v>27</v>
      </c>
      <c r="I1703" s="1" t="s">
        <v>1070</v>
      </c>
      <c r="J1703" s="1" t="s">
        <v>29</v>
      </c>
      <c r="K1703" s="1" t="s">
        <v>5012</v>
      </c>
      <c r="L1703" s="1" t="s">
        <v>4347</v>
      </c>
      <c r="M1703" s="1" t="s">
        <v>4883</v>
      </c>
      <c r="N1703" s="1" t="s">
        <v>5013</v>
      </c>
      <c r="O1703" s="1">
        <v>209.17500000000001</v>
      </c>
      <c r="P1703" s="2">
        <v>5</v>
      </c>
      <c r="Q1703" s="2">
        <v>0</v>
      </c>
      <c r="R1703" s="1">
        <v>-121.425</v>
      </c>
      <c r="S1703" s="1">
        <v>15.43</v>
      </c>
      <c r="T1703" s="1" t="s">
        <v>34</v>
      </c>
      <c r="U1703" s="1" t="s">
        <v>1156</v>
      </c>
      <c r="V1703" s="1" t="s">
        <v>1143</v>
      </c>
      <c r="W1703" s="1" t="s">
        <v>37</v>
      </c>
      <c r="X1703" t="str">
        <f>VLOOKUP(W1703,'Regional Managers'!A:B,2,FALSE)</f>
        <v>Anna Andreadi</v>
      </c>
    </row>
    <row r="1704" spans="1:24" ht="15.75" customHeight="1" x14ac:dyDescent="0.25">
      <c r="A1704" s="2">
        <v>14138</v>
      </c>
      <c r="B1704" s="1" t="s">
        <v>5014</v>
      </c>
      <c r="C1704" s="9">
        <v>41963</v>
      </c>
      <c r="D1704" s="7">
        <v>41969</v>
      </c>
      <c r="E1704" s="1" t="s">
        <v>24</v>
      </c>
      <c r="F1704" s="1" t="s">
        <v>3252</v>
      </c>
      <c r="G1704" s="1" t="s">
        <v>3253</v>
      </c>
      <c r="H1704" s="1" t="s">
        <v>27</v>
      </c>
      <c r="I1704" s="1" t="s">
        <v>728</v>
      </c>
      <c r="J1704" s="1" t="s">
        <v>29</v>
      </c>
      <c r="K1704" s="1" t="s">
        <v>4996</v>
      </c>
      <c r="L1704" s="1" t="s">
        <v>4347</v>
      </c>
      <c r="M1704" s="1" t="s">
        <v>4883</v>
      </c>
      <c r="N1704" s="1" t="s">
        <v>4997</v>
      </c>
      <c r="O1704" s="1">
        <v>412.69499999999999</v>
      </c>
      <c r="P1704" s="2">
        <v>5</v>
      </c>
      <c r="Q1704" s="2">
        <v>0</v>
      </c>
      <c r="R1704" s="1">
        <v>9.0449999999999999</v>
      </c>
      <c r="S1704" s="1">
        <v>19.77</v>
      </c>
      <c r="T1704" s="1" t="s">
        <v>34</v>
      </c>
      <c r="U1704" s="1" t="s">
        <v>779</v>
      </c>
      <c r="V1704" s="1" t="s">
        <v>780</v>
      </c>
      <c r="W1704" s="1" t="s">
        <v>37</v>
      </c>
      <c r="X1704" t="str">
        <f>VLOOKUP(W1704,'Regional Managers'!A:B,2,FALSE)</f>
        <v>Anna Andreadi</v>
      </c>
    </row>
    <row r="1705" spans="1:24" ht="15.75" customHeight="1" x14ac:dyDescent="0.25">
      <c r="A1705" s="2">
        <v>16138</v>
      </c>
      <c r="B1705" s="1" t="s">
        <v>5015</v>
      </c>
      <c r="C1705" s="9">
        <v>41608</v>
      </c>
      <c r="D1705" s="7">
        <v>41615</v>
      </c>
      <c r="E1705" s="1" t="s">
        <v>24</v>
      </c>
      <c r="F1705" s="1" t="s">
        <v>5016</v>
      </c>
      <c r="G1705" s="1" t="s">
        <v>5017</v>
      </c>
      <c r="H1705" s="1" t="s">
        <v>27</v>
      </c>
      <c r="I1705" s="1" t="s">
        <v>28</v>
      </c>
      <c r="J1705" s="1" t="s">
        <v>29</v>
      </c>
      <c r="K1705" s="1" t="s">
        <v>4917</v>
      </c>
      <c r="L1705" s="1" t="s">
        <v>4347</v>
      </c>
      <c r="M1705" s="1" t="s">
        <v>4883</v>
      </c>
      <c r="N1705" s="1" t="s">
        <v>4918</v>
      </c>
      <c r="O1705" s="1">
        <v>359.1</v>
      </c>
      <c r="P1705" s="2">
        <v>5</v>
      </c>
      <c r="Q1705" s="2">
        <v>0</v>
      </c>
      <c r="R1705" s="1">
        <v>27.9</v>
      </c>
      <c r="S1705" s="1">
        <v>15.37</v>
      </c>
      <c r="T1705" s="1" t="s">
        <v>34</v>
      </c>
      <c r="U1705" s="1" t="s">
        <v>83</v>
      </c>
      <c r="V1705" s="1" t="s">
        <v>66</v>
      </c>
      <c r="W1705" s="1" t="s">
        <v>37</v>
      </c>
      <c r="X1705" t="str">
        <f>VLOOKUP(W1705,'Regional Managers'!A:B,2,FALSE)</f>
        <v>Anna Andreadi</v>
      </c>
    </row>
    <row r="1706" spans="1:24" ht="15.75" customHeight="1" x14ac:dyDescent="0.25">
      <c r="A1706" s="2">
        <v>18295</v>
      </c>
      <c r="B1706" s="1" t="s">
        <v>5018</v>
      </c>
      <c r="C1706" s="9">
        <v>40781</v>
      </c>
      <c r="D1706" s="7">
        <v>40787</v>
      </c>
      <c r="E1706" s="1" t="s">
        <v>24</v>
      </c>
      <c r="F1706" s="1" t="s">
        <v>5019</v>
      </c>
      <c r="G1706" s="1" t="s">
        <v>5020</v>
      </c>
      <c r="H1706" s="1" t="s">
        <v>27</v>
      </c>
      <c r="I1706" s="1" t="s">
        <v>28</v>
      </c>
      <c r="J1706" s="1" t="s">
        <v>29</v>
      </c>
      <c r="K1706" s="1" t="s">
        <v>4973</v>
      </c>
      <c r="L1706" s="1" t="s">
        <v>4347</v>
      </c>
      <c r="M1706" s="1" t="s">
        <v>4883</v>
      </c>
      <c r="N1706" s="1" t="s">
        <v>4974</v>
      </c>
      <c r="O1706" s="1">
        <v>2472.9299999999998</v>
      </c>
      <c r="P1706" s="2">
        <v>6</v>
      </c>
      <c r="Q1706" s="2">
        <v>0</v>
      </c>
      <c r="R1706" s="1">
        <v>604.35</v>
      </c>
      <c r="S1706" s="1">
        <v>159.34</v>
      </c>
      <c r="T1706" s="1" t="s">
        <v>34</v>
      </c>
      <c r="U1706" s="1" t="s">
        <v>5021</v>
      </c>
      <c r="V1706" s="1" t="s">
        <v>120</v>
      </c>
      <c r="W1706" s="1" t="s">
        <v>37</v>
      </c>
      <c r="X1706" t="str">
        <f>VLOOKUP(W1706,'Regional Managers'!A:B,2,FALSE)</f>
        <v>Anna Andreadi</v>
      </c>
    </row>
    <row r="1707" spans="1:24" ht="15.75" customHeight="1" x14ac:dyDescent="0.25">
      <c r="A1707" s="2">
        <v>17732</v>
      </c>
      <c r="B1707" s="1" t="s">
        <v>5022</v>
      </c>
      <c r="C1707" s="9">
        <v>41078</v>
      </c>
      <c r="D1707" s="7">
        <v>41085</v>
      </c>
      <c r="E1707" s="1" t="s">
        <v>24</v>
      </c>
      <c r="F1707" s="1" t="s">
        <v>5023</v>
      </c>
      <c r="G1707" s="1" t="s">
        <v>5024</v>
      </c>
      <c r="H1707" s="1" t="s">
        <v>27</v>
      </c>
      <c r="I1707" s="1" t="s">
        <v>2141</v>
      </c>
      <c r="J1707" s="1" t="s">
        <v>29</v>
      </c>
      <c r="K1707" s="1" t="s">
        <v>5012</v>
      </c>
      <c r="L1707" s="1" t="s">
        <v>4347</v>
      </c>
      <c r="M1707" s="1" t="s">
        <v>4883</v>
      </c>
      <c r="N1707" s="1" t="s">
        <v>5013</v>
      </c>
      <c r="O1707" s="1">
        <v>585.69000000000005</v>
      </c>
      <c r="P1707" s="2">
        <v>7</v>
      </c>
      <c r="Q1707" s="2">
        <v>0</v>
      </c>
      <c r="R1707" s="1">
        <v>122.85</v>
      </c>
      <c r="S1707" s="1">
        <v>36.68</v>
      </c>
      <c r="T1707" s="1" t="s">
        <v>34</v>
      </c>
      <c r="U1707" s="1" t="s">
        <v>2225</v>
      </c>
      <c r="V1707" s="1" t="s">
        <v>2165</v>
      </c>
      <c r="W1707" s="1" t="s">
        <v>2144</v>
      </c>
      <c r="X1707" t="str">
        <f>VLOOKUP(W1707,'Regional Managers'!A:B,2,FALSE)</f>
        <v>Jack Lebron</v>
      </c>
    </row>
    <row r="1708" spans="1:24" ht="15.75" customHeight="1" x14ac:dyDescent="0.25">
      <c r="A1708" s="2">
        <v>6720</v>
      </c>
      <c r="B1708" s="1" t="s">
        <v>3980</v>
      </c>
      <c r="C1708" s="9">
        <v>41542</v>
      </c>
      <c r="D1708" s="7">
        <v>41546</v>
      </c>
      <c r="E1708" s="1" t="s">
        <v>24</v>
      </c>
      <c r="F1708" s="1" t="s">
        <v>1942</v>
      </c>
      <c r="G1708" s="1" t="s">
        <v>1943</v>
      </c>
      <c r="H1708" s="1" t="s">
        <v>27</v>
      </c>
      <c r="I1708" s="1" t="s">
        <v>2148</v>
      </c>
      <c r="J1708" s="1" t="s">
        <v>1317</v>
      </c>
      <c r="K1708" s="1" t="s">
        <v>4999</v>
      </c>
      <c r="L1708" s="1" t="s">
        <v>4347</v>
      </c>
      <c r="M1708" s="1" t="s">
        <v>4883</v>
      </c>
      <c r="N1708" s="1" t="s">
        <v>5000</v>
      </c>
      <c r="O1708" s="1">
        <v>512.06399999999996</v>
      </c>
      <c r="P1708" s="2">
        <v>7</v>
      </c>
      <c r="Q1708" s="2">
        <v>0</v>
      </c>
      <c r="R1708" s="1">
        <v>57.484000000000002</v>
      </c>
      <c r="S1708" s="1">
        <v>46.116999999999997</v>
      </c>
      <c r="T1708" s="1" t="s">
        <v>34</v>
      </c>
      <c r="U1708" s="1" t="s">
        <v>2251</v>
      </c>
      <c r="V1708" s="1" t="s">
        <v>2252</v>
      </c>
      <c r="W1708" s="1" t="s">
        <v>2144</v>
      </c>
      <c r="X1708" t="str">
        <f>VLOOKUP(W1708,'Regional Managers'!A:B,2,FALSE)</f>
        <v>Jack Lebron</v>
      </c>
    </row>
    <row r="1709" spans="1:24" ht="15.75" customHeight="1" x14ac:dyDescent="0.25">
      <c r="A1709" s="2">
        <v>18939</v>
      </c>
      <c r="B1709" s="1" t="s">
        <v>940</v>
      </c>
      <c r="C1709" s="9">
        <v>41277</v>
      </c>
      <c r="D1709" s="7">
        <v>41283</v>
      </c>
      <c r="E1709" s="1" t="s">
        <v>24</v>
      </c>
      <c r="F1709" s="1" t="s">
        <v>941</v>
      </c>
      <c r="G1709" s="1" t="s">
        <v>942</v>
      </c>
      <c r="H1709" s="1" t="s">
        <v>27</v>
      </c>
      <c r="I1709" s="1" t="s">
        <v>728</v>
      </c>
      <c r="J1709" s="1" t="s">
        <v>29</v>
      </c>
      <c r="K1709" s="1" t="s">
        <v>4889</v>
      </c>
      <c r="L1709" s="1" t="s">
        <v>4347</v>
      </c>
      <c r="M1709" s="1" t="s">
        <v>4883</v>
      </c>
      <c r="N1709" s="1" t="s">
        <v>4890</v>
      </c>
      <c r="O1709" s="1">
        <v>372.89699999999999</v>
      </c>
      <c r="P1709" s="2">
        <v>7</v>
      </c>
      <c r="Q1709" s="2">
        <v>0</v>
      </c>
      <c r="R1709" s="1">
        <v>-4.2630000000000097</v>
      </c>
      <c r="S1709" s="1">
        <v>14.17</v>
      </c>
      <c r="T1709" s="1" t="s">
        <v>34</v>
      </c>
      <c r="U1709" s="1" t="s">
        <v>919</v>
      </c>
      <c r="V1709" s="1" t="s">
        <v>769</v>
      </c>
      <c r="W1709" s="1" t="s">
        <v>37</v>
      </c>
      <c r="X1709" t="str">
        <f>VLOOKUP(W1709,'Regional Managers'!A:B,2,FALSE)</f>
        <v>Anna Andreadi</v>
      </c>
    </row>
    <row r="1710" spans="1:24" ht="15.75" customHeight="1" x14ac:dyDescent="0.25">
      <c r="A1710" s="2">
        <v>19909</v>
      </c>
      <c r="B1710" s="1" t="s">
        <v>5025</v>
      </c>
      <c r="C1710" s="9">
        <v>41775</v>
      </c>
      <c r="D1710" s="7">
        <v>41780</v>
      </c>
      <c r="E1710" s="1" t="s">
        <v>24</v>
      </c>
      <c r="F1710" s="1" t="s">
        <v>5003</v>
      </c>
      <c r="G1710" s="1" t="s">
        <v>5004</v>
      </c>
      <c r="H1710" s="1" t="s">
        <v>27</v>
      </c>
      <c r="I1710" s="1" t="s">
        <v>3837</v>
      </c>
      <c r="J1710" s="1" t="s">
        <v>29</v>
      </c>
      <c r="K1710" s="1" t="s">
        <v>4882</v>
      </c>
      <c r="L1710" s="1" t="s">
        <v>4347</v>
      </c>
      <c r="M1710" s="1" t="s">
        <v>4883</v>
      </c>
      <c r="N1710" s="1" t="s">
        <v>4884</v>
      </c>
      <c r="O1710" s="1">
        <v>1032</v>
      </c>
      <c r="P1710" s="2">
        <v>8</v>
      </c>
      <c r="Q1710" s="2">
        <v>0</v>
      </c>
      <c r="R1710" s="1">
        <v>123.84</v>
      </c>
      <c r="S1710" s="1">
        <v>75.27</v>
      </c>
      <c r="T1710" s="1" t="s">
        <v>34</v>
      </c>
      <c r="U1710" s="1" t="s">
        <v>5026</v>
      </c>
      <c r="V1710" s="1" t="s">
        <v>5027</v>
      </c>
      <c r="W1710" s="1" t="s">
        <v>2144</v>
      </c>
      <c r="X1710" t="str">
        <f>VLOOKUP(W1710,'Regional Managers'!A:B,2,FALSE)</f>
        <v>Jack Lebron</v>
      </c>
    </row>
    <row r="1711" spans="1:24" ht="15.75" customHeight="1" x14ac:dyDescent="0.25">
      <c r="A1711" s="2">
        <v>17818</v>
      </c>
      <c r="B1711" s="1" t="s">
        <v>5028</v>
      </c>
      <c r="C1711" s="9">
        <v>41687</v>
      </c>
      <c r="D1711" s="7">
        <v>41692</v>
      </c>
      <c r="E1711" s="1" t="s">
        <v>24</v>
      </c>
      <c r="F1711" s="1" t="s">
        <v>2501</v>
      </c>
      <c r="G1711" s="1" t="s">
        <v>2502</v>
      </c>
      <c r="H1711" s="1" t="s">
        <v>27</v>
      </c>
      <c r="I1711" s="1" t="s">
        <v>28</v>
      </c>
      <c r="J1711" s="1" t="s">
        <v>29</v>
      </c>
      <c r="K1711" s="1" t="s">
        <v>4917</v>
      </c>
      <c r="L1711" s="1" t="s">
        <v>4347</v>
      </c>
      <c r="M1711" s="1" t="s">
        <v>4883</v>
      </c>
      <c r="N1711" s="1" t="s">
        <v>4918</v>
      </c>
      <c r="O1711" s="1">
        <v>574.55999999999995</v>
      </c>
      <c r="P1711" s="2">
        <v>8</v>
      </c>
      <c r="Q1711" s="2">
        <v>0</v>
      </c>
      <c r="R1711" s="1">
        <v>44.64</v>
      </c>
      <c r="S1711" s="1">
        <v>43.26</v>
      </c>
      <c r="T1711" s="1" t="s">
        <v>34</v>
      </c>
      <c r="U1711" s="1" t="s">
        <v>5029</v>
      </c>
      <c r="V1711" s="1" t="s">
        <v>5030</v>
      </c>
      <c r="W1711" s="1" t="s">
        <v>37</v>
      </c>
      <c r="X1711" t="str">
        <f>VLOOKUP(W1711,'Regional Managers'!A:B,2,FALSE)</f>
        <v>Anna Andreadi</v>
      </c>
    </row>
    <row r="1712" spans="1:24" ht="15.75" customHeight="1" x14ac:dyDescent="0.25">
      <c r="A1712" s="2">
        <v>5947</v>
      </c>
      <c r="B1712" s="1" t="s">
        <v>4082</v>
      </c>
      <c r="C1712" s="9">
        <v>40757</v>
      </c>
      <c r="D1712" s="7">
        <v>40764</v>
      </c>
      <c r="E1712" s="1" t="s">
        <v>24</v>
      </c>
      <c r="F1712" s="1" t="s">
        <v>3273</v>
      </c>
      <c r="G1712" s="1" t="s">
        <v>3274</v>
      </c>
      <c r="H1712" s="1" t="s">
        <v>27</v>
      </c>
      <c r="I1712" s="1" t="s">
        <v>2148</v>
      </c>
      <c r="J1712" s="1" t="s">
        <v>1317</v>
      </c>
      <c r="K1712" s="1" t="s">
        <v>5031</v>
      </c>
      <c r="L1712" s="1" t="s">
        <v>4347</v>
      </c>
      <c r="M1712" s="1" t="s">
        <v>4883</v>
      </c>
      <c r="N1712" s="1" t="s">
        <v>5032</v>
      </c>
      <c r="O1712" s="1">
        <v>847.87199999999996</v>
      </c>
      <c r="P1712" s="2">
        <v>12</v>
      </c>
      <c r="Q1712" s="2">
        <v>0</v>
      </c>
      <c r="R1712" s="1">
        <v>222.43199999999999</v>
      </c>
      <c r="S1712" s="1">
        <v>45.100999999999999</v>
      </c>
      <c r="T1712" s="1" t="s">
        <v>34</v>
      </c>
      <c r="U1712" s="1" t="s">
        <v>3749</v>
      </c>
      <c r="V1712" s="1" t="s">
        <v>2176</v>
      </c>
      <c r="W1712" s="1" t="s">
        <v>2144</v>
      </c>
      <c r="X1712" t="str">
        <f>VLOOKUP(W1712,'Regional Managers'!A:B,2,FALSE)</f>
        <v>Jack Lebron</v>
      </c>
    </row>
    <row r="1713" spans="1:24" ht="15.75" customHeight="1" x14ac:dyDescent="0.25">
      <c r="A1713" s="2">
        <v>106</v>
      </c>
      <c r="B1713" s="1" t="s">
        <v>5033</v>
      </c>
      <c r="C1713" s="9">
        <v>41192</v>
      </c>
      <c r="D1713" s="7">
        <v>41198</v>
      </c>
      <c r="E1713" s="1" t="s">
        <v>24</v>
      </c>
      <c r="F1713" s="1" t="s">
        <v>4986</v>
      </c>
      <c r="G1713" s="1" t="s">
        <v>4987</v>
      </c>
      <c r="H1713" s="1" t="s">
        <v>27</v>
      </c>
      <c r="I1713" s="1" t="s">
        <v>2148</v>
      </c>
      <c r="J1713" s="1" t="s">
        <v>1317</v>
      </c>
      <c r="K1713" s="1" t="s">
        <v>4934</v>
      </c>
      <c r="L1713" s="1" t="s">
        <v>4347</v>
      </c>
      <c r="M1713" s="1" t="s">
        <v>4883</v>
      </c>
      <c r="N1713" s="1" t="s">
        <v>4935</v>
      </c>
      <c r="O1713" s="1">
        <v>266.54399999999998</v>
      </c>
      <c r="P1713" s="2">
        <v>9</v>
      </c>
      <c r="Q1713" s="2">
        <v>0</v>
      </c>
      <c r="R1713" s="1">
        <v>6.6239999999999997</v>
      </c>
      <c r="S1713" s="1">
        <v>29.587</v>
      </c>
      <c r="T1713" s="1" t="s">
        <v>34</v>
      </c>
      <c r="U1713" s="1" t="s">
        <v>2189</v>
      </c>
      <c r="V1713" s="1" t="s">
        <v>2190</v>
      </c>
      <c r="W1713" s="1" t="s">
        <v>2144</v>
      </c>
      <c r="X1713" t="str">
        <f>VLOOKUP(W1713,'Regional Managers'!A:B,2,FALSE)</f>
        <v>Jack Lebron</v>
      </c>
    </row>
    <row r="1714" spans="1:24" ht="15.75" customHeight="1" x14ac:dyDescent="0.25">
      <c r="A1714" s="2">
        <v>18421</v>
      </c>
      <c r="B1714" s="1" t="s">
        <v>5034</v>
      </c>
      <c r="C1714" s="9">
        <v>40990</v>
      </c>
      <c r="D1714" s="7">
        <v>40994</v>
      </c>
      <c r="E1714" s="1" t="s">
        <v>24</v>
      </c>
      <c r="F1714" s="1" t="s">
        <v>827</v>
      </c>
      <c r="G1714" s="1" t="s">
        <v>828</v>
      </c>
      <c r="H1714" s="1" t="s">
        <v>27</v>
      </c>
      <c r="I1714" s="1" t="s">
        <v>1070</v>
      </c>
      <c r="J1714" s="1" t="s">
        <v>29</v>
      </c>
      <c r="K1714" s="1" t="s">
        <v>4917</v>
      </c>
      <c r="L1714" s="1" t="s">
        <v>4347</v>
      </c>
      <c r="M1714" s="1" t="s">
        <v>4883</v>
      </c>
      <c r="N1714" s="1" t="s">
        <v>4918</v>
      </c>
      <c r="O1714" s="1">
        <v>399</v>
      </c>
      <c r="P1714" s="2">
        <v>10</v>
      </c>
      <c r="Q1714" s="2">
        <v>0</v>
      </c>
      <c r="R1714" s="1">
        <v>-263.39999999999998</v>
      </c>
      <c r="S1714" s="1">
        <v>32.92</v>
      </c>
      <c r="T1714" s="1" t="s">
        <v>34</v>
      </c>
      <c r="U1714" s="1" t="s">
        <v>1143</v>
      </c>
      <c r="V1714" s="1" t="s">
        <v>1143</v>
      </c>
      <c r="W1714" s="1" t="s">
        <v>37</v>
      </c>
      <c r="X1714" t="str">
        <f>VLOOKUP(W1714,'Regional Managers'!A:B,2,FALSE)</f>
        <v>Anna Andreadi</v>
      </c>
    </row>
    <row r="1715" spans="1:24" ht="15.75" customHeight="1" x14ac:dyDescent="0.25">
      <c r="A1715" s="2">
        <v>18659</v>
      </c>
      <c r="B1715" s="1" t="s">
        <v>5035</v>
      </c>
      <c r="C1715" s="9">
        <v>40865</v>
      </c>
      <c r="D1715" s="7">
        <v>40869</v>
      </c>
      <c r="E1715" s="1" t="s">
        <v>24</v>
      </c>
      <c r="F1715" s="1" t="s">
        <v>614</v>
      </c>
      <c r="G1715" s="1" t="s">
        <v>615</v>
      </c>
      <c r="H1715" s="1" t="s">
        <v>27</v>
      </c>
      <c r="I1715" s="1" t="s">
        <v>28</v>
      </c>
      <c r="J1715" s="1" t="s">
        <v>29</v>
      </c>
      <c r="K1715" s="1" t="s">
        <v>4922</v>
      </c>
      <c r="L1715" s="1" t="s">
        <v>4347</v>
      </c>
      <c r="M1715" s="1" t="s">
        <v>4883</v>
      </c>
      <c r="N1715" s="1" t="s">
        <v>4923</v>
      </c>
      <c r="O1715" s="1">
        <v>669.06</v>
      </c>
      <c r="P1715" s="2">
        <v>14</v>
      </c>
      <c r="Q1715" s="2">
        <v>0</v>
      </c>
      <c r="R1715" s="1">
        <v>-44.94</v>
      </c>
      <c r="S1715" s="1">
        <v>35.119999999999997</v>
      </c>
      <c r="T1715" s="1" t="s">
        <v>34</v>
      </c>
      <c r="U1715" s="1" t="s">
        <v>105</v>
      </c>
      <c r="V1715" s="1" t="s">
        <v>59</v>
      </c>
      <c r="W1715" s="1" t="s">
        <v>37</v>
      </c>
      <c r="X1715" t="str">
        <f>VLOOKUP(W1715,'Regional Managers'!A:B,2,FALSE)</f>
        <v>Anna Andreadi</v>
      </c>
    </row>
    <row r="1716" spans="1:24" ht="15.75" customHeight="1" x14ac:dyDescent="0.25">
      <c r="A1716" s="2">
        <v>5015</v>
      </c>
      <c r="B1716" s="1" t="s">
        <v>5036</v>
      </c>
      <c r="C1716" s="9">
        <v>41907</v>
      </c>
      <c r="D1716" s="7">
        <v>41912</v>
      </c>
      <c r="E1716" s="1" t="s">
        <v>24</v>
      </c>
      <c r="F1716" s="1" t="s">
        <v>1512</v>
      </c>
      <c r="G1716" s="1" t="s">
        <v>1513</v>
      </c>
      <c r="H1716" s="1" t="s">
        <v>27</v>
      </c>
      <c r="I1716" s="1" t="s">
        <v>1325</v>
      </c>
      <c r="J1716" s="1" t="s">
        <v>1317</v>
      </c>
      <c r="K1716" s="1" t="s">
        <v>5008</v>
      </c>
      <c r="L1716" s="1" t="s">
        <v>4347</v>
      </c>
      <c r="M1716" s="1" t="s">
        <v>4883</v>
      </c>
      <c r="N1716" s="1" t="s">
        <v>5009</v>
      </c>
      <c r="O1716" s="1">
        <v>311.62</v>
      </c>
      <c r="P1716" s="2">
        <v>1</v>
      </c>
      <c r="Q1716" s="2">
        <v>0</v>
      </c>
      <c r="R1716" s="1">
        <v>34.26</v>
      </c>
      <c r="S1716" s="1">
        <v>15.952999999999999</v>
      </c>
      <c r="T1716" s="1" t="s">
        <v>34</v>
      </c>
      <c r="U1716" s="1" t="s">
        <v>1430</v>
      </c>
      <c r="V1716" s="1" t="s">
        <v>1328</v>
      </c>
      <c r="W1716" s="1" t="s">
        <v>37</v>
      </c>
      <c r="X1716" t="str">
        <f>VLOOKUP(W1716,'Regional Managers'!A:B,2,FALSE)</f>
        <v>Anna Andreadi</v>
      </c>
    </row>
    <row r="1717" spans="1:24" ht="15.75" customHeight="1" x14ac:dyDescent="0.25">
      <c r="A1717" s="2">
        <v>7098</v>
      </c>
      <c r="B1717" s="1" t="s">
        <v>5037</v>
      </c>
      <c r="C1717" s="9">
        <v>41934</v>
      </c>
      <c r="D1717" s="7">
        <v>41940</v>
      </c>
      <c r="E1717" s="1" t="s">
        <v>24</v>
      </c>
      <c r="F1717" s="1" t="s">
        <v>1113</v>
      </c>
      <c r="G1717" s="1" t="s">
        <v>1114</v>
      </c>
      <c r="H1717" s="1" t="s">
        <v>27</v>
      </c>
      <c r="I1717" s="1" t="s">
        <v>1444</v>
      </c>
      <c r="J1717" s="1" t="s">
        <v>1317</v>
      </c>
      <c r="K1717" s="1" t="s">
        <v>4892</v>
      </c>
      <c r="L1717" s="1" t="s">
        <v>4347</v>
      </c>
      <c r="M1717" s="1" t="s">
        <v>4883</v>
      </c>
      <c r="N1717" s="1" t="s">
        <v>4893</v>
      </c>
      <c r="O1717" s="1">
        <v>120.08</v>
      </c>
      <c r="P1717" s="2">
        <v>1</v>
      </c>
      <c r="Q1717" s="2">
        <v>0</v>
      </c>
      <c r="R1717" s="1">
        <v>34.82</v>
      </c>
      <c r="S1717" s="1">
        <v>8.3350000000000009</v>
      </c>
      <c r="T1717" s="1" t="s">
        <v>34</v>
      </c>
      <c r="U1717" s="1" t="s">
        <v>1497</v>
      </c>
      <c r="V1717" s="1" t="s">
        <v>1444</v>
      </c>
      <c r="W1717" s="1" t="s">
        <v>37</v>
      </c>
      <c r="X1717" t="str">
        <f>VLOOKUP(W1717,'Regional Managers'!A:B,2,FALSE)</f>
        <v>Anna Andreadi</v>
      </c>
    </row>
    <row r="1718" spans="1:24" ht="15.75" customHeight="1" x14ac:dyDescent="0.25">
      <c r="A1718" s="2">
        <v>691</v>
      </c>
      <c r="B1718" s="1" t="s">
        <v>5038</v>
      </c>
      <c r="C1718" s="9">
        <v>41577</v>
      </c>
      <c r="D1718" s="7">
        <v>41581</v>
      </c>
      <c r="E1718" s="1" t="s">
        <v>24</v>
      </c>
      <c r="F1718" s="1" t="s">
        <v>1039</v>
      </c>
      <c r="G1718" s="1" t="s">
        <v>1040</v>
      </c>
      <c r="H1718" s="1" t="s">
        <v>27</v>
      </c>
      <c r="I1718" s="1" t="s">
        <v>2148</v>
      </c>
      <c r="J1718" s="1" t="s">
        <v>1317</v>
      </c>
      <c r="K1718" s="1" t="s">
        <v>4892</v>
      </c>
      <c r="L1718" s="1" t="s">
        <v>4347</v>
      </c>
      <c r="M1718" s="1" t="s">
        <v>4883</v>
      </c>
      <c r="N1718" s="1" t="s">
        <v>4893</v>
      </c>
      <c r="O1718" s="1">
        <v>96.063999999999993</v>
      </c>
      <c r="P1718" s="2">
        <v>1</v>
      </c>
      <c r="Q1718" s="2">
        <v>0</v>
      </c>
      <c r="R1718" s="1">
        <v>10.804</v>
      </c>
      <c r="S1718" s="1">
        <v>6.76</v>
      </c>
      <c r="T1718" s="1" t="s">
        <v>34</v>
      </c>
      <c r="U1718" s="1" t="s">
        <v>2205</v>
      </c>
      <c r="V1718" s="1" t="s">
        <v>2206</v>
      </c>
      <c r="W1718" s="1" t="s">
        <v>2144</v>
      </c>
      <c r="X1718" t="str">
        <f>VLOOKUP(W1718,'Regional Managers'!A:B,2,FALSE)</f>
        <v>Jack Lebron</v>
      </c>
    </row>
    <row r="1719" spans="1:24" ht="15.75" customHeight="1" x14ac:dyDescent="0.25">
      <c r="A1719" s="2">
        <v>27942</v>
      </c>
      <c r="B1719" s="1" t="s">
        <v>5039</v>
      </c>
      <c r="C1719" s="9">
        <v>41236</v>
      </c>
      <c r="D1719" s="7">
        <v>41242</v>
      </c>
      <c r="E1719" s="1" t="s">
        <v>24</v>
      </c>
      <c r="F1719" s="1" t="s">
        <v>5040</v>
      </c>
      <c r="G1719" s="1" t="s">
        <v>5041</v>
      </c>
      <c r="H1719" s="1" t="s">
        <v>27</v>
      </c>
      <c r="I1719" s="1" t="s">
        <v>2541</v>
      </c>
      <c r="J1719" s="1" t="s">
        <v>2519</v>
      </c>
      <c r="K1719" s="1" t="s">
        <v>4949</v>
      </c>
      <c r="L1719" s="1" t="s">
        <v>4347</v>
      </c>
      <c r="M1719" s="1" t="s">
        <v>4883</v>
      </c>
      <c r="N1719" s="1" t="s">
        <v>4950</v>
      </c>
      <c r="O1719" s="1">
        <v>64.11</v>
      </c>
      <c r="P1719" s="2">
        <v>1</v>
      </c>
      <c r="Q1719" s="2">
        <v>0</v>
      </c>
      <c r="R1719" s="1">
        <v>24.36</v>
      </c>
      <c r="S1719" s="1">
        <v>2.46</v>
      </c>
      <c r="T1719" s="1" t="s">
        <v>34</v>
      </c>
      <c r="U1719" s="1" t="s">
        <v>4233</v>
      </c>
      <c r="V1719" s="1" t="s">
        <v>2742</v>
      </c>
      <c r="W1719" s="1" t="s">
        <v>2546</v>
      </c>
      <c r="X1719" t="str">
        <f>VLOOKUP(W1719,'Regional Managers'!A:B,2,FALSE)</f>
        <v>Nora Preis</v>
      </c>
    </row>
    <row r="1720" spans="1:24" ht="15.75" customHeight="1" x14ac:dyDescent="0.25">
      <c r="A1720" s="2">
        <v>25394</v>
      </c>
      <c r="B1720" s="1" t="s">
        <v>5042</v>
      </c>
      <c r="C1720" s="9">
        <v>41199</v>
      </c>
      <c r="D1720" s="7">
        <v>41204</v>
      </c>
      <c r="E1720" s="1" t="s">
        <v>24</v>
      </c>
      <c r="F1720" s="1" t="s">
        <v>2937</v>
      </c>
      <c r="G1720" s="1" t="s">
        <v>2938</v>
      </c>
      <c r="H1720" s="1" t="s">
        <v>27</v>
      </c>
      <c r="I1720" s="1" t="s">
        <v>2518</v>
      </c>
      <c r="J1720" s="1" t="s">
        <v>2519</v>
      </c>
      <c r="K1720" s="1" t="s">
        <v>4945</v>
      </c>
      <c r="L1720" s="1" t="s">
        <v>4347</v>
      </c>
      <c r="M1720" s="1" t="s">
        <v>4883</v>
      </c>
      <c r="N1720" s="1" t="s">
        <v>4946</v>
      </c>
      <c r="O1720" s="1">
        <v>158.571</v>
      </c>
      <c r="P1720" s="2">
        <v>1</v>
      </c>
      <c r="Q1720" s="2">
        <v>0</v>
      </c>
      <c r="R1720" s="1">
        <v>-17.619</v>
      </c>
      <c r="S1720" s="1">
        <v>10.62</v>
      </c>
      <c r="T1720" s="1" t="s">
        <v>34</v>
      </c>
      <c r="U1720" s="1" t="s">
        <v>2586</v>
      </c>
      <c r="V1720" s="1" t="s">
        <v>2523</v>
      </c>
      <c r="W1720" s="1" t="s">
        <v>2524</v>
      </c>
      <c r="X1720" t="str">
        <f>VLOOKUP(W1720,'Regional Managers'!A:B,2,FALSE)</f>
        <v>Anthony Jacobs</v>
      </c>
    </row>
    <row r="1721" spans="1:24" ht="15.75" customHeight="1" x14ac:dyDescent="0.25">
      <c r="A1721" s="2">
        <v>25483</v>
      </c>
      <c r="B1721" s="1" t="s">
        <v>5043</v>
      </c>
      <c r="C1721" s="9">
        <v>41873</v>
      </c>
      <c r="D1721" s="7">
        <v>41877</v>
      </c>
      <c r="E1721" s="1" t="s">
        <v>24</v>
      </c>
      <c r="F1721" s="1" t="s">
        <v>3873</v>
      </c>
      <c r="G1721" s="1" t="s">
        <v>3874</v>
      </c>
      <c r="H1721" s="1" t="s">
        <v>27</v>
      </c>
      <c r="I1721" s="1" t="s">
        <v>2541</v>
      </c>
      <c r="J1721" s="1" t="s">
        <v>2519</v>
      </c>
      <c r="K1721" s="1" t="s">
        <v>4949</v>
      </c>
      <c r="L1721" s="1" t="s">
        <v>4347</v>
      </c>
      <c r="M1721" s="1" t="s">
        <v>4883</v>
      </c>
      <c r="N1721" s="1" t="s">
        <v>4950</v>
      </c>
      <c r="O1721" s="1">
        <v>128.22</v>
      </c>
      <c r="P1721" s="2">
        <v>2</v>
      </c>
      <c r="Q1721" s="2">
        <v>0</v>
      </c>
      <c r="R1721" s="1">
        <v>48.72</v>
      </c>
      <c r="S1721" s="1">
        <v>11.49</v>
      </c>
      <c r="T1721" s="1" t="s">
        <v>34</v>
      </c>
      <c r="U1721" s="1" t="s">
        <v>5044</v>
      </c>
      <c r="V1721" s="1" t="s">
        <v>4231</v>
      </c>
      <c r="W1721" s="1" t="s">
        <v>2546</v>
      </c>
      <c r="X1721" t="str">
        <f>VLOOKUP(W1721,'Regional Managers'!A:B,2,FALSE)</f>
        <v>Nora Preis</v>
      </c>
    </row>
    <row r="1722" spans="1:24" ht="15.75" customHeight="1" x14ac:dyDescent="0.25">
      <c r="A1722" s="2">
        <v>14568</v>
      </c>
      <c r="B1722" s="1" t="s">
        <v>5045</v>
      </c>
      <c r="C1722" s="9">
        <v>40702</v>
      </c>
      <c r="D1722" s="7">
        <v>40707</v>
      </c>
      <c r="E1722" s="1" t="s">
        <v>24</v>
      </c>
      <c r="F1722" s="1" t="s">
        <v>201</v>
      </c>
      <c r="G1722" s="1" t="s">
        <v>202</v>
      </c>
      <c r="H1722" s="1" t="s">
        <v>27</v>
      </c>
      <c r="I1722" s="1" t="s">
        <v>1766</v>
      </c>
      <c r="J1722" s="1" t="s">
        <v>29</v>
      </c>
      <c r="K1722" s="1" t="s">
        <v>4996</v>
      </c>
      <c r="L1722" s="1" t="s">
        <v>4347</v>
      </c>
      <c r="M1722" s="1" t="s">
        <v>4883</v>
      </c>
      <c r="N1722" s="1" t="s">
        <v>4997</v>
      </c>
      <c r="O1722" s="1">
        <v>146.73599999999999</v>
      </c>
      <c r="P1722" s="2">
        <v>2</v>
      </c>
      <c r="Q1722" s="2">
        <v>0</v>
      </c>
      <c r="R1722" s="1">
        <v>-14.724</v>
      </c>
      <c r="S1722" s="1">
        <v>10.050000000000001</v>
      </c>
      <c r="T1722" s="1" t="s">
        <v>34</v>
      </c>
      <c r="U1722" s="1" t="s">
        <v>5046</v>
      </c>
      <c r="V1722" s="1" t="s">
        <v>5046</v>
      </c>
      <c r="W1722" s="1" t="s">
        <v>1768</v>
      </c>
      <c r="X1722" t="str">
        <f>VLOOKUP(W1722,'Regional Managers'!A:B,2,FALSE)</f>
        <v>Chuck Magee</v>
      </c>
    </row>
    <row r="1723" spans="1:24" ht="15.75" customHeight="1" x14ac:dyDescent="0.25">
      <c r="A1723" s="2">
        <v>12998</v>
      </c>
      <c r="B1723" s="1" t="s">
        <v>5047</v>
      </c>
      <c r="C1723" s="9">
        <v>40857</v>
      </c>
      <c r="D1723" s="7">
        <v>40863</v>
      </c>
      <c r="E1723" s="1" t="s">
        <v>24</v>
      </c>
      <c r="F1723" s="1" t="s">
        <v>4257</v>
      </c>
      <c r="G1723" s="1" t="s">
        <v>4258</v>
      </c>
      <c r="H1723" s="1" t="s">
        <v>27</v>
      </c>
      <c r="I1723" s="1" t="s">
        <v>1766</v>
      </c>
      <c r="J1723" s="1" t="s">
        <v>29</v>
      </c>
      <c r="K1723" s="1" t="s">
        <v>4882</v>
      </c>
      <c r="L1723" s="1" t="s">
        <v>4347</v>
      </c>
      <c r="M1723" s="1" t="s">
        <v>4883</v>
      </c>
      <c r="N1723" s="1" t="s">
        <v>4884</v>
      </c>
      <c r="O1723" s="1">
        <v>206.4</v>
      </c>
      <c r="P1723" s="2">
        <v>2</v>
      </c>
      <c r="Q1723" s="2">
        <v>0</v>
      </c>
      <c r="R1723" s="1">
        <v>-20.64</v>
      </c>
      <c r="S1723" s="1">
        <v>7.78</v>
      </c>
      <c r="T1723" s="1" t="s">
        <v>34</v>
      </c>
      <c r="U1723" s="1" t="s">
        <v>1976</v>
      </c>
      <c r="V1723" s="1" t="s">
        <v>1977</v>
      </c>
      <c r="W1723" s="1" t="s">
        <v>1768</v>
      </c>
      <c r="X1723" t="str">
        <f>VLOOKUP(W1723,'Regional Managers'!A:B,2,FALSE)</f>
        <v>Chuck Magee</v>
      </c>
    </row>
    <row r="1724" spans="1:24" ht="15.75" customHeight="1" x14ac:dyDescent="0.25">
      <c r="A1724" s="2">
        <v>2820</v>
      </c>
      <c r="B1724" s="1" t="s">
        <v>5048</v>
      </c>
      <c r="C1724" s="9">
        <v>41660</v>
      </c>
      <c r="D1724" s="7">
        <v>41664</v>
      </c>
      <c r="E1724" s="1" t="s">
        <v>24</v>
      </c>
      <c r="F1724" s="1" t="s">
        <v>163</v>
      </c>
      <c r="G1724" s="1" t="s">
        <v>164</v>
      </c>
      <c r="H1724" s="1" t="s">
        <v>27</v>
      </c>
      <c r="I1724" s="1" t="s">
        <v>1339</v>
      </c>
      <c r="J1724" s="1" t="s">
        <v>1317</v>
      </c>
      <c r="K1724" s="1" t="s">
        <v>4892</v>
      </c>
      <c r="L1724" s="1" t="s">
        <v>4347</v>
      </c>
      <c r="M1724" s="1" t="s">
        <v>4883</v>
      </c>
      <c r="N1724" s="1" t="s">
        <v>4893</v>
      </c>
      <c r="O1724" s="1">
        <v>144.096</v>
      </c>
      <c r="P1724" s="2">
        <v>2</v>
      </c>
      <c r="Q1724" s="2">
        <v>0</v>
      </c>
      <c r="R1724" s="1">
        <v>-26.423999999999999</v>
      </c>
      <c r="S1724" s="1">
        <v>11.055999999999999</v>
      </c>
      <c r="T1724" s="1" t="s">
        <v>34</v>
      </c>
      <c r="U1724" s="1" t="s">
        <v>1395</v>
      </c>
      <c r="V1724" s="1" t="s">
        <v>1339</v>
      </c>
      <c r="W1724" s="1" t="s">
        <v>37</v>
      </c>
      <c r="X1724" t="str">
        <f>VLOOKUP(W1724,'Regional Managers'!A:B,2,FALSE)</f>
        <v>Anna Andreadi</v>
      </c>
    </row>
    <row r="1725" spans="1:24" ht="15.75" customHeight="1" x14ac:dyDescent="0.25">
      <c r="A1725" s="2">
        <v>3555</v>
      </c>
      <c r="B1725" s="1" t="s">
        <v>5049</v>
      </c>
      <c r="C1725" s="9">
        <v>41188</v>
      </c>
      <c r="D1725" s="7">
        <v>41194</v>
      </c>
      <c r="E1725" s="1" t="s">
        <v>24</v>
      </c>
      <c r="F1725" s="1" t="s">
        <v>473</v>
      </c>
      <c r="G1725" s="1" t="s">
        <v>474</v>
      </c>
      <c r="H1725" s="1" t="s">
        <v>27</v>
      </c>
      <c r="I1725" s="1" t="s">
        <v>1316</v>
      </c>
      <c r="J1725" s="1" t="s">
        <v>1317</v>
      </c>
      <c r="K1725" s="1" t="s">
        <v>4908</v>
      </c>
      <c r="L1725" s="1" t="s">
        <v>4347</v>
      </c>
      <c r="M1725" s="1" t="s">
        <v>4883</v>
      </c>
      <c r="N1725" s="1" t="s">
        <v>4909</v>
      </c>
      <c r="O1725" s="1">
        <v>36.768000000000001</v>
      </c>
      <c r="P1725" s="2">
        <v>2</v>
      </c>
      <c r="Q1725" s="2">
        <v>0</v>
      </c>
      <c r="R1725" s="1">
        <v>-18.391999999999999</v>
      </c>
      <c r="S1725" s="1">
        <v>3.0489999999999999</v>
      </c>
      <c r="T1725" s="1" t="s">
        <v>34</v>
      </c>
      <c r="U1725" s="1" t="s">
        <v>1320</v>
      </c>
      <c r="V1725" s="1" t="s">
        <v>1321</v>
      </c>
      <c r="W1725" s="1" t="s">
        <v>37</v>
      </c>
      <c r="X1725" t="str">
        <f>VLOOKUP(W1725,'Regional Managers'!A:B,2,FALSE)</f>
        <v>Anna Andreadi</v>
      </c>
    </row>
    <row r="1726" spans="1:24" ht="15.75" customHeight="1" x14ac:dyDescent="0.25">
      <c r="A1726" s="2">
        <v>38888</v>
      </c>
      <c r="B1726" s="1" t="s">
        <v>5050</v>
      </c>
      <c r="C1726" s="9">
        <v>41523</v>
      </c>
      <c r="D1726" s="7">
        <v>41527</v>
      </c>
      <c r="E1726" s="1" t="s">
        <v>24</v>
      </c>
      <c r="F1726" s="1" t="s">
        <v>2096</v>
      </c>
      <c r="G1726" s="1" t="s">
        <v>2097</v>
      </c>
      <c r="H1726" s="1" t="s">
        <v>27</v>
      </c>
      <c r="I1726" s="1" t="s">
        <v>1245</v>
      </c>
      <c r="J1726" s="1" t="s">
        <v>1246</v>
      </c>
      <c r="K1726" s="1" t="s">
        <v>5051</v>
      </c>
      <c r="L1726" s="1" t="s">
        <v>4347</v>
      </c>
      <c r="M1726" s="1" t="s">
        <v>4883</v>
      </c>
      <c r="N1726" s="1" t="s">
        <v>5052</v>
      </c>
      <c r="O1726" s="1">
        <v>71.245999999999995</v>
      </c>
      <c r="P1726" s="2">
        <v>2</v>
      </c>
      <c r="Q1726" s="2">
        <v>0</v>
      </c>
      <c r="R1726" s="1">
        <v>-19.338200000000001</v>
      </c>
      <c r="S1726" s="1">
        <v>2.69</v>
      </c>
      <c r="T1726" s="1" t="s">
        <v>34</v>
      </c>
      <c r="U1726" s="1" t="s">
        <v>3387</v>
      </c>
      <c r="V1726" s="1" t="s">
        <v>3388</v>
      </c>
      <c r="W1726" s="1" t="s">
        <v>2474</v>
      </c>
      <c r="X1726" t="str">
        <f>VLOOKUP(W1726,'Regional Managers'!A:B,2,FALSE)</f>
        <v>Kelly Williams</v>
      </c>
    </row>
    <row r="1727" spans="1:24" ht="15.75" customHeight="1" x14ac:dyDescent="0.25">
      <c r="A1727" s="2">
        <v>38039</v>
      </c>
      <c r="B1727" s="1" t="s">
        <v>5053</v>
      </c>
      <c r="C1727" s="9">
        <v>41827</v>
      </c>
      <c r="D1727" s="7">
        <v>41832</v>
      </c>
      <c r="E1727" s="1" t="s">
        <v>24</v>
      </c>
      <c r="F1727" s="1" t="s">
        <v>3975</v>
      </c>
      <c r="G1727" s="1" t="s">
        <v>3976</v>
      </c>
      <c r="H1727" s="1" t="s">
        <v>27</v>
      </c>
      <c r="I1727" s="1" t="s">
        <v>1245</v>
      </c>
      <c r="J1727" s="1" t="s">
        <v>1246</v>
      </c>
      <c r="K1727" s="1" t="s">
        <v>5051</v>
      </c>
      <c r="L1727" s="1" t="s">
        <v>4347</v>
      </c>
      <c r="M1727" s="1" t="s">
        <v>4883</v>
      </c>
      <c r="N1727" s="1" t="s">
        <v>5052</v>
      </c>
      <c r="O1727" s="1">
        <v>122.136</v>
      </c>
      <c r="P1727" s="2">
        <v>3</v>
      </c>
      <c r="Q1727" s="2">
        <v>0</v>
      </c>
      <c r="R1727" s="1">
        <v>-13.7403</v>
      </c>
      <c r="S1727" s="1">
        <v>7.9</v>
      </c>
      <c r="T1727" s="1" t="s">
        <v>34</v>
      </c>
      <c r="U1727" s="1" t="s">
        <v>2515</v>
      </c>
      <c r="V1727" s="1" t="s">
        <v>2504</v>
      </c>
      <c r="W1727" s="1" t="s">
        <v>2470</v>
      </c>
      <c r="X1727" t="str">
        <f>VLOOKUP(W1727,'Regional Managers'!A:B,2,FALSE)</f>
        <v>Matt Collister</v>
      </c>
    </row>
    <row r="1728" spans="1:24" ht="15.75" customHeight="1" x14ac:dyDescent="0.25">
      <c r="A1728" s="2">
        <v>27407</v>
      </c>
      <c r="B1728" s="1" t="s">
        <v>5054</v>
      </c>
      <c r="C1728" s="9">
        <v>40858</v>
      </c>
      <c r="D1728" s="7">
        <v>40862</v>
      </c>
      <c r="E1728" s="1" t="s">
        <v>24</v>
      </c>
      <c r="F1728" s="1" t="s">
        <v>1268</v>
      </c>
      <c r="G1728" s="1" t="s">
        <v>1269</v>
      </c>
      <c r="H1728" s="1" t="s">
        <v>369</v>
      </c>
      <c r="I1728" s="1" t="s">
        <v>2531</v>
      </c>
      <c r="J1728" s="1" t="s">
        <v>2519</v>
      </c>
      <c r="K1728" s="1" t="s">
        <v>5055</v>
      </c>
      <c r="L1728" s="1" t="s">
        <v>4410</v>
      </c>
      <c r="M1728" s="1" t="s">
        <v>5056</v>
      </c>
      <c r="N1728" s="1" t="s">
        <v>5057</v>
      </c>
      <c r="O1728" s="1">
        <v>5725.35</v>
      </c>
      <c r="P1728" s="2">
        <v>9</v>
      </c>
      <c r="Q1728" s="2">
        <v>0</v>
      </c>
      <c r="R1728" s="1">
        <v>1602.99</v>
      </c>
      <c r="S1728" s="1">
        <v>302.61</v>
      </c>
      <c r="T1728" s="1" t="s">
        <v>34</v>
      </c>
      <c r="U1728" s="1" t="s">
        <v>2939</v>
      </c>
      <c r="V1728" s="1" t="s">
        <v>2993</v>
      </c>
      <c r="W1728" s="1" t="s">
        <v>2536</v>
      </c>
      <c r="X1728" t="str">
        <f>VLOOKUP(W1728,'Regional Managers'!A:B,2,FALSE)</f>
        <v>Shirley Daniels</v>
      </c>
    </row>
    <row r="1729" spans="1:24" ht="15.75" customHeight="1" x14ac:dyDescent="0.25">
      <c r="A1729" s="2">
        <v>14011</v>
      </c>
      <c r="B1729" s="1" t="s">
        <v>5058</v>
      </c>
      <c r="C1729" s="9">
        <v>41825</v>
      </c>
      <c r="D1729" s="7">
        <v>41829</v>
      </c>
      <c r="E1729" s="1" t="s">
        <v>24</v>
      </c>
      <c r="F1729" s="1" t="s">
        <v>5059</v>
      </c>
      <c r="G1729" s="1" t="s">
        <v>5060</v>
      </c>
      <c r="H1729" s="1" t="s">
        <v>369</v>
      </c>
      <c r="I1729" s="1" t="s">
        <v>2141</v>
      </c>
      <c r="J1729" s="1" t="s">
        <v>29</v>
      </c>
      <c r="K1729" s="1" t="s">
        <v>5061</v>
      </c>
      <c r="L1729" s="1" t="s">
        <v>4410</v>
      </c>
      <c r="M1729" s="1" t="s">
        <v>5056</v>
      </c>
      <c r="N1729" s="1" t="s">
        <v>5062</v>
      </c>
      <c r="O1729" s="1">
        <v>1936.62</v>
      </c>
      <c r="P1729" s="2">
        <v>3</v>
      </c>
      <c r="Q1729" s="2">
        <v>0</v>
      </c>
      <c r="R1729" s="1">
        <v>445.41</v>
      </c>
      <c r="S1729" s="1">
        <v>147.33000000000001</v>
      </c>
      <c r="T1729" s="1" t="s">
        <v>34</v>
      </c>
      <c r="U1729" s="1" t="s">
        <v>5063</v>
      </c>
      <c r="V1729" s="1" t="s">
        <v>2165</v>
      </c>
      <c r="W1729" s="1" t="s">
        <v>2144</v>
      </c>
      <c r="X1729" t="str">
        <f>VLOOKUP(W1729,'Regional Managers'!A:B,2,FALSE)</f>
        <v>Jack Lebron</v>
      </c>
    </row>
    <row r="1730" spans="1:24" ht="15.75" customHeight="1" x14ac:dyDescent="0.25">
      <c r="A1730" s="2">
        <v>27200</v>
      </c>
      <c r="B1730" s="1" t="s">
        <v>5064</v>
      </c>
      <c r="C1730" s="9">
        <v>41990</v>
      </c>
      <c r="D1730" s="7">
        <v>41996</v>
      </c>
      <c r="E1730" s="1" t="s">
        <v>24</v>
      </c>
      <c r="F1730" s="1" t="s">
        <v>2639</v>
      </c>
      <c r="G1730" s="1" t="s">
        <v>2640</v>
      </c>
      <c r="H1730" s="1" t="s">
        <v>369</v>
      </c>
      <c r="I1730" s="1" t="s">
        <v>2541</v>
      </c>
      <c r="J1730" s="1" t="s">
        <v>2519</v>
      </c>
      <c r="K1730" s="1" t="s">
        <v>5065</v>
      </c>
      <c r="L1730" s="1" t="s">
        <v>4410</v>
      </c>
      <c r="M1730" s="1" t="s">
        <v>5056</v>
      </c>
      <c r="N1730" s="1" t="s">
        <v>5066</v>
      </c>
      <c r="O1730" s="1">
        <v>1813.5</v>
      </c>
      <c r="P1730" s="2">
        <v>13</v>
      </c>
      <c r="Q1730" s="2">
        <v>0</v>
      </c>
      <c r="R1730" s="1">
        <v>145.08000000000001</v>
      </c>
      <c r="S1730" s="1">
        <v>109.95</v>
      </c>
      <c r="T1730" s="1" t="s">
        <v>34</v>
      </c>
      <c r="U1730" s="1" t="s">
        <v>5067</v>
      </c>
      <c r="V1730" s="1" t="s">
        <v>2797</v>
      </c>
      <c r="W1730" s="1" t="s">
        <v>2546</v>
      </c>
      <c r="X1730" t="str">
        <f>VLOOKUP(W1730,'Regional Managers'!A:B,2,FALSE)</f>
        <v>Nora Preis</v>
      </c>
    </row>
    <row r="1731" spans="1:24" ht="15.75" customHeight="1" x14ac:dyDescent="0.25">
      <c r="A1731" s="2">
        <v>6371</v>
      </c>
      <c r="B1731" s="1" t="s">
        <v>5068</v>
      </c>
      <c r="C1731" s="9">
        <v>40893</v>
      </c>
      <c r="D1731" s="7">
        <v>40899</v>
      </c>
      <c r="E1731" s="1" t="s">
        <v>24</v>
      </c>
      <c r="F1731" s="1" t="s">
        <v>5069</v>
      </c>
      <c r="G1731" s="1" t="s">
        <v>5070</v>
      </c>
      <c r="H1731" s="1" t="s">
        <v>369</v>
      </c>
      <c r="I1731" s="1" t="s">
        <v>1444</v>
      </c>
      <c r="J1731" s="1" t="s">
        <v>1317</v>
      </c>
      <c r="K1731" s="1" t="s">
        <v>5071</v>
      </c>
      <c r="L1731" s="1" t="s">
        <v>4410</v>
      </c>
      <c r="M1731" s="1" t="s">
        <v>5056</v>
      </c>
      <c r="N1731" s="1" t="s">
        <v>5072</v>
      </c>
      <c r="O1731" s="1">
        <v>1744.64</v>
      </c>
      <c r="P1731" s="2">
        <v>4</v>
      </c>
      <c r="Q1731" s="2">
        <v>0</v>
      </c>
      <c r="R1731" s="1">
        <v>17.440000000000001</v>
      </c>
      <c r="S1731" s="1">
        <v>105.342</v>
      </c>
      <c r="T1731" s="1" t="s">
        <v>34</v>
      </c>
      <c r="U1731" s="1" t="s">
        <v>1613</v>
      </c>
      <c r="V1731" s="1" t="s">
        <v>1444</v>
      </c>
      <c r="W1731" s="1" t="s">
        <v>37</v>
      </c>
      <c r="X1731" t="str">
        <f>VLOOKUP(W1731,'Regional Managers'!A:B,2,FALSE)</f>
        <v>Anna Andreadi</v>
      </c>
    </row>
    <row r="1732" spans="1:24" ht="15.75" customHeight="1" x14ac:dyDescent="0.25">
      <c r="A1732" s="2">
        <v>26602</v>
      </c>
      <c r="B1732" s="1" t="s">
        <v>5073</v>
      </c>
      <c r="C1732" s="9">
        <v>41435</v>
      </c>
      <c r="D1732" s="7">
        <v>41440</v>
      </c>
      <c r="E1732" s="1" t="s">
        <v>24</v>
      </c>
      <c r="F1732" s="1" t="s">
        <v>5074</v>
      </c>
      <c r="G1732" s="1" t="s">
        <v>5075</v>
      </c>
      <c r="H1732" s="1" t="s">
        <v>369</v>
      </c>
      <c r="I1732" s="1" t="s">
        <v>2531</v>
      </c>
      <c r="J1732" s="1" t="s">
        <v>2519</v>
      </c>
      <c r="K1732" s="1" t="s">
        <v>5076</v>
      </c>
      <c r="L1732" s="1" t="s">
        <v>4410</v>
      </c>
      <c r="M1732" s="1" t="s">
        <v>5056</v>
      </c>
      <c r="N1732" s="1" t="s">
        <v>5077</v>
      </c>
      <c r="O1732" s="1">
        <v>583.91999999999996</v>
      </c>
      <c r="P1732" s="2">
        <v>4</v>
      </c>
      <c r="Q1732" s="2">
        <v>0</v>
      </c>
      <c r="R1732" s="1">
        <v>216</v>
      </c>
      <c r="S1732" s="1">
        <v>69.47</v>
      </c>
      <c r="T1732" s="1" t="s">
        <v>34</v>
      </c>
      <c r="U1732" s="1" t="s">
        <v>3656</v>
      </c>
      <c r="V1732" s="1" t="s">
        <v>2595</v>
      </c>
      <c r="W1732" s="1" t="s">
        <v>2536</v>
      </c>
      <c r="X1732" t="str">
        <f>VLOOKUP(W1732,'Regional Managers'!A:B,2,FALSE)</f>
        <v>Shirley Daniels</v>
      </c>
    </row>
    <row r="1733" spans="1:24" ht="15.75" customHeight="1" x14ac:dyDescent="0.25">
      <c r="A1733" s="2">
        <v>6805</v>
      </c>
      <c r="B1733" s="1" t="s">
        <v>5078</v>
      </c>
      <c r="C1733" s="9">
        <v>41037</v>
      </c>
      <c r="D1733" s="7">
        <v>41041</v>
      </c>
      <c r="E1733" s="1" t="s">
        <v>24</v>
      </c>
      <c r="F1733" s="1" t="s">
        <v>2548</v>
      </c>
      <c r="G1733" s="1" t="s">
        <v>2549</v>
      </c>
      <c r="H1733" s="1" t="s">
        <v>369</v>
      </c>
      <c r="I1733" s="1" t="s">
        <v>2148</v>
      </c>
      <c r="J1733" s="1" t="s">
        <v>1317</v>
      </c>
      <c r="K1733" s="1" t="s">
        <v>5079</v>
      </c>
      <c r="L1733" s="1" t="s">
        <v>4410</v>
      </c>
      <c r="M1733" s="1" t="s">
        <v>5056</v>
      </c>
      <c r="N1733" s="1" t="s">
        <v>5080</v>
      </c>
      <c r="O1733" s="1">
        <v>607.20000000000005</v>
      </c>
      <c r="P1733" s="2">
        <v>5</v>
      </c>
      <c r="Q1733" s="2">
        <v>0</v>
      </c>
      <c r="R1733" s="1">
        <v>103.2</v>
      </c>
      <c r="S1733" s="1">
        <v>30.655000000000001</v>
      </c>
      <c r="T1733" s="1" t="s">
        <v>34</v>
      </c>
      <c r="U1733" s="1" t="s">
        <v>3173</v>
      </c>
      <c r="V1733" s="1" t="s">
        <v>2151</v>
      </c>
      <c r="W1733" s="1" t="s">
        <v>2144</v>
      </c>
      <c r="X1733" t="str">
        <f>VLOOKUP(W1733,'Regional Managers'!A:B,2,FALSE)</f>
        <v>Jack Lebron</v>
      </c>
    </row>
    <row r="1734" spans="1:24" ht="15.75" customHeight="1" x14ac:dyDescent="0.25">
      <c r="A1734" s="2">
        <v>19228</v>
      </c>
      <c r="B1734" s="1" t="s">
        <v>5081</v>
      </c>
      <c r="C1734" s="9">
        <v>41466</v>
      </c>
      <c r="D1734" s="7">
        <v>41473</v>
      </c>
      <c r="E1734" s="1" t="s">
        <v>24</v>
      </c>
      <c r="F1734" s="1" t="s">
        <v>2579</v>
      </c>
      <c r="G1734" s="1" t="s">
        <v>2580</v>
      </c>
      <c r="H1734" s="1" t="s">
        <v>369</v>
      </c>
      <c r="I1734" s="1" t="s">
        <v>2141</v>
      </c>
      <c r="J1734" s="1" t="s">
        <v>29</v>
      </c>
      <c r="K1734" s="1" t="s">
        <v>5082</v>
      </c>
      <c r="L1734" s="1" t="s">
        <v>4410</v>
      </c>
      <c r="M1734" s="1" t="s">
        <v>5056</v>
      </c>
      <c r="N1734" s="1" t="s">
        <v>5083</v>
      </c>
      <c r="O1734" s="1">
        <v>286.26</v>
      </c>
      <c r="P1734" s="2">
        <v>2</v>
      </c>
      <c r="Q1734" s="2">
        <v>0</v>
      </c>
      <c r="R1734" s="1">
        <v>114.48</v>
      </c>
      <c r="S1734" s="1">
        <v>25</v>
      </c>
      <c r="T1734" s="1" t="s">
        <v>34</v>
      </c>
      <c r="U1734" s="1" t="s">
        <v>3828</v>
      </c>
      <c r="V1734" s="1" t="s">
        <v>2165</v>
      </c>
      <c r="W1734" s="1" t="s">
        <v>2144</v>
      </c>
      <c r="X1734" t="str">
        <f>VLOOKUP(W1734,'Regional Managers'!A:B,2,FALSE)</f>
        <v>Jack Lebron</v>
      </c>
    </row>
    <row r="1735" spans="1:24" ht="15.75" customHeight="1" x14ac:dyDescent="0.25">
      <c r="A1735" s="2">
        <v>7813</v>
      </c>
      <c r="B1735" s="1" t="s">
        <v>5084</v>
      </c>
      <c r="C1735" s="9">
        <v>41633</v>
      </c>
      <c r="D1735" s="7">
        <v>41637</v>
      </c>
      <c r="E1735" s="1" t="s">
        <v>24</v>
      </c>
      <c r="F1735" s="1" t="s">
        <v>5085</v>
      </c>
      <c r="G1735" s="1" t="s">
        <v>5086</v>
      </c>
      <c r="H1735" s="1" t="s">
        <v>369</v>
      </c>
      <c r="I1735" s="1" t="s">
        <v>2347</v>
      </c>
      <c r="J1735" s="1" t="s">
        <v>1317</v>
      </c>
      <c r="K1735" s="1" t="s">
        <v>5087</v>
      </c>
      <c r="L1735" s="1" t="s">
        <v>4410</v>
      </c>
      <c r="M1735" s="1" t="s">
        <v>5056</v>
      </c>
      <c r="N1735" s="1" t="s">
        <v>5088</v>
      </c>
      <c r="O1735" s="1">
        <v>198.96</v>
      </c>
      <c r="P1735" s="2">
        <v>4</v>
      </c>
      <c r="Q1735" s="2">
        <v>0</v>
      </c>
      <c r="R1735" s="1">
        <v>95.44</v>
      </c>
      <c r="S1735" s="1">
        <v>15.21</v>
      </c>
      <c r="T1735" s="1" t="s">
        <v>34</v>
      </c>
      <c r="U1735" s="1" t="s">
        <v>5089</v>
      </c>
      <c r="V1735" s="1" t="s">
        <v>5089</v>
      </c>
      <c r="W1735" s="1" t="s">
        <v>2350</v>
      </c>
      <c r="X1735" t="str">
        <f>VLOOKUP(W1735,'Regional Managers'!A:B,2,FALSE)</f>
        <v>Giulietta Dortch</v>
      </c>
    </row>
    <row r="1736" spans="1:24" ht="15.75" customHeight="1" x14ac:dyDescent="0.25">
      <c r="A1736" s="2">
        <v>9862</v>
      </c>
      <c r="B1736" s="1" t="s">
        <v>5090</v>
      </c>
      <c r="C1736" s="9">
        <v>40751</v>
      </c>
      <c r="D1736" s="7">
        <v>40758</v>
      </c>
      <c r="E1736" s="1" t="s">
        <v>24</v>
      </c>
      <c r="F1736" s="1" t="s">
        <v>1003</v>
      </c>
      <c r="G1736" s="1" t="s">
        <v>1004</v>
      </c>
      <c r="H1736" s="1" t="s">
        <v>369</v>
      </c>
      <c r="I1736" s="1" t="s">
        <v>2148</v>
      </c>
      <c r="J1736" s="1" t="s">
        <v>1317</v>
      </c>
      <c r="K1736" s="1" t="s">
        <v>5091</v>
      </c>
      <c r="L1736" s="1" t="s">
        <v>4410</v>
      </c>
      <c r="M1736" s="1" t="s">
        <v>5056</v>
      </c>
      <c r="N1736" s="1" t="s">
        <v>5092</v>
      </c>
      <c r="O1736" s="1">
        <v>117.92</v>
      </c>
      <c r="P1736" s="2">
        <v>2</v>
      </c>
      <c r="Q1736" s="2">
        <v>0</v>
      </c>
      <c r="R1736" s="1">
        <v>33</v>
      </c>
      <c r="S1736" s="1">
        <v>10.254</v>
      </c>
      <c r="T1736" s="1" t="s">
        <v>34</v>
      </c>
      <c r="U1736" s="1" t="s">
        <v>3791</v>
      </c>
      <c r="V1736" s="1" t="s">
        <v>3792</v>
      </c>
      <c r="W1736" s="1" t="s">
        <v>2144</v>
      </c>
      <c r="X1736" t="str">
        <f>VLOOKUP(W1736,'Regional Managers'!A:B,2,FALSE)</f>
        <v>Jack Lebron</v>
      </c>
    </row>
    <row r="1737" spans="1:24" ht="15.75" customHeight="1" x14ac:dyDescent="0.25">
      <c r="A1737" s="2">
        <v>21275</v>
      </c>
      <c r="B1737" s="1" t="s">
        <v>5093</v>
      </c>
      <c r="C1737" s="9">
        <v>41176</v>
      </c>
      <c r="D1737" s="7">
        <v>41183</v>
      </c>
      <c r="E1737" s="1" t="s">
        <v>24</v>
      </c>
      <c r="F1737" s="1" t="s">
        <v>4895</v>
      </c>
      <c r="G1737" s="1" t="s">
        <v>4896</v>
      </c>
      <c r="H1737" s="1" t="s">
        <v>369</v>
      </c>
      <c r="I1737" s="1" t="s">
        <v>2765</v>
      </c>
      <c r="J1737" s="1" t="s">
        <v>2519</v>
      </c>
      <c r="K1737" s="1" t="s">
        <v>5094</v>
      </c>
      <c r="L1737" s="1" t="s">
        <v>4410</v>
      </c>
      <c r="M1737" s="1" t="s">
        <v>5056</v>
      </c>
      <c r="N1737" s="1" t="s">
        <v>5095</v>
      </c>
      <c r="O1737" s="1">
        <v>166.74</v>
      </c>
      <c r="P1737" s="2">
        <v>2</v>
      </c>
      <c r="Q1737" s="2">
        <v>0</v>
      </c>
      <c r="R1737" s="1">
        <v>-40.020000000000003</v>
      </c>
      <c r="S1737" s="1">
        <v>16.34</v>
      </c>
      <c r="T1737" s="1" t="s">
        <v>34</v>
      </c>
      <c r="U1737" s="1" t="s">
        <v>4217</v>
      </c>
      <c r="V1737" s="1" t="s">
        <v>4217</v>
      </c>
      <c r="W1737" s="1" t="s">
        <v>2536</v>
      </c>
      <c r="X1737" t="str">
        <f>VLOOKUP(W1737,'Regional Managers'!A:B,2,FALSE)</f>
        <v>Shirley Daniels</v>
      </c>
    </row>
    <row r="1738" spans="1:24" ht="15.75" customHeight="1" x14ac:dyDescent="0.25">
      <c r="A1738" s="2">
        <v>12125</v>
      </c>
      <c r="B1738" s="1" t="s">
        <v>5096</v>
      </c>
      <c r="C1738" s="9">
        <v>41590</v>
      </c>
      <c r="D1738" s="7">
        <v>41595</v>
      </c>
      <c r="E1738" s="1" t="s">
        <v>24</v>
      </c>
      <c r="F1738" s="1" t="s">
        <v>2548</v>
      </c>
      <c r="G1738" s="1" t="s">
        <v>2549</v>
      </c>
      <c r="H1738" s="1" t="s">
        <v>369</v>
      </c>
      <c r="I1738" s="1" t="s">
        <v>1785</v>
      </c>
      <c r="J1738" s="1" t="s">
        <v>29</v>
      </c>
      <c r="K1738" s="1" t="s">
        <v>5097</v>
      </c>
      <c r="L1738" s="1" t="s">
        <v>4410</v>
      </c>
      <c r="M1738" s="1" t="s">
        <v>5056</v>
      </c>
      <c r="N1738" s="1" t="s">
        <v>5098</v>
      </c>
      <c r="O1738" s="1">
        <v>195.84</v>
      </c>
      <c r="P1738" s="2">
        <v>5</v>
      </c>
      <c r="Q1738" s="2">
        <v>0</v>
      </c>
      <c r="R1738" s="1">
        <v>-111.06</v>
      </c>
      <c r="S1738" s="1">
        <v>14.67</v>
      </c>
      <c r="T1738" s="1" t="s">
        <v>34</v>
      </c>
      <c r="U1738" s="1" t="s">
        <v>3634</v>
      </c>
      <c r="V1738" s="1" t="s">
        <v>1842</v>
      </c>
      <c r="W1738" s="1" t="s">
        <v>1768</v>
      </c>
      <c r="X1738" t="str">
        <f>VLOOKUP(W1738,'Regional Managers'!A:B,2,FALSE)</f>
        <v>Chuck Magee</v>
      </c>
    </row>
    <row r="1739" spans="1:24" ht="15.75" customHeight="1" x14ac:dyDescent="0.25">
      <c r="A1739" s="2">
        <v>16851</v>
      </c>
      <c r="B1739" s="1" t="s">
        <v>5099</v>
      </c>
      <c r="C1739" s="9">
        <v>41905</v>
      </c>
      <c r="D1739" s="7">
        <v>41910</v>
      </c>
      <c r="E1739" s="1" t="s">
        <v>24</v>
      </c>
      <c r="F1739" s="1" t="s">
        <v>4895</v>
      </c>
      <c r="G1739" s="1" t="s">
        <v>4896</v>
      </c>
      <c r="H1739" s="1" t="s">
        <v>369</v>
      </c>
      <c r="I1739" s="1" t="s">
        <v>28</v>
      </c>
      <c r="J1739" s="1" t="s">
        <v>29</v>
      </c>
      <c r="K1739" s="1" t="s">
        <v>5082</v>
      </c>
      <c r="L1739" s="1" t="s">
        <v>4410</v>
      </c>
      <c r="M1739" s="1" t="s">
        <v>5056</v>
      </c>
      <c r="N1739" s="1" t="s">
        <v>5083</v>
      </c>
      <c r="O1739" s="1">
        <v>364.98149999999998</v>
      </c>
      <c r="P1739" s="2">
        <v>3</v>
      </c>
      <c r="Q1739" s="2">
        <v>0</v>
      </c>
      <c r="R1739" s="1">
        <v>107.3115</v>
      </c>
      <c r="S1739" s="1">
        <v>17.579999999999998</v>
      </c>
      <c r="T1739" s="1" t="s">
        <v>34</v>
      </c>
      <c r="U1739" s="1" t="s">
        <v>640</v>
      </c>
      <c r="V1739" s="1" t="s">
        <v>73</v>
      </c>
      <c r="W1739" s="1" t="s">
        <v>37</v>
      </c>
      <c r="X1739" t="str">
        <f>VLOOKUP(W1739,'Regional Managers'!A:B,2,FALSE)</f>
        <v>Anna Andreadi</v>
      </c>
    </row>
    <row r="1740" spans="1:24" ht="15.75" customHeight="1" x14ac:dyDescent="0.25">
      <c r="A1740" s="2">
        <v>9865</v>
      </c>
      <c r="B1740" s="1" t="s">
        <v>3444</v>
      </c>
      <c r="C1740" s="9">
        <v>41793</v>
      </c>
      <c r="D1740" s="7">
        <v>41797</v>
      </c>
      <c r="E1740" s="1" t="s">
        <v>24</v>
      </c>
      <c r="F1740" s="1" t="s">
        <v>494</v>
      </c>
      <c r="G1740" s="1" t="s">
        <v>495</v>
      </c>
      <c r="H1740" s="1" t="s">
        <v>369</v>
      </c>
      <c r="I1740" s="1" t="s">
        <v>2354</v>
      </c>
      <c r="J1740" s="1" t="s">
        <v>1317</v>
      </c>
      <c r="K1740" s="1" t="s">
        <v>5079</v>
      </c>
      <c r="L1740" s="1" t="s">
        <v>4410</v>
      </c>
      <c r="M1740" s="1" t="s">
        <v>5056</v>
      </c>
      <c r="N1740" s="1" t="s">
        <v>5080</v>
      </c>
      <c r="O1740" s="1">
        <v>388.608</v>
      </c>
      <c r="P1740" s="2">
        <v>4</v>
      </c>
      <c r="Q1740" s="2">
        <v>0</v>
      </c>
      <c r="R1740" s="1">
        <v>-14.592000000000001</v>
      </c>
      <c r="S1740" s="1">
        <v>32.167000000000002</v>
      </c>
      <c r="T1740" s="1" t="s">
        <v>34</v>
      </c>
      <c r="U1740" s="1" t="s">
        <v>2406</v>
      </c>
      <c r="V1740" s="1" t="s">
        <v>2406</v>
      </c>
      <c r="W1740" s="1" t="s">
        <v>2350</v>
      </c>
      <c r="X1740" t="str">
        <f>VLOOKUP(W1740,'Regional Managers'!A:B,2,FALSE)</f>
        <v>Giulietta Dortch</v>
      </c>
    </row>
    <row r="1741" spans="1:24" ht="15.75" customHeight="1" x14ac:dyDescent="0.25">
      <c r="A1741" s="2">
        <v>30</v>
      </c>
      <c r="B1741" s="1" t="s">
        <v>5100</v>
      </c>
      <c r="C1741" s="9">
        <v>41418</v>
      </c>
      <c r="D1741" s="7">
        <v>41425</v>
      </c>
      <c r="E1741" s="1" t="s">
        <v>24</v>
      </c>
      <c r="F1741" s="1" t="s">
        <v>1809</v>
      </c>
      <c r="G1741" s="1" t="s">
        <v>1810</v>
      </c>
      <c r="H1741" s="1" t="s">
        <v>369</v>
      </c>
      <c r="I1741" s="1" t="s">
        <v>1316</v>
      </c>
      <c r="J1741" s="1" t="s">
        <v>1317</v>
      </c>
      <c r="K1741" s="1" t="s">
        <v>5101</v>
      </c>
      <c r="L1741" s="1" t="s">
        <v>4410</v>
      </c>
      <c r="M1741" s="1" t="s">
        <v>5056</v>
      </c>
      <c r="N1741" s="1" t="s">
        <v>5102</v>
      </c>
      <c r="O1741" s="1">
        <v>114.816</v>
      </c>
      <c r="P1741" s="2">
        <v>4</v>
      </c>
      <c r="Q1741" s="2">
        <v>0</v>
      </c>
      <c r="R1741" s="1">
        <v>-49.823999999999998</v>
      </c>
      <c r="S1741" s="1">
        <v>5.923</v>
      </c>
      <c r="T1741" s="1" t="s">
        <v>34</v>
      </c>
      <c r="U1741" s="1" t="s">
        <v>1320</v>
      </c>
      <c r="V1741" s="1" t="s">
        <v>1321</v>
      </c>
      <c r="W1741" s="1" t="s">
        <v>37</v>
      </c>
      <c r="X1741" t="str">
        <f>VLOOKUP(W1741,'Regional Managers'!A:B,2,FALSE)</f>
        <v>Anna Andreadi</v>
      </c>
    </row>
    <row r="1742" spans="1:24" ht="15.75" customHeight="1" x14ac:dyDescent="0.25">
      <c r="A1742" s="2">
        <v>23526</v>
      </c>
      <c r="B1742" s="1" t="s">
        <v>5103</v>
      </c>
      <c r="C1742" s="9">
        <v>41743</v>
      </c>
      <c r="D1742" s="7">
        <v>41750</v>
      </c>
      <c r="E1742" s="1" t="s">
        <v>24</v>
      </c>
      <c r="F1742" s="1" t="s">
        <v>3492</v>
      </c>
      <c r="G1742" s="1" t="s">
        <v>3493</v>
      </c>
      <c r="H1742" s="1" t="s">
        <v>369</v>
      </c>
      <c r="I1742" s="1" t="s">
        <v>2518</v>
      </c>
      <c r="J1742" s="1" t="s">
        <v>2519</v>
      </c>
      <c r="K1742" s="1" t="s">
        <v>5104</v>
      </c>
      <c r="L1742" s="1" t="s">
        <v>4410</v>
      </c>
      <c r="M1742" s="1" t="s">
        <v>5056</v>
      </c>
      <c r="N1742" s="1" t="s">
        <v>5105</v>
      </c>
      <c r="O1742" s="1">
        <v>131.86799999999999</v>
      </c>
      <c r="P1742" s="2">
        <v>2</v>
      </c>
      <c r="Q1742" s="2">
        <v>0</v>
      </c>
      <c r="R1742" s="1">
        <v>5.8079999999999998</v>
      </c>
      <c r="S1742" s="1">
        <v>8.15</v>
      </c>
      <c r="T1742" s="1" t="s">
        <v>34</v>
      </c>
      <c r="U1742" s="1" t="s">
        <v>3741</v>
      </c>
      <c r="V1742" s="1" t="s">
        <v>3742</v>
      </c>
      <c r="W1742" s="1" t="s">
        <v>2524</v>
      </c>
      <c r="X1742" t="str">
        <f>VLOOKUP(W1742,'Regional Managers'!A:B,2,FALSE)</f>
        <v>Anthony Jacobs</v>
      </c>
    </row>
    <row r="1743" spans="1:24" ht="15.75" customHeight="1" x14ac:dyDescent="0.25">
      <c r="A1743" s="2">
        <v>4522</v>
      </c>
      <c r="B1743" s="1" t="s">
        <v>5106</v>
      </c>
      <c r="C1743" s="9">
        <v>41769</v>
      </c>
      <c r="D1743" s="7">
        <v>41774</v>
      </c>
      <c r="E1743" s="1" t="s">
        <v>24</v>
      </c>
      <c r="F1743" s="1" t="s">
        <v>1442</v>
      </c>
      <c r="G1743" s="1" t="s">
        <v>1443</v>
      </c>
      <c r="H1743" s="1" t="s">
        <v>245</v>
      </c>
      <c r="I1743" s="1" t="s">
        <v>2347</v>
      </c>
      <c r="J1743" s="1" t="s">
        <v>1317</v>
      </c>
      <c r="K1743" s="1" t="s">
        <v>5071</v>
      </c>
      <c r="L1743" s="1" t="s">
        <v>4410</v>
      </c>
      <c r="M1743" s="1" t="s">
        <v>5056</v>
      </c>
      <c r="N1743" s="1" t="s">
        <v>5072</v>
      </c>
      <c r="O1743" s="1">
        <v>1744.64</v>
      </c>
      <c r="P1743" s="2">
        <v>4</v>
      </c>
      <c r="Q1743" s="2">
        <v>0</v>
      </c>
      <c r="R1743" s="1">
        <v>17.440000000000001</v>
      </c>
      <c r="S1743" s="1">
        <v>76.55</v>
      </c>
      <c r="T1743" s="1" t="s">
        <v>34</v>
      </c>
      <c r="U1743" s="1" t="s">
        <v>2420</v>
      </c>
      <c r="V1743" s="1" t="s">
        <v>2420</v>
      </c>
      <c r="W1743" s="1" t="s">
        <v>2350</v>
      </c>
      <c r="X1743" t="str">
        <f>VLOOKUP(W1743,'Regional Managers'!A:B,2,FALSE)</f>
        <v>Giulietta Dortch</v>
      </c>
    </row>
    <row r="1744" spans="1:24" ht="15.75" customHeight="1" x14ac:dyDescent="0.25">
      <c r="A1744" s="2">
        <v>11094</v>
      </c>
      <c r="B1744" s="1" t="s">
        <v>5107</v>
      </c>
      <c r="C1744" s="9">
        <v>41542</v>
      </c>
      <c r="D1744" s="7">
        <v>41547</v>
      </c>
      <c r="E1744" s="1" t="s">
        <v>24</v>
      </c>
      <c r="F1744" s="1" t="s">
        <v>561</v>
      </c>
      <c r="G1744" s="1" t="s">
        <v>562</v>
      </c>
      <c r="H1744" s="1" t="s">
        <v>245</v>
      </c>
      <c r="I1744" s="1" t="s">
        <v>2141</v>
      </c>
      <c r="J1744" s="1" t="s">
        <v>29</v>
      </c>
      <c r="K1744" s="1" t="s">
        <v>5108</v>
      </c>
      <c r="L1744" s="1" t="s">
        <v>4410</v>
      </c>
      <c r="M1744" s="1" t="s">
        <v>5056</v>
      </c>
      <c r="N1744" s="1" t="s">
        <v>5109</v>
      </c>
      <c r="O1744" s="1">
        <v>409.95</v>
      </c>
      <c r="P1744" s="2">
        <v>3</v>
      </c>
      <c r="Q1744" s="2">
        <v>0</v>
      </c>
      <c r="R1744" s="1">
        <v>36.81</v>
      </c>
      <c r="S1744" s="1">
        <v>35.130000000000003</v>
      </c>
      <c r="T1744" s="1" t="s">
        <v>34</v>
      </c>
      <c r="U1744" s="1" t="s">
        <v>5110</v>
      </c>
      <c r="V1744" s="1" t="s">
        <v>2165</v>
      </c>
      <c r="W1744" s="1" t="s">
        <v>2144</v>
      </c>
      <c r="X1744" t="str">
        <f>VLOOKUP(W1744,'Regional Managers'!A:B,2,FALSE)</f>
        <v>Jack Lebron</v>
      </c>
    </row>
    <row r="1745" spans="1:24" ht="15.75" customHeight="1" x14ac:dyDescent="0.25">
      <c r="A1745" s="2">
        <v>3042</v>
      </c>
      <c r="B1745" s="1" t="s">
        <v>5111</v>
      </c>
      <c r="C1745" s="9">
        <v>41951</v>
      </c>
      <c r="D1745" s="7">
        <v>41957</v>
      </c>
      <c r="E1745" s="1" t="s">
        <v>24</v>
      </c>
      <c r="F1745" s="1" t="s">
        <v>5112</v>
      </c>
      <c r="G1745" s="1" t="s">
        <v>5113</v>
      </c>
      <c r="H1745" s="1" t="s">
        <v>245</v>
      </c>
      <c r="I1745" s="1" t="s">
        <v>1775</v>
      </c>
      <c r="J1745" s="1" t="s">
        <v>1317</v>
      </c>
      <c r="K1745" s="1" t="s">
        <v>5114</v>
      </c>
      <c r="L1745" s="1" t="s">
        <v>4410</v>
      </c>
      <c r="M1745" s="1" t="s">
        <v>5056</v>
      </c>
      <c r="N1745" s="1" t="s">
        <v>5115</v>
      </c>
      <c r="O1745" s="1">
        <v>277.14</v>
      </c>
      <c r="P1745" s="2">
        <v>3</v>
      </c>
      <c r="Q1745" s="2">
        <v>0</v>
      </c>
      <c r="R1745" s="1">
        <v>60.96</v>
      </c>
      <c r="S1745" s="1">
        <v>28.134</v>
      </c>
      <c r="T1745" s="1" t="s">
        <v>34</v>
      </c>
      <c r="U1745" s="1" t="s">
        <v>1795</v>
      </c>
      <c r="V1745" s="1" t="s">
        <v>1795</v>
      </c>
      <c r="W1745" s="1" t="s">
        <v>1768</v>
      </c>
      <c r="X1745" t="str">
        <f>VLOOKUP(W1745,'Regional Managers'!A:B,2,FALSE)</f>
        <v>Chuck Magee</v>
      </c>
    </row>
    <row r="1746" spans="1:24" ht="15.75" customHeight="1" x14ac:dyDescent="0.25">
      <c r="A1746" s="2">
        <v>8824</v>
      </c>
      <c r="B1746" s="1" t="s">
        <v>5116</v>
      </c>
      <c r="C1746" s="9">
        <v>40759</v>
      </c>
      <c r="D1746" s="7">
        <v>40765</v>
      </c>
      <c r="E1746" s="1" t="s">
        <v>24</v>
      </c>
      <c r="F1746" s="1" t="s">
        <v>1830</v>
      </c>
      <c r="G1746" s="1" t="s">
        <v>1831</v>
      </c>
      <c r="H1746" s="1" t="s">
        <v>245</v>
      </c>
      <c r="I1746" s="1" t="s">
        <v>2148</v>
      </c>
      <c r="J1746" s="1" t="s">
        <v>1317</v>
      </c>
      <c r="K1746" s="1" t="s">
        <v>5117</v>
      </c>
      <c r="L1746" s="1" t="s">
        <v>4410</v>
      </c>
      <c r="M1746" s="1" t="s">
        <v>5056</v>
      </c>
      <c r="N1746" s="1" t="s">
        <v>5118</v>
      </c>
      <c r="O1746" s="1">
        <v>332.24</v>
      </c>
      <c r="P1746" s="2">
        <v>4</v>
      </c>
      <c r="Q1746" s="2">
        <v>0</v>
      </c>
      <c r="R1746" s="1">
        <v>6.64</v>
      </c>
      <c r="S1746" s="1">
        <v>25.038</v>
      </c>
      <c r="T1746" s="1" t="s">
        <v>34</v>
      </c>
      <c r="U1746" s="1" t="s">
        <v>2156</v>
      </c>
      <c r="V1746" s="1" t="s">
        <v>2157</v>
      </c>
      <c r="W1746" s="1" t="s">
        <v>2144</v>
      </c>
      <c r="X1746" t="str">
        <f>VLOOKUP(W1746,'Regional Managers'!A:B,2,FALSE)</f>
        <v>Jack Lebron</v>
      </c>
    </row>
    <row r="1747" spans="1:24" ht="15.75" customHeight="1" x14ac:dyDescent="0.25">
      <c r="A1747" s="2">
        <v>27967</v>
      </c>
      <c r="B1747" s="1" t="s">
        <v>4614</v>
      </c>
      <c r="C1747" s="9">
        <v>41211</v>
      </c>
      <c r="D1747" s="7">
        <v>41215</v>
      </c>
      <c r="E1747" s="1" t="s">
        <v>24</v>
      </c>
      <c r="F1747" s="1" t="s">
        <v>2749</v>
      </c>
      <c r="G1747" s="1" t="s">
        <v>2750</v>
      </c>
      <c r="H1747" s="1" t="s">
        <v>245</v>
      </c>
      <c r="I1747" s="1" t="s">
        <v>2531</v>
      </c>
      <c r="J1747" s="1" t="s">
        <v>2519</v>
      </c>
      <c r="K1747" s="1" t="s">
        <v>5104</v>
      </c>
      <c r="L1747" s="1" t="s">
        <v>4410</v>
      </c>
      <c r="M1747" s="1" t="s">
        <v>5056</v>
      </c>
      <c r="N1747" s="1" t="s">
        <v>5105</v>
      </c>
      <c r="O1747" s="1">
        <v>293.04000000000002</v>
      </c>
      <c r="P1747" s="2">
        <v>4</v>
      </c>
      <c r="Q1747" s="2">
        <v>0</v>
      </c>
      <c r="R1747" s="1">
        <v>40.92</v>
      </c>
      <c r="S1747" s="1">
        <v>23.69</v>
      </c>
      <c r="T1747" s="1" t="s">
        <v>34</v>
      </c>
      <c r="U1747" s="1" t="s">
        <v>3656</v>
      </c>
      <c r="V1747" s="1" t="s">
        <v>2595</v>
      </c>
      <c r="W1747" s="1" t="s">
        <v>2536</v>
      </c>
      <c r="X1747" t="str">
        <f>VLOOKUP(W1747,'Regional Managers'!A:B,2,FALSE)</f>
        <v>Shirley Daniels</v>
      </c>
    </row>
    <row r="1748" spans="1:24" ht="15.75" customHeight="1" x14ac:dyDescent="0.25">
      <c r="A1748" s="2">
        <v>9441</v>
      </c>
      <c r="B1748" s="1" t="s">
        <v>5119</v>
      </c>
      <c r="C1748" s="9">
        <v>41869</v>
      </c>
      <c r="D1748" s="7">
        <v>41876</v>
      </c>
      <c r="E1748" s="1" t="s">
        <v>24</v>
      </c>
      <c r="F1748" s="1" t="s">
        <v>295</v>
      </c>
      <c r="G1748" s="1" t="s">
        <v>296</v>
      </c>
      <c r="H1748" s="1" t="s">
        <v>245</v>
      </c>
      <c r="I1748" s="1" t="s">
        <v>2414</v>
      </c>
      <c r="J1748" s="1" t="s">
        <v>1317</v>
      </c>
      <c r="K1748" s="1" t="s">
        <v>5120</v>
      </c>
      <c r="L1748" s="1" t="s">
        <v>4410</v>
      </c>
      <c r="M1748" s="1" t="s">
        <v>5056</v>
      </c>
      <c r="N1748" s="1" t="s">
        <v>5121</v>
      </c>
      <c r="O1748" s="1">
        <v>248.3</v>
      </c>
      <c r="P1748" s="2">
        <v>5</v>
      </c>
      <c r="Q1748" s="2">
        <v>0</v>
      </c>
      <c r="R1748" s="1">
        <v>124.1</v>
      </c>
      <c r="S1748" s="1">
        <v>23.533000000000001</v>
      </c>
      <c r="T1748" s="1" t="s">
        <v>34</v>
      </c>
      <c r="U1748" s="1" t="s">
        <v>2415</v>
      </c>
      <c r="V1748" s="1" t="s">
        <v>2416</v>
      </c>
      <c r="W1748" s="1" t="s">
        <v>2350</v>
      </c>
      <c r="X1748" t="str">
        <f>VLOOKUP(W1748,'Regional Managers'!A:B,2,FALSE)</f>
        <v>Giulietta Dortch</v>
      </c>
    </row>
    <row r="1749" spans="1:24" ht="15.75" customHeight="1" x14ac:dyDescent="0.25">
      <c r="A1749" s="2">
        <v>28366</v>
      </c>
      <c r="B1749" s="1" t="s">
        <v>5122</v>
      </c>
      <c r="C1749" s="9">
        <v>41082</v>
      </c>
      <c r="D1749" s="7">
        <v>41087</v>
      </c>
      <c r="E1749" s="1" t="s">
        <v>24</v>
      </c>
      <c r="F1749" s="1" t="s">
        <v>1470</v>
      </c>
      <c r="G1749" s="1" t="s">
        <v>1471</v>
      </c>
      <c r="H1749" s="1" t="s">
        <v>245</v>
      </c>
      <c r="I1749" s="1" t="s">
        <v>3151</v>
      </c>
      <c r="J1749" s="1" t="s">
        <v>2519</v>
      </c>
      <c r="K1749" s="1" t="s">
        <v>5123</v>
      </c>
      <c r="L1749" s="1" t="s">
        <v>4410</v>
      </c>
      <c r="M1749" s="1" t="s">
        <v>5056</v>
      </c>
      <c r="N1749" s="1" t="s">
        <v>5124</v>
      </c>
      <c r="O1749" s="1">
        <v>195.93</v>
      </c>
      <c r="P1749" s="2">
        <v>3</v>
      </c>
      <c r="Q1749" s="2">
        <v>0</v>
      </c>
      <c r="R1749" s="1">
        <v>88.11</v>
      </c>
      <c r="S1749" s="1">
        <v>13.92</v>
      </c>
      <c r="T1749" s="1" t="s">
        <v>34</v>
      </c>
      <c r="U1749" s="1" t="s">
        <v>5125</v>
      </c>
      <c r="V1749" s="1" t="s">
        <v>5125</v>
      </c>
      <c r="W1749" s="1" t="s">
        <v>2554</v>
      </c>
      <c r="X1749" t="str">
        <f>VLOOKUP(W1749,'Regional Managers'!A:B,2,FALSE)</f>
        <v>Alejandro Ballentine</v>
      </c>
    </row>
    <row r="1750" spans="1:24" ht="15.75" customHeight="1" x14ac:dyDescent="0.25">
      <c r="A1750" s="2">
        <v>17438</v>
      </c>
      <c r="B1750" s="1" t="s">
        <v>5126</v>
      </c>
      <c r="C1750" s="9">
        <v>41529</v>
      </c>
      <c r="D1750" s="7">
        <v>41533</v>
      </c>
      <c r="E1750" s="1" t="s">
        <v>24</v>
      </c>
      <c r="F1750" s="1" t="s">
        <v>3682</v>
      </c>
      <c r="G1750" s="1" t="s">
        <v>3683</v>
      </c>
      <c r="H1750" s="1" t="s">
        <v>245</v>
      </c>
      <c r="I1750" s="1" t="s">
        <v>2141</v>
      </c>
      <c r="J1750" s="1" t="s">
        <v>29</v>
      </c>
      <c r="K1750" s="1" t="s">
        <v>5127</v>
      </c>
      <c r="L1750" s="1" t="s">
        <v>4410</v>
      </c>
      <c r="M1750" s="1" t="s">
        <v>5056</v>
      </c>
      <c r="N1750" s="1" t="s">
        <v>5128</v>
      </c>
      <c r="O1750" s="1">
        <v>269.19</v>
      </c>
      <c r="P1750" s="2">
        <v>3</v>
      </c>
      <c r="Q1750" s="2">
        <v>0</v>
      </c>
      <c r="R1750" s="1">
        <v>91.44</v>
      </c>
      <c r="S1750" s="1">
        <v>13.3</v>
      </c>
      <c r="T1750" s="1" t="s">
        <v>34</v>
      </c>
      <c r="U1750" s="1" t="s">
        <v>2322</v>
      </c>
      <c r="V1750" s="1" t="s">
        <v>2165</v>
      </c>
      <c r="W1750" s="1" t="s">
        <v>2144</v>
      </c>
      <c r="X1750" t="str">
        <f>VLOOKUP(W1750,'Regional Managers'!A:B,2,FALSE)</f>
        <v>Jack Lebron</v>
      </c>
    </row>
    <row r="1751" spans="1:24" ht="15.75" customHeight="1" x14ac:dyDescent="0.25">
      <c r="A1751" s="2">
        <v>13775</v>
      </c>
      <c r="B1751" s="1" t="s">
        <v>3582</v>
      </c>
      <c r="C1751" s="9">
        <v>41271</v>
      </c>
      <c r="D1751" s="7">
        <v>41277</v>
      </c>
      <c r="E1751" s="1" t="s">
        <v>24</v>
      </c>
      <c r="F1751" s="1" t="s">
        <v>530</v>
      </c>
      <c r="G1751" s="1" t="s">
        <v>531</v>
      </c>
      <c r="H1751" s="1" t="s">
        <v>245</v>
      </c>
      <c r="I1751" s="1" t="s">
        <v>2141</v>
      </c>
      <c r="J1751" s="1" t="s">
        <v>29</v>
      </c>
      <c r="K1751" s="1" t="s">
        <v>5129</v>
      </c>
      <c r="L1751" s="1" t="s">
        <v>4410</v>
      </c>
      <c r="M1751" s="1" t="s">
        <v>5056</v>
      </c>
      <c r="N1751" s="1" t="s">
        <v>5130</v>
      </c>
      <c r="O1751" s="1">
        <v>1010.94</v>
      </c>
      <c r="P1751" s="2">
        <v>7</v>
      </c>
      <c r="Q1751" s="2">
        <v>0</v>
      </c>
      <c r="R1751" s="1">
        <v>161.69999999999999</v>
      </c>
      <c r="S1751" s="1">
        <v>8.02</v>
      </c>
      <c r="T1751" s="1" t="s">
        <v>34</v>
      </c>
      <c r="U1751" s="1" t="s">
        <v>2142</v>
      </c>
      <c r="V1751" s="1" t="s">
        <v>2143</v>
      </c>
      <c r="W1751" s="1" t="s">
        <v>2144</v>
      </c>
      <c r="X1751" t="str">
        <f>VLOOKUP(W1751,'Regional Managers'!A:B,2,FALSE)</f>
        <v>Jack Lebron</v>
      </c>
    </row>
    <row r="1752" spans="1:24" ht="15.75" customHeight="1" x14ac:dyDescent="0.25">
      <c r="A1752" s="2">
        <v>20098</v>
      </c>
      <c r="B1752" s="1" t="s">
        <v>5131</v>
      </c>
      <c r="C1752" s="9">
        <v>40931</v>
      </c>
      <c r="D1752" s="7">
        <v>40937</v>
      </c>
      <c r="E1752" s="1" t="s">
        <v>24</v>
      </c>
      <c r="F1752" s="1" t="s">
        <v>5132</v>
      </c>
      <c r="G1752" s="1" t="s">
        <v>5133</v>
      </c>
      <c r="H1752" s="1" t="s">
        <v>245</v>
      </c>
      <c r="I1752" s="1" t="s">
        <v>1785</v>
      </c>
      <c r="J1752" s="1" t="s">
        <v>29</v>
      </c>
      <c r="K1752" s="1" t="s">
        <v>5108</v>
      </c>
      <c r="L1752" s="1" t="s">
        <v>4410</v>
      </c>
      <c r="M1752" s="1" t="s">
        <v>5056</v>
      </c>
      <c r="N1752" s="1" t="s">
        <v>5109</v>
      </c>
      <c r="O1752" s="1">
        <v>409.95</v>
      </c>
      <c r="P1752" s="2">
        <v>5</v>
      </c>
      <c r="Q1752" s="2">
        <v>0</v>
      </c>
      <c r="R1752" s="1">
        <v>-211.95</v>
      </c>
      <c r="S1752" s="1">
        <v>16.75</v>
      </c>
      <c r="T1752" s="1" t="s">
        <v>34</v>
      </c>
      <c r="U1752" s="1" t="s">
        <v>1937</v>
      </c>
      <c r="V1752" s="1" t="s">
        <v>1824</v>
      </c>
      <c r="W1752" s="1" t="s">
        <v>1768</v>
      </c>
      <c r="X1752" t="str">
        <f>VLOOKUP(W1752,'Regional Managers'!A:B,2,FALSE)</f>
        <v>Chuck Magee</v>
      </c>
    </row>
    <row r="1753" spans="1:24" ht="15.75" customHeight="1" x14ac:dyDescent="0.25">
      <c r="A1753" s="2">
        <v>20036</v>
      </c>
      <c r="B1753" s="1" t="s">
        <v>5134</v>
      </c>
      <c r="C1753" s="9">
        <v>41960</v>
      </c>
      <c r="D1753" s="7">
        <v>41964</v>
      </c>
      <c r="E1753" s="1" t="s">
        <v>24</v>
      </c>
      <c r="F1753" s="1" t="s">
        <v>5135</v>
      </c>
      <c r="G1753" s="1" t="s">
        <v>5136</v>
      </c>
      <c r="H1753" s="1" t="s">
        <v>245</v>
      </c>
      <c r="I1753" s="1" t="s">
        <v>1785</v>
      </c>
      <c r="J1753" s="1" t="s">
        <v>29</v>
      </c>
      <c r="K1753" s="1" t="s">
        <v>5061</v>
      </c>
      <c r="L1753" s="1" t="s">
        <v>4410</v>
      </c>
      <c r="M1753" s="1" t="s">
        <v>5056</v>
      </c>
      <c r="N1753" s="1" t="s">
        <v>5062</v>
      </c>
      <c r="O1753" s="1">
        <v>1549.296</v>
      </c>
      <c r="P1753" s="2">
        <v>4</v>
      </c>
      <c r="Q1753" s="2">
        <v>0</v>
      </c>
      <c r="R1753" s="1">
        <v>-438.98399999999998</v>
      </c>
      <c r="S1753" s="1">
        <v>105.19</v>
      </c>
      <c r="T1753" s="1" t="s">
        <v>34</v>
      </c>
      <c r="U1753" s="1" t="s">
        <v>5137</v>
      </c>
      <c r="V1753" s="1" t="s">
        <v>3318</v>
      </c>
      <c r="W1753" s="1" t="s">
        <v>1768</v>
      </c>
      <c r="X1753" t="str">
        <f>VLOOKUP(W1753,'Regional Managers'!A:B,2,FALSE)</f>
        <v>Chuck Magee</v>
      </c>
    </row>
    <row r="1754" spans="1:24" ht="15.75" customHeight="1" x14ac:dyDescent="0.25">
      <c r="A1754" s="2">
        <v>17568</v>
      </c>
      <c r="B1754" s="1" t="s">
        <v>5138</v>
      </c>
      <c r="C1754" s="9">
        <v>41164</v>
      </c>
      <c r="D1754" s="7">
        <v>41169</v>
      </c>
      <c r="E1754" s="1" t="s">
        <v>24</v>
      </c>
      <c r="F1754" s="1" t="s">
        <v>1212</v>
      </c>
      <c r="G1754" s="1" t="s">
        <v>1213</v>
      </c>
      <c r="H1754" s="1" t="s">
        <v>245</v>
      </c>
      <c r="I1754" s="1" t="s">
        <v>1766</v>
      </c>
      <c r="J1754" s="1" t="s">
        <v>29</v>
      </c>
      <c r="K1754" s="1" t="s">
        <v>5139</v>
      </c>
      <c r="L1754" s="1" t="s">
        <v>4410</v>
      </c>
      <c r="M1754" s="1" t="s">
        <v>5056</v>
      </c>
      <c r="N1754" s="1" t="s">
        <v>5140</v>
      </c>
      <c r="O1754" s="1">
        <v>496.584</v>
      </c>
      <c r="P1754" s="2">
        <v>4</v>
      </c>
      <c r="Q1754" s="2">
        <v>0</v>
      </c>
      <c r="R1754" s="1">
        <v>-27.696000000000002</v>
      </c>
      <c r="S1754" s="1">
        <v>31.85</v>
      </c>
      <c r="T1754" s="1" t="s">
        <v>34</v>
      </c>
      <c r="U1754" s="1" t="s">
        <v>3421</v>
      </c>
      <c r="V1754" s="1" t="s">
        <v>1773</v>
      </c>
      <c r="W1754" s="1" t="s">
        <v>1768</v>
      </c>
      <c r="X1754" t="str">
        <f>VLOOKUP(W1754,'Regional Managers'!A:B,2,FALSE)</f>
        <v>Chuck Magee</v>
      </c>
    </row>
    <row r="1755" spans="1:24" ht="15.75" customHeight="1" x14ac:dyDescent="0.25">
      <c r="A1755" s="2">
        <v>15310</v>
      </c>
      <c r="B1755" s="1" t="s">
        <v>5141</v>
      </c>
      <c r="C1755" s="9">
        <v>41405</v>
      </c>
      <c r="D1755" s="7">
        <v>41409</v>
      </c>
      <c r="E1755" s="1" t="s">
        <v>24</v>
      </c>
      <c r="F1755" s="1" t="s">
        <v>2749</v>
      </c>
      <c r="G1755" s="1" t="s">
        <v>2750</v>
      </c>
      <c r="H1755" s="1" t="s">
        <v>245</v>
      </c>
      <c r="I1755" s="1" t="s">
        <v>1070</v>
      </c>
      <c r="J1755" s="1" t="s">
        <v>29</v>
      </c>
      <c r="K1755" s="1" t="s">
        <v>5108</v>
      </c>
      <c r="L1755" s="1" t="s">
        <v>4410</v>
      </c>
      <c r="M1755" s="1" t="s">
        <v>5056</v>
      </c>
      <c r="N1755" s="1" t="s">
        <v>5109</v>
      </c>
      <c r="O1755" s="1">
        <v>273.3</v>
      </c>
      <c r="P1755" s="2">
        <v>4</v>
      </c>
      <c r="Q1755" s="2">
        <v>0</v>
      </c>
      <c r="R1755" s="1">
        <v>-224.22</v>
      </c>
      <c r="S1755" s="1">
        <v>20.97</v>
      </c>
      <c r="T1755" s="1" t="s">
        <v>34</v>
      </c>
      <c r="U1755" s="1" t="s">
        <v>1172</v>
      </c>
      <c r="V1755" s="1" t="s">
        <v>1086</v>
      </c>
      <c r="W1755" s="1" t="s">
        <v>37</v>
      </c>
      <c r="X1755" t="str">
        <f>VLOOKUP(W1755,'Regional Managers'!A:B,2,FALSE)</f>
        <v>Anna Andreadi</v>
      </c>
    </row>
    <row r="1756" spans="1:24" ht="15.75" customHeight="1" x14ac:dyDescent="0.25">
      <c r="A1756" s="2">
        <v>27246</v>
      </c>
      <c r="B1756" s="1" t="s">
        <v>5142</v>
      </c>
      <c r="C1756" s="9">
        <v>41792</v>
      </c>
      <c r="D1756" s="7">
        <v>41797</v>
      </c>
      <c r="E1756" s="1" t="s">
        <v>24</v>
      </c>
      <c r="F1756" s="1" t="s">
        <v>752</v>
      </c>
      <c r="G1756" s="1" t="s">
        <v>753</v>
      </c>
      <c r="H1756" s="1" t="s">
        <v>245</v>
      </c>
      <c r="I1756" s="1" t="s">
        <v>2904</v>
      </c>
      <c r="J1756" s="1" t="s">
        <v>2519</v>
      </c>
      <c r="K1756" s="1" t="s">
        <v>5065</v>
      </c>
      <c r="L1756" s="1" t="s">
        <v>4410</v>
      </c>
      <c r="M1756" s="1" t="s">
        <v>5056</v>
      </c>
      <c r="N1756" s="1" t="s">
        <v>5066</v>
      </c>
      <c r="O1756" s="1">
        <v>347.35500000000002</v>
      </c>
      <c r="P1756" s="2">
        <v>3</v>
      </c>
      <c r="Q1756" s="2">
        <v>0</v>
      </c>
      <c r="R1756" s="1">
        <v>-37.664999999999999</v>
      </c>
      <c r="S1756" s="1">
        <v>23.79</v>
      </c>
      <c r="T1756" s="1" t="s">
        <v>34</v>
      </c>
      <c r="U1756" s="1" t="s">
        <v>2905</v>
      </c>
      <c r="V1756" s="1" t="s">
        <v>2905</v>
      </c>
      <c r="W1756" s="1" t="s">
        <v>2554</v>
      </c>
      <c r="X1756" t="str">
        <f>VLOOKUP(W1756,'Regional Managers'!A:B,2,FALSE)</f>
        <v>Alejandro Ballentine</v>
      </c>
    </row>
    <row r="1757" spans="1:24" ht="15.75" customHeight="1" x14ac:dyDescent="0.25">
      <c r="A1757" s="2">
        <v>23801</v>
      </c>
      <c r="B1757" s="1" t="s">
        <v>5143</v>
      </c>
      <c r="C1757" s="9">
        <v>41769</v>
      </c>
      <c r="D1757" s="7">
        <v>41773</v>
      </c>
      <c r="E1757" s="1" t="s">
        <v>24</v>
      </c>
      <c r="F1757" s="1" t="s">
        <v>4552</v>
      </c>
      <c r="G1757" s="1" t="s">
        <v>4553</v>
      </c>
      <c r="H1757" s="1" t="s">
        <v>245</v>
      </c>
      <c r="I1757" s="1" t="s">
        <v>2550</v>
      </c>
      <c r="J1757" s="1" t="s">
        <v>2519</v>
      </c>
      <c r="K1757" s="1" t="s">
        <v>5144</v>
      </c>
      <c r="L1757" s="1" t="s">
        <v>4410</v>
      </c>
      <c r="M1757" s="1" t="s">
        <v>5056</v>
      </c>
      <c r="N1757" s="1" t="s">
        <v>5145</v>
      </c>
      <c r="O1757" s="1">
        <v>201.7647</v>
      </c>
      <c r="P1757" s="2">
        <v>3</v>
      </c>
      <c r="Q1757" s="2">
        <v>0</v>
      </c>
      <c r="R1757" s="1">
        <v>58.304699999999997</v>
      </c>
      <c r="S1757" s="1">
        <v>15.63</v>
      </c>
      <c r="T1757" s="1" t="s">
        <v>34</v>
      </c>
      <c r="U1757" s="1" t="s">
        <v>2553</v>
      </c>
      <c r="V1757" s="1" t="s">
        <v>2553</v>
      </c>
      <c r="W1757" s="1" t="s">
        <v>2554</v>
      </c>
      <c r="X1757" t="str">
        <f>VLOOKUP(W1757,'Regional Managers'!A:B,2,FALSE)</f>
        <v>Alejandro Ballentine</v>
      </c>
    </row>
    <row r="1758" spans="1:24" ht="15.75" customHeight="1" x14ac:dyDescent="0.25">
      <c r="A1758" s="2">
        <v>19209</v>
      </c>
      <c r="B1758" s="1" t="s">
        <v>5146</v>
      </c>
      <c r="C1758" s="9">
        <v>40876</v>
      </c>
      <c r="D1758" s="7">
        <v>40882</v>
      </c>
      <c r="E1758" s="1" t="s">
        <v>24</v>
      </c>
      <c r="F1758" s="1" t="s">
        <v>752</v>
      </c>
      <c r="G1758" s="1" t="s">
        <v>753</v>
      </c>
      <c r="H1758" s="1" t="s">
        <v>245</v>
      </c>
      <c r="I1758" s="1" t="s">
        <v>2172</v>
      </c>
      <c r="J1758" s="1" t="s">
        <v>29</v>
      </c>
      <c r="K1758" s="1" t="s">
        <v>5097</v>
      </c>
      <c r="L1758" s="1" t="s">
        <v>4410</v>
      </c>
      <c r="M1758" s="1" t="s">
        <v>5056</v>
      </c>
      <c r="N1758" s="1" t="s">
        <v>5098</v>
      </c>
      <c r="O1758" s="1">
        <v>97.92</v>
      </c>
      <c r="P1758" s="2">
        <v>3</v>
      </c>
      <c r="Q1758" s="2">
        <v>0</v>
      </c>
      <c r="R1758" s="1">
        <v>-86.22</v>
      </c>
      <c r="S1758" s="1">
        <v>7.1</v>
      </c>
      <c r="T1758" s="1" t="s">
        <v>34</v>
      </c>
      <c r="U1758" s="1" t="s">
        <v>2173</v>
      </c>
      <c r="V1758" s="1" t="s">
        <v>2173</v>
      </c>
      <c r="W1758" s="1" t="s">
        <v>2144</v>
      </c>
      <c r="X1758" t="str">
        <f>VLOOKUP(W1758,'Regional Managers'!A:B,2,FALSE)</f>
        <v>Jack Lebron</v>
      </c>
    </row>
    <row r="1759" spans="1:24" ht="15.75" customHeight="1" x14ac:dyDescent="0.25">
      <c r="A1759" s="2">
        <v>1846</v>
      </c>
      <c r="B1759" s="1" t="s">
        <v>5147</v>
      </c>
      <c r="C1759" s="9">
        <v>41778</v>
      </c>
      <c r="D1759" s="7">
        <v>41782</v>
      </c>
      <c r="E1759" s="1" t="s">
        <v>24</v>
      </c>
      <c r="F1759" s="1" t="s">
        <v>3662</v>
      </c>
      <c r="G1759" s="1" t="s">
        <v>3663</v>
      </c>
      <c r="H1759" s="1" t="s">
        <v>245</v>
      </c>
      <c r="I1759" s="1" t="s">
        <v>1814</v>
      </c>
      <c r="J1759" s="1" t="s">
        <v>1317</v>
      </c>
      <c r="K1759" s="1" t="s">
        <v>5148</v>
      </c>
      <c r="L1759" s="1" t="s">
        <v>4410</v>
      </c>
      <c r="M1759" s="1" t="s">
        <v>5056</v>
      </c>
      <c r="N1759" s="1" t="s">
        <v>5149</v>
      </c>
      <c r="O1759" s="1">
        <v>764.928</v>
      </c>
      <c r="P1759" s="2">
        <v>3</v>
      </c>
      <c r="Q1759" s="2">
        <v>0</v>
      </c>
      <c r="R1759" s="1">
        <v>-306.012</v>
      </c>
      <c r="S1759" s="1">
        <v>62.970999999999997</v>
      </c>
      <c r="T1759" s="1" t="s">
        <v>34</v>
      </c>
      <c r="U1759" s="1" t="s">
        <v>1944</v>
      </c>
      <c r="V1759" s="1" t="s">
        <v>1945</v>
      </c>
      <c r="W1759" s="1" t="s">
        <v>1768</v>
      </c>
      <c r="X1759" t="str">
        <f>VLOOKUP(W1759,'Regional Managers'!A:B,2,FALSE)</f>
        <v>Chuck Magee</v>
      </c>
    </row>
    <row r="1760" spans="1:24" ht="15.75" customHeight="1" x14ac:dyDescent="0.25">
      <c r="A1760" s="2">
        <v>6266</v>
      </c>
      <c r="B1760" s="1" t="s">
        <v>5150</v>
      </c>
      <c r="C1760" s="9">
        <v>40823</v>
      </c>
      <c r="D1760" s="7">
        <v>40827</v>
      </c>
      <c r="E1760" s="1" t="s">
        <v>24</v>
      </c>
      <c r="F1760" s="1" t="s">
        <v>5151</v>
      </c>
      <c r="G1760" s="1" t="s">
        <v>5152</v>
      </c>
      <c r="H1760" s="1" t="s">
        <v>245</v>
      </c>
      <c r="I1760" s="1" t="s">
        <v>1339</v>
      </c>
      <c r="J1760" s="1" t="s">
        <v>1317</v>
      </c>
      <c r="K1760" s="1" t="s">
        <v>5071</v>
      </c>
      <c r="L1760" s="1" t="s">
        <v>4410</v>
      </c>
      <c r="M1760" s="1" t="s">
        <v>5056</v>
      </c>
      <c r="N1760" s="1" t="s">
        <v>5072</v>
      </c>
      <c r="O1760" s="1">
        <v>785.08799999999997</v>
      </c>
      <c r="P1760" s="2">
        <v>3</v>
      </c>
      <c r="Q1760" s="2">
        <v>0</v>
      </c>
      <c r="R1760" s="1">
        <v>-510.31200000000001</v>
      </c>
      <c r="S1760" s="1">
        <v>48.01</v>
      </c>
      <c r="T1760" s="1" t="s">
        <v>34</v>
      </c>
      <c r="U1760" s="1" t="s">
        <v>1515</v>
      </c>
      <c r="V1760" s="1" t="s">
        <v>1339</v>
      </c>
      <c r="W1760" s="1" t="s">
        <v>37</v>
      </c>
      <c r="X1760" t="str">
        <f>VLOOKUP(W1760,'Regional Managers'!A:B,2,FALSE)</f>
        <v>Anna Andreadi</v>
      </c>
    </row>
    <row r="1761" spans="1:24" ht="15.75" customHeight="1" x14ac:dyDescent="0.25">
      <c r="A1761" s="2">
        <v>6244</v>
      </c>
      <c r="B1761" s="1" t="s">
        <v>5153</v>
      </c>
      <c r="C1761" s="9">
        <v>41690</v>
      </c>
      <c r="D1761" s="7">
        <v>41695</v>
      </c>
      <c r="E1761" s="1" t="s">
        <v>24</v>
      </c>
      <c r="F1761" s="1" t="s">
        <v>3600</v>
      </c>
      <c r="G1761" s="1" t="s">
        <v>3601</v>
      </c>
      <c r="H1761" s="1" t="s">
        <v>245</v>
      </c>
      <c r="I1761" s="1" t="s">
        <v>1316</v>
      </c>
      <c r="J1761" s="1" t="s">
        <v>1317</v>
      </c>
      <c r="K1761" s="1" t="s">
        <v>5079</v>
      </c>
      <c r="L1761" s="1" t="s">
        <v>4410</v>
      </c>
      <c r="M1761" s="1" t="s">
        <v>5056</v>
      </c>
      <c r="N1761" s="1" t="s">
        <v>5080</v>
      </c>
      <c r="O1761" s="1">
        <v>218.59200000000001</v>
      </c>
      <c r="P1761" s="2">
        <v>3</v>
      </c>
      <c r="Q1761" s="2">
        <v>0</v>
      </c>
      <c r="R1761" s="1">
        <v>-83.808000000000007</v>
      </c>
      <c r="S1761" s="1">
        <v>5.4480000000000004</v>
      </c>
      <c r="T1761" s="1" t="s">
        <v>34</v>
      </c>
      <c r="U1761" s="1" t="s">
        <v>1401</v>
      </c>
      <c r="V1761" s="1" t="s">
        <v>1402</v>
      </c>
      <c r="W1761" s="1" t="s">
        <v>37</v>
      </c>
      <c r="X1761" t="str">
        <f>VLOOKUP(W1761,'Regional Managers'!A:B,2,FALSE)</f>
        <v>Anna Andreadi</v>
      </c>
    </row>
    <row r="1762" spans="1:24" ht="15.75" customHeight="1" x14ac:dyDescent="0.25">
      <c r="A1762" s="2">
        <v>20589</v>
      </c>
      <c r="B1762" s="1" t="s">
        <v>5154</v>
      </c>
      <c r="C1762" s="9">
        <v>40669</v>
      </c>
      <c r="D1762" s="7">
        <v>40675</v>
      </c>
      <c r="E1762" s="1" t="s">
        <v>24</v>
      </c>
      <c r="F1762" s="1" t="s">
        <v>3632</v>
      </c>
      <c r="G1762" s="1" t="s">
        <v>3633</v>
      </c>
      <c r="H1762" s="1" t="s">
        <v>245</v>
      </c>
      <c r="I1762" s="1" t="s">
        <v>2531</v>
      </c>
      <c r="J1762" s="1" t="s">
        <v>2519</v>
      </c>
      <c r="K1762" s="1" t="s">
        <v>5094</v>
      </c>
      <c r="L1762" s="1" t="s">
        <v>4410</v>
      </c>
      <c r="M1762" s="1" t="s">
        <v>5056</v>
      </c>
      <c r="N1762" s="1" t="s">
        <v>5095</v>
      </c>
      <c r="O1762" s="1">
        <v>166.74</v>
      </c>
      <c r="P1762" s="2">
        <v>1</v>
      </c>
      <c r="Q1762" s="2">
        <v>0</v>
      </c>
      <c r="R1762" s="1">
        <v>63.36</v>
      </c>
      <c r="S1762" s="1">
        <v>11.06</v>
      </c>
      <c r="T1762" s="1" t="s">
        <v>34</v>
      </c>
      <c r="U1762" s="1" t="s">
        <v>5155</v>
      </c>
      <c r="V1762" s="1" t="s">
        <v>2535</v>
      </c>
      <c r="W1762" s="1" t="s">
        <v>2536</v>
      </c>
      <c r="X1762" t="str">
        <f>VLOOKUP(W1762,'Regional Managers'!A:B,2,FALSE)</f>
        <v>Shirley Daniels</v>
      </c>
    </row>
    <row r="1763" spans="1:24" ht="15.75" customHeight="1" x14ac:dyDescent="0.25">
      <c r="A1763" s="2">
        <v>26768</v>
      </c>
      <c r="B1763" s="1" t="s">
        <v>5156</v>
      </c>
      <c r="C1763" s="9">
        <v>40988</v>
      </c>
      <c r="D1763" s="7">
        <v>40994</v>
      </c>
      <c r="E1763" s="1" t="s">
        <v>24</v>
      </c>
      <c r="F1763" s="1" t="s">
        <v>1888</v>
      </c>
      <c r="G1763" s="1" t="s">
        <v>1889</v>
      </c>
      <c r="H1763" s="1" t="s">
        <v>245</v>
      </c>
      <c r="I1763" s="1" t="s">
        <v>2531</v>
      </c>
      <c r="J1763" s="1" t="s">
        <v>2519</v>
      </c>
      <c r="K1763" s="1" t="s">
        <v>5157</v>
      </c>
      <c r="L1763" s="1" t="s">
        <v>4410</v>
      </c>
      <c r="M1763" s="1" t="s">
        <v>5056</v>
      </c>
      <c r="N1763" s="1" t="s">
        <v>5158</v>
      </c>
      <c r="O1763" s="1">
        <v>173.37</v>
      </c>
      <c r="P1763" s="2">
        <v>1</v>
      </c>
      <c r="Q1763" s="2">
        <v>0</v>
      </c>
      <c r="R1763" s="1">
        <v>81.48</v>
      </c>
      <c r="S1763" s="1">
        <v>9.0399999999999991</v>
      </c>
      <c r="T1763" s="1" t="s">
        <v>34</v>
      </c>
      <c r="U1763" s="1" t="s">
        <v>2634</v>
      </c>
      <c r="V1763" s="1" t="s">
        <v>2634</v>
      </c>
      <c r="W1763" s="1" t="s">
        <v>2536</v>
      </c>
      <c r="X1763" t="str">
        <f>VLOOKUP(W1763,'Regional Managers'!A:B,2,FALSE)</f>
        <v>Shirley Daniels</v>
      </c>
    </row>
    <row r="1764" spans="1:24" ht="15.75" customHeight="1" x14ac:dyDescent="0.25">
      <c r="A1764" s="2">
        <v>14386</v>
      </c>
      <c r="B1764" s="1" t="s">
        <v>5159</v>
      </c>
      <c r="C1764" s="9">
        <v>41159</v>
      </c>
      <c r="D1764" s="7">
        <v>41164</v>
      </c>
      <c r="E1764" s="1" t="s">
        <v>24</v>
      </c>
      <c r="F1764" s="1" t="s">
        <v>341</v>
      </c>
      <c r="G1764" s="1" t="s">
        <v>342</v>
      </c>
      <c r="H1764" s="1" t="s">
        <v>245</v>
      </c>
      <c r="I1764" s="1" t="s">
        <v>2141</v>
      </c>
      <c r="J1764" s="1" t="s">
        <v>29</v>
      </c>
      <c r="K1764" s="1" t="s">
        <v>5129</v>
      </c>
      <c r="L1764" s="1" t="s">
        <v>4410</v>
      </c>
      <c r="M1764" s="1" t="s">
        <v>5056</v>
      </c>
      <c r="N1764" s="1" t="s">
        <v>5130</v>
      </c>
      <c r="O1764" s="1">
        <v>144.41999999999999</v>
      </c>
      <c r="P1764" s="2">
        <v>1</v>
      </c>
      <c r="Q1764" s="2">
        <v>0</v>
      </c>
      <c r="R1764" s="1">
        <v>23.1</v>
      </c>
      <c r="S1764" s="1">
        <v>7.98</v>
      </c>
      <c r="T1764" s="1" t="s">
        <v>34</v>
      </c>
      <c r="U1764" s="1" t="s">
        <v>5160</v>
      </c>
      <c r="V1764" s="1" t="s">
        <v>2165</v>
      </c>
      <c r="W1764" s="1" t="s">
        <v>2144</v>
      </c>
      <c r="X1764" t="str">
        <f>VLOOKUP(W1764,'Regional Managers'!A:B,2,FALSE)</f>
        <v>Jack Lebron</v>
      </c>
    </row>
    <row r="1765" spans="1:24" ht="15.75" customHeight="1" x14ac:dyDescent="0.25">
      <c r="A1765" s="2">
        <v>27247</v>
      </c>
      <c r="B1765" s="1" t="s">
        <v>5142</v>
      </c>
      <c r="C1765" s="9">
        <v>41792</v>
      </c>
      <c r="D1765" s="7">
        <v>41797</v>
      </c>
      <c r="E1765" s="1" t="s">
        <v>24</v>
      </c>
      <c r="F1765" s="1" t="s">
        <v>752</v>
      </c>
      <c r="G1765" s="1" t="s">
        <v>753</v>
      </c>
      <c r="H1765" s="1" t="s">
        <v>245</v>
      </c>
      <c r="I1765" s="1" t="s">
        <v>2904</v>
      </c>
      <c r="J1765" s="1" t="s">
        <v>2519</v>
      </c>
      <c r="K1765" s="1" t="s">
        <v>5161</v>
      </c>
      <c r="L1765" s="1" t="s">
        <v>4410</v>
      </c>
      <c r="M1765" s="1" t="s">
        <v>5056</v>
      </c>
      <c r="N1765" s="1" t="s">
        <v>5162</v>
      </c>
      <c r="O1765" s="1">
        <v>127.0896</v>
      </c>
      <c r="P1765" s="2">
        <v>1</v>
      </c>
      <c r="Q1765" s="2">
        <v>0</v>
      </c>
      <c r="R1765" s="1">
        <v>-10.730399999999999</v>
      </c>
      <c r="S1765" s="1">
        <v>6.88</v>
      </c>
      <c r="T1765" s="1" t="s">
        <v>34</v>
      </c>
      <c r="U1765" s="1" t="s">
        <v>2905</v>
      </c>
      <c r="V1765" s="1" t="s">
        <v>2905</v>
      </c>
      <c r="W1765" s="1" t="s">
        <v>2554</v>
      </c>
      <c r="X1765" t="str">
        <f>VLOOKUP(W1765,'Regional Managers'!A:B,2,FALSE)</f>
        <v>Alejandro Ballentine</v>
      </c>
    </row>
    <row r="1766" spans="1:24" ht="15.75" customHeight="1" x14ac:dyDescent="0.25">
      <c r="A1766" s="2">
        <v>11026</v>
      </c>
      <c r="B1766" s="1" t="s">
        <v>5163</v>
      </c>
      <c r="C1766" s="9">
        <v>41541</v>
      </c>
      <c r="D1766" s="7">
        <v>41546</v>
      </c>
      <c r="E1766" s="1" t="s">
        <v>24</v>
      </c>
      <c r="F1766" s="1" t="s">
        <v>1209</v>
      </c>
      <c r="G1766" s="1" t="s">
        <v>1210</v>
      </c>
      <c r="H1766" s="1" t="s">
        <v>245</v>
      </c>
      <c r="I1766" s="1" t="s">
        <v>2296</v>
      </c>
      <c r="J1766" s="1" t="s">
        <v>29</v>
      </c>
      <c r="K1766" s="1" t="s">
        <v>5139</v>
      </c>
      <c r="L1766" s="1" t="s">
        <v>4410</v>
      </c>
      <c r="M1766" s="1" t="s">
        <v>5056</v>
      </c>
      <c r="N1766" s="1" t="s">
        <v>5140</v>
      </c>
      <c r="O1766" s="1">
        <v>68.97</v>
      </c>
      <c r="P1766" s="2">
        <v>1</v>
      </c>
      <c r="Q1766" s="2">
        <v>0</v>
      </c>
      <c r="R1766" s="1">
        <v>-62.1</v>
      </c>
      <c r="S1766" s="1">
        <v>6.7</v>
      </c>
      <c r="T1766" s="1" t="s">
        <v>34</v>
      </c>
      <c r="U1766" s="1" t="s">
        <v>4808</v>
      </c>
      <c r="V1766" s="1" t="s">
        <v>4473</v>
      </c>
      <c r="W1766" s="1" t="s">
        <v>2144</v>
      </c>
      <c r="X1766" t="str">
        <f>VLOOKUP(W1766,'Regional Managers'!A:B,2,FALSE)</f>
        <v>Jack Lebron</v>
      </c>
    </row>
    <row r="1767" spans="1:24" ht="15.75" customHeight="1" x14ac:dyDescent="0.25">
      <c r="A1767" s="2">
        <v>28917</v>
      </c>
      <c r="B1767" s="1" t="s">
        <v>5164</v>
      </c>
      <c r="C1767" s="9">
        <v>41471</v>
      </c>
      <c r="D1767" s="7">
        <v>41476</v>
      </c>
      <c r="E1767" s="1" t="s">
        <v>24</v>
      </c>
      <c r="F1767" s="1" t="s">
        <v>557</v>
      </c>
      <c r="G1767" s="1" t="s">
        <v>558</v>
      </c>
      <c r="H1767" s="1" t="s">
        <v>245</v>
      </c>
      <c r="I1767" s="1" t="s">
        <v>2550</v>
      </c>
      <c r="J1767" s="1" t="s">
        <v>2519</v>
      </c>
      <c r="K1767" s="1" t="s">
        <v>5076</v>
      </c>
      <c r="L1767" s="1" t="s">
        <v>4410</v>
      </c>
      <c r="M1767" s="1" t="s">
        <v>5056</v>
      </c>
      <c r="N1767" s="1" t="s">
        <v>5077</v>
      </c>
      <c r="O1767" s="1">
        <v>121.1634</v>
      </c>
      <c r="P1767" s="2">
        <v>1</v>
      </c>
      <c r="Q1767" s="2">
        <v>0</v>
      </c>
      <c r="R1767" s="1">
        <v>29.183399999999999</v>
      </c>
      <c r="S1767" s="1">
        <v>6.7</v>
      </c>
      <c r="T1767" s="1" t="s">
        <v>34</v>
      </c>
      <c r="U1767" s="1" t="s">
        <v>5165</v>
      </c>
      <c r="V1767" s="1" t="s">
        <v>5166</v>
      </c>
      <c r="W1767" s="1" t="s">
        <v>2554</v>
      </c>
      <c r="X1767" t="str">
        <f>VLOOKUP(W1767,'Regional Managers'!A:B,2,FALSE)</f>
        <v>Alejandro Ballentine</v>
      </c>
    </row>
    <row r="1768" spans="1:24" ht="15.75" customHeight="1" x14ac:dyDescent="0.25">
      <c r="A1768" s="2">
        <v>18764</v>
      </c>
      <c r="B1768" s="1" t="s">
        <v>5167</v>
      </c>
      <c r="C1768" s="9">
        <v>40590</v>
      </c>
      <c r="D1768" s="7">
        <v>40594</v>
      </c>
      <c r="E1768" s="1" t="s">
        <v>24</v>
      </c>
      <c r="F1768" s="1" t="s">
        <v>3135</v>
      </c>
      <c r="G1768" s="1" t="s">
        <v>3136</v>
      </c>
      <c r="H1768" s="1" t="s">
        <v>245</v>
      </c>
      <c r="I1768" s="1" t="s">
        <v>28</v>
      </c>
      <c r="J1768" s="1" t="s">
        <v>29</v>
      </c>
      <c r="K1768" s="1" t="s">
        <v>5168</v>
      </c>
      <c r="L1768" s="1" t="s">
        <v>4410</v>
      </c>
      <c r="M1768" s="1" t="s">
        <v>5056</v>
      </c>
      <c r="N1768" s="1" t="s">
        <v>5169</v>
      </c>
      <c r="O1768" s="1">
        <v>104.8815</v>
      </c>
      <c r="P1768" s="2">
        <v>1</v>
      </c>
      <c r="Q1768" s="2">
        <v>0</v>
      </c>
      <c r="R1768" s="1">
        <v>30.8415</v>
      </c>
      <c r="S1768" s="1">
        <v>5.83</v>
      </c>
      <c r="T1768" s="1" t="s">
        <v>34</v>
      </c>
      <c r="U1768" s="1" t="s">
        <v>373</v>
      </c>
      <c r="V1768" s="1" t="s">
        <v>282</v>
      </c>
      <c r="W1768" s="1" t="s">
        <v>37</v>
      </c>
      <c r="X1768" t="str">
        <f>VLOOKUP(W1768,'Regional Managers'!A:B,2,FALSE)</f>
        <v>Anna Andreadi</v>
      </c>
    </row>
    <row r="1769" spans="1:24" ht="15.75" customHeight="1" x14ac:dyDescent="0.25">
      <c r="A1769" s="2">
        <v>31015</v>
      </c>
      <c r="B1769" s="1" t="s">
        <v>5170</v>
      </c>
      <c r="C1769" s="9">
        <v>40814</v>
      </c>
      <c r="D1769" s="7">
        <v>40821</v>
      </c>
      <c r="E1769" s="1" t="s">
        <v>24</v>
      </c>
      <c r="F1769" s="1" t="s">
        <v>333</v>
      </c>
      <c r="G1769" s="1" t="s">
        <v>334</v>
      </c>
      <c r="H1769" s="1" t="s">
        <v>245</v>
      </c>
      <c r="I1769" s="1" t="s">
        <v>2518</v>
      </c>
      <c r="J1769" s="1" t="s">
        <v>2519</v>
      </c>
      <c r="K1769" s="1" t="s">
        <v>5171</v>
      </c>
      <c r="L1769" s="1" t="s">
        <v>4410</v>
      </c>
      <c r="M1769" s="1" t="s">
        <v>5056</v>
      </c>
      <c r="N1769" s="1" t="s">
        <v>5092</v>
      </c>
      <c r="O1769" s="1">
        <v>176.88</v>
      </c>
      <c r="P1769" s="2">
        <v>2</v>
      </c>
      <c r="Q1769" s="2">
        <v>0</v>
      </c>
      <c r="R1769" s="1">
        <v>74.28</v>
      </c>
      <c r="S1769" s="1">
        <v>17.57</v>
      </c>
      <c r="T1769" s="1" t="s">
        <v>34</v>
      </c>
      <c r="U1769" s="1" t="s">
        <v>4281</v>
      </c>
      <c r="V1769" s="1" t="s">
        <v>2529</v>
      </c>
      <c r="W1769" s="1" t="s">
        <v>2524</v>
      </c>
      <c r="X1769" t="str">
        <f>VLOOKUP(W1769,'Regional Managers'!A:B,2,FALSE)</f>
        <v>Anthony Jacobs</v>
      </c>
    </row>
    <row r="1770" spans="1:24" ht="15.75" customHeight="1" x14ac:dyDescent="0.25">
      <c r="A1770" s="2">
        <v>996</v>
      </c>
      <c r="B1770" s="1" t="s">
        <v>5172</v>
      </c>
      <c r="C1770" s="9">
        <v>41935</v>
      </c>
      <c r="D1770" s="7">
        <v>41940</v>
      </c>
      <c r="E1770" s="1" t="s">
        <v>24</v>
      </c>
      <c r="F1770" s="1" t="s">
        <v>271</v>
      </c>
      <c r="G1770" s="1" t="s">
        <v>272</v>
      </c>
      <c r="H1770" s="1" t="s">
        <v>245</v>
      </c>
      <c r="I1770" s="1" t="s">
        <v>1781</v>
      </c>
      <c r="J1770" s="1" t="s">
        <v>1317</v>
      </c>
      <c r="K1770" s="1" t="s">
        <v>5114</v>
      </c>
      <c r="L1770" s="1" t="s">
        <v>4410</v>
      </c>
      <c r="M1770" s="1" t="s">
        <v>5056</v>
      </c>
      <c r="N1770" s="1" t="s">
        <v>5115</v>
      </c>
      <c r="O1770" s="1">
        <v>184.76</v>
      </c>
      <c r="P1770" s="2">
        <v>2</v>
      </c>
      <c r="Q1770" s="2">
        <v>0</v>
      </c>
      <c r="R1770" s="1">
        <v>40.64</v>
      </c>
      <c r="S1770" s="1">
        <v>7.7190000000000003</v>
      </c>
      <c r="T1770" s="1" t="s">
        <v>34</v>
      </c>
      <c r="U1770" s="1" t="s">
        <v>1782</v>
      </c>
      <c r="V1770" s="1" t="s">
        <v>1783</v>
      </c>
      <c r="W1770" s="1" t="s">
        <v>1768</v>
      </c>
      <c r="X1770" t="str">
        <f>VLOOKUP(W1770,'Regional Managers'!A:B,2,FALSE)</f>
        <v>Chuck Magee</v>
      </c>
    </row>
    <row r="1771" spans="1:24" ht="15.75" customHeight="1" x14ac:dyDescent="0.25">
      <c r="A1771" s="2">
        <v>23821</v>
      </c>
      <c r="B1771" s="1" t="s">
        <v>5173</v>
      </c>
      <c r="C1771" s="9">
        <v>40610</v>
      </c>
      <c r="D1771" s="7">
        <v>40614</v>
      </c>
      <c r="E1771" s="1" t="s">
        <v>24</v>
      </c>
      <c r="F1771" s="1" t="s">
        <v>957</v>
      </c>
      <c r="G1771" s="1" t="s">
        <v>958</v>
      </c>
      <c r="H1771" s="1" t="s">
        <v>245</v>
      </c>
      <c r="I1771" s="1" t="s">
        <v>2703</v>
      </c>
      <c r="J1771" s="1" t="s">
        <v>2519</v>
      </c>
      <c r="K1771" s="1" t="s">
        <v>5055</v>
      </c>
      <c r="L1771" s="1" t="s">
        <v>4410</v>
      </c>
      <c r="M1771" s="1" t="s">
        <v>5056</v>
      </c>
      <c r="N1771" s="1" t="s">
        <v>5057</v>
      </c>
      <c r="O1771" s="1">
        <v>954.22500000000002</v>
      </c>
      <c r="P1771" s="2">
        <v>2</v>
      </c>
      <c r="Q1771" s="2">
        <v>0</v>
      </c>
      <c r="R1771" s="1">
        <v>38.144999999999897</v>
      </c>
      <c r="S1771" s="1">
        <v>20.84</v>
      </c>
      <c r="T1771" s="1" t="s">
        <v>34</v>
      </c>
      <c r="U1771" s="1" t="s">
        <v>2704</v>
      </c>
      <c r="V1771" s="1" t="s">
        <v>2705</v>
      </c>
      <c r="W1771" s="1" t="s">
        <v>2554</v>
      </c>
      <c r="X1771" t="str">
        <f>VLOOKUP(W1771,'Regional Managers'!A:B,2,FALSE)</f>
        <v>Alejandro Ballentine</v>
      </c>
    </row>
    <row r="1772" spans="1:24" ht="15.75" customHeight="1" x14ac:dyDescent="0.25">
      <c r="A1772" s="2">
        <v>29219</v>
      </c>
      <c r="B1772" s="1" t="s">
        <v>5174</v>
      </c>
      <c r="C1772" s="9">
        <v>41860</v>
      </c>
      <c r="D1772" s="7">
        <v>41864</v>
      </c>
      <c r="E1772" s="1" t="s">
        <v>24</v>
      </c>
      <c r="F1772" s="1" t="s">
        <v>1489</v>
      </c>
      <c r="G1772" s="1" t="s">
        <v>1490</v>
      </c>
      <c r="H1772" s="1" t="s">
        <v>27</v>
      </c>
      <c r="I1772" s="1" t="s">
        <v>2541</v>
      </c>
      <c r="J1772" s="1" t="s">
        <v>2519</v>
      </c>
      <c r="K1772" s="1" t="s">
        <v>5157</v>
      </c>
      <c r="L1772" s="1" t="s">
        <v>4410</v>
      </c>
      <c r="M1772" s="1" t="s">
        <v>5056</v>
      </c>
      <c r="N1772" s="1" t="s">
        <v>5158</v>
      </c>
      <c r="O1772" s="1">
        <v>520.11</v>
      </c>
      <c r="P1772" s="2">
        <v>3</v>
      </c>
      <c r="Q1772" s="2">
        <v>0</v>
      </c>
      <c r="R1772" s="1">
        <v>244.44</v>
      </c>
      <c r="S1772" s="1">
        <v>44</v>
      </c>
      <c r="T1772" s="1" t="s">
        <v>34</v>
      </c>
      <c r="U1772" s="1" t="s">
        <v>4491</v>
      </c>
      <c r="V1772" s="1" t="s">
        <v>2742</v>
      </c>
      <c r="W1772" s="1" t="s">
        <v>2546</v>
      </c>
      <c r="X1772" t="str">
        <f>VLOOKUP(W1772,'Regional Managers'!A:B,2,FALSE)</f>
        <v>Nora Preis</v>
      </c>
    </row>
    <row r="1773" spans="1:24" ht="15.75" customHeight="1" x14ac:dyDescent="0.25">
      <c r="A1773" s="2">
        <v>24543</v>
      </c>
      <c r="B1773" s="1" t="s">
        <v>5175</v>
      </c>
      <c r="C1773" s="9">
        <v>41974</v>
      </c>
      <c r="D1773" s="7">
        <v>41978</v>
      </c>
      <c r="E1773" s="1" t="s">
        <v>24</v>
      </c>
      <c r="F1773" s="1" t="s">
        <v>1103</v>
      </c>
      <c r="G1773" s="1" t="s">
        <v>1104</v>
      </c>
      <c r="H1773" s="1" t="s">
        <v>27</v>
      </c>
      <c r="I1773" s="1" t="s">
        <v>2541</v>
      </c>
      <c r="J1773" s="1" t="s">
        <v>2519</v>
      </c>
      <c r="K1773" s="1" t="s">
        <v>5094</v>
      </c>
      <c r="L1773" s="1" t="s">
        <v>4410</v>
      </c>
      <c r="M1773" s="1" t="s">
        <v>5056</v>
      </c>
      <c r="N1773" s="1" t="s">
        <v>5095</v>
      </c>
      <c r="O1773" s="1">
        <v>500.22</v>
      </c>
      <c r="P1773" s="2">
        <v>3</v>
      </c>
      <c r="Q1773" s="2">
        <v>0</v>
      </c>
      <c r="R1773" s="1">
        <v>190.08</v>
      </c>
      <c r="S1773" s="1">
        <v>19.28</v>
      </c>
      <c r="T1773" s="1" t="s">
        <v>34</v>
      </c>
      <c r="U1773" s="1" t="s">
        <v>5176</v>
      </c>
      <c r="V1773" s="1" t="s">
        <v>3715</v>
      </c>
      <c r="W1773" s="1" t="s">
        <v>2546</v>
      </c>
      <c r="X1773" t="str">
        <f>VLOOKUP(W1773,'Regional Managers'!A:B,2,FALSE)</f>
        <v>Nora Preis</v>
      </c>
    </row>
    <row r="1774" spans="1:24" ht="15.75" customHeight="1" x14ac:dyDescent="0.25">
      <c r="A1774" s="2">
        <v>9434</v>
      </c>
      <c r="B1774" s="1" t="s">
        <v>5177</v>
      </c>
      <c r="C1774" s="9">
        <v>41878</v>
      </c>
      <c r="D1774" s="7">
        <v>41883</v>
      </c>
      <c r="E1774" s="1" t="s">
        <v>24</v>
      </c>
      <c r="F1774" s="1" t="s">
        <v>4254</v>
      </c>
      <c r="G1774" s="1" t="s">
        <v>4255</v>
      </c>
      <c r="H1774" s="1" t="s">
        <v>27</v>
      </c>
      <c r="I1774" s="1" t="s">
        <v>2148</v>
      </c>
      <c r="J1774" s="1" t="s">
        <v>1317</v>
      </c>
      <c r="K1774" s="1" t="s">
        <v>5120</v>
      </c>
      <c r="L1774" s="1" t="s">
        <v>4410</v>
      </c>
      <c r="M1774" s="1" t="s">
        <v>5056</v>
      </c>
      <c r="N1774" s="1" t="s">
        <v>5121</v>
      </c>
      <c r="O1774" s="1">
        <v>198.64</v>
      </c>
      <c r="P1774" s="2">
        <v>4</v>
      </c>
      <c r="Q1774" s="2">
        <v>0</v>
      </c>
      <c r="R1774" s="1">
        <v>99.28</v>
      </c>
      <c r="S1774" s="1">
        <v>14.584</v>
      </c>
      <c r="T1774" s="1" t="s">
        <v>34</v>
      </c>
      <c r="U1774" s="1" t="s">
        <v>3179</v>
      </c>
      <c r="V1774" s="1" t="s">
        <v>2190</v>
      </c>
      <c r="W1774" s="1" t="s">
        <v>2144</v>
      </c>
      <c r="X1774" t="str">
        <f>VLOOKUP(W1774,'Regional Managers'!A:B,2,FALSE)</f>
        <v>Jack Lebron</v>
      </c>
    </row>
    <row r="1775" spans="1:24" ht="15.75" customHeight="1" x14ac:dyDescent="0.25">
      <c r="A1775" s="2">
        <v>19007</v>
      </c>
      <c r="B1775" s="1" t="s">
        <v>5178</v>
      </c>
      <c r="C1775" s="9">
        <v>41855</v>
      </c>
      <c r="D1775" s="7">
        <v>41860</v>
      </c>
      <c r="E1775" s="1" t="s">
        <v>24</v>
      </c>
      <c r="F1775" s="1" t="s">
        <v>4994</v>
      </c>
      <c r="G1775" s="1" t="s">
        <v>4995</v>
      </c>
      <c r="H1775" s="1" t="s">
        <v>27</v>
      </c>
      <c r="I1775" s="1" t="s">
        <v>1785</v>
      </c>
      <c r="J1775" s="1" t="s">
        <v>29</v>
      </c>
      <c r="K1775" s="1" t="s">
        <v>5179</v>
      </c>
      <c r="L1775" s="1" t="s">
        <v>4410</v>
      </c>
      <c r="M1775" s="1" t="s">
        <v>5056</v>
      </c>
      <c r="N1775" s="1" t="s">
        <v>5180</v>
      </c>
      <c r="O1775" s="1">
        <v>295.56</v>
      </c>
      <c r="P1775" s="2">
        <v>4</v>
      </c>
      <c r="Q1775" s="2">
        <v>0</v>
      </c>
      <c r="R1775" s="1">
        <v>-157.68</v>
      </c>
      <c r="S1775" s="1">
        <v>8.39</v>
      </c>
      <c r="T1775" s="1" t="s">
        <v>34</v>
      </c>
      <c r="U1775" s="1" t="s">
        <v>2000</v>
      </c>
      <c r="V1775" s="1" t="s">
        <v>2001</v>
      </c>
      <c r="W1775" s="1" t="s">
        <v>1768</v>
      </c>
      <c r="X1775" t="str">
        <f>VLOOKUP(W1775,'Regional Managers'!A:B,2,FALSE)</f>
        <v>Chuck Magee</v>
      </c>
    </row>
    <row r="1776" spans="1:24" ht="15.75" customHeight="1" x14ac:dyDescent="0.25">
      <c r="A1776" s="2">
        <v>19721</v>
      </c>
      <c r="B1776" s="1" t="s">
        <v>5181</v>
      </c>
      <c r="C1776" s="9">
        <v>41668</v>
      </c>
      <c r="D1776" s="7">
        <v>41672</v>
      </c>
      <c r="E1776" s="1" t="s">
        <v>24</v>
      </c>
      <c r="F1776" s="1" t="s">
        <v>3822</v>
      </c>
      <c r="G1776" s="1" t="s">
        <v>3823</v>
      </c>
      <c r="H1776" s="1" t="s">
        <v>27</v>
      </c>
      <c r="I1776" s="1" t="s">
        <v>28</v>
      </c>
      <c r="J1776" s="1" t="s">
        <v>29</v>
      </c>
      <c r="K1776" s="1" t="s">
        <v>5108</v>
      </c>
      <c r="L1776" s="1" t="s">
        <v>4410</v>
      </c>
      <c r="M1776" s="1" t="s">
        <v>5056</v>
      </c>
      <c r="N1776" s="1" t="s">
        <v>5109</v>
      </c>
      <c r="O1776" s="1">
        <v>464.61</v>
      </c>
      <c r="P1776" s="2">
        <v>4</v>
      </c>
      <c r="Q1776" s="2">
        <v>0</v>
      </c>
      <c r="R1776" s="1">
        <v>-32.909999999999997</v>
      </c>
      <c r="S1776" s="1">
        <v>33.25</v>
      </c>
      <c r="T1776" s="1" t="s">
        <v>34</v>
      </c>
      <c r="U1776" s="1" t="s">
        <v>194</v>
      </c>
      <c r="V1776" s="1" t="s">
        <v>195</v>
      </c>
      <c r="W1776" s="1" t="s">
        <v>37</v>
      </c>
      <c r="X1776" t="str">
        <f>VLOOKUP(W1776,'Regional Managers'!A:B,2,FALSE)</f>
        <v>Anna Andreadi</v>
      </c>
    </row>
    <row r="1777" spans="1:24" ht="15.75" customHeight="1" x14ac:dyDescent="0.25">
      <c r="A1777" s="2">
        <v>18393</v>
      </c>
      <c r="B1777" s="1" t="s">
        <v>4755</v>
      </c>
      <c r="C1777" s="9">
        <v>41634</v>
      </c>
      <c r="D1777" s="7">
        <v>41640</v>
      </c>
      <c r="E1777" s="1" t="s">
        <v>24</v>
      </c>
      <c r="F1777" s="1" t="s">
        <v>618</v>
      </c>
      <c r="G1777" s="1" t="s">
        <v>619</v>
      </c>
      <c r="H1777" s="1" t="s">
        <v>27</v>
      </c>
      <c r="I1777" s="1" t="s">
        <v>28</v>
      </c>
      <c r="J1777" s="1" t="s">
        <v>29</v>
      </c>
      <c r="K1777" s="1" t="s">
        <v>5061</v>
      </c>
      <c r="L1777" s="1" t="s">
        <v>4410</v>
      </c>
      <c r="M1777" s="1" t="s">
        <v>5056</v>
      </c>
      <c r="N1777" s="1" t="s">
        <v>5062</v>
      </c>
      <c r="O1777" s="1">
        <v>2194.8359999999998</v>
      </c>
      <c r="P1777" s="2">
        <v>4</v>
      </c>
      <c r="Q1777" s="2">
        <v>0</v>
      </c>
      <c r="R1777" s="1">
        <v>206.55600000000001</v>
      </c>
      <c r="S1777" s="1">
        <v>175.73</v>
      </c>
      <c r="T1777" s="1" t="s">
        <v>34</v>
      </c>
      <c r="U1777" s="1" t="s">
        <v>664</v>
      </c>
      <c r="V1777" s="1" t="s">
        <v>66</v>
      </c>
      <c r="W1777" s="1" t="s">
        <v>37</v>
      </c>
      <c r="X1777" t="str">
        <f>VLOOKUP(W1777,'Regional Managers'!A:B,2,FALSE)</f>
        <v>Anna Andreadi</v>
      </c>
    </row>
    <row r="1778" spans="1:24" ht="15.75" customHeight="1" x14ac:dyDescent="0.25">
      <c r="A1778" s="2">
        <v>19471</v>
      </c>
      <c r="B1778" s="1" t="s">
        <v>5182</v>
      </c>
      <c r="C1778" s="9">
        <v>41054</v>
      </c>
      <c r="D1778" s="7">
        <v>41058</v>
      </c>
      <c r="E1778" s="1" t="s">
        <v>24</v>
      </c>
      <c r="F1778" s="1" t="s">
        <v>442</v>
      </c>
      <c r="G1778" s="1" t="s">
        <v>443</v>
      </c>
      <c r="H1778" s="1" t="s">
        <v>27</v>
      </c>
      <c r="I1778" s="1" t="s">
        <v>728</v>
      </c>
      <c r="J1778" s="1" t="s">
        <v>29</v>
      </c>
      <c r="K1778" s="1" t="s">
        <v>5108</v>
      </c>
      <c r="L1778" s="1" t="s">
        <v>4410</v>
      </c>
      <c r="M1778" s="1" t="s">
        <v>5056</v>
      </c>
      <c r="N1778" s="1" t="s">
        <v>5109</v>
      </c>
      <c r="O1778" s="1">
        <v>683.25</v>
      </c>
      <c r="P1778" s="2">
        <v>5</v>
      </c>
      <c r="Q1778" s="2">
        <v>0</v>
      </c>
      <c r="R1778" s="1">
        <v>61.35</v>
      </c>
      <c r="S1778" s="1">
        <v>9.49</v>
      </c>
      <c r="T1778" s="1" t="s">
        <v>34</v>
      </c>
      <c r="U1778" s="1" t="s">
        <v>829</v>
      </c>
      <c r="V1778" s="1" t="s">
        <v>744</v>
      </c>
      <c r="W1778" s="1" t="s">
        <v>37</v>
      </c>
      <c r="X1778" t="str">
        <f>VLOOKUP(W1778,'Regional Managers'!A:B,2,FALSE)</f>
        <v>Anna Andreadi</v>
      </c>
    </row>
    <row r="1779" spans="1:24" ht="15.75" customHeight="1" x14ac:dyDescent="0.25">
      <c r="A1779" s="2">
        <v>17938</v>
      </c>
      <c r="B1779" s="1" t="s">
        <v>5183</v>
      </c>
      <c r="C1779" s="9">
        <v>41612</v>
      </c>
      <c r="D1779" s="7">
        <v>41616</v>
      </c>
      <c r="E1779" s="1" t="s">
        <v>24</v>
      </c>
      <c r="F1779" s="1" t="s">
        <v>3298</v>
      </c>
      <c r="G1779" s="1" t="s">
        <v>3299</v>
      </c>
      <c r="H1779" s="1" t="s">
        <v>27</v>
      </c>
      <c r="I1779" s="1" t="s">
        <v>28</v>
      </c>
      <c r="J1779" s="1" t="s">
        <v>29</v>
      </c>
      <c r="K1779" s="1" t="s">
        <v>5184</v>
      </c>
      <c r="L1779" s="1" t="s">
        <v>4410</v>
      </c>
      <c r="M1779" s="1" t="s">
        <v>5056</v>
      </c>
      <c r="N1779" s="1" t="s">
        <v>5185</v>
      </c>
      <c r="O1779" s="1">
        <v>387.98250000000002</v>
      </c>
      <c r="P1779" s="2">
        <v>5</v>
      </c>
      <c r="Q1779" s="2">
        <v>0</v>
      </c>
      <c r="R1779" s="1">
        <v>-27.517499999999998</v>
      </c>
      <c r="S1779" s="1">
        <v>17.66</v>
      </c>
      <c r="T1779" s="1" t="s">
        <v>34</v>
      </c>
      <c r="U1779" s="1" t="s">
        <v>5186</v>
      </c>
      <c r="V1779" s="1" t="s">
        <v>66</v>
      </c>
      <c r="W1779" s="1" t="s">
        <v>37</v>
      </c>
      <c r="X1779" t="str">
        <f>VLOOKUP(W1779,'Regional Managers'!A:B,2,FALSE)</f>
        <v>Anna Andreadi</v>
      </c>
    </row>
    <row r="1780" spans="1:24" ht="15.75" customHeight="1" x14ac:dyDescent="0.25">
      <c r="A1780" s="2">
        <v>15900</v>
      </c>
      <c r="B1780" s="1" t="s">
        <v>5187</v>
      </c>
      <c r="C1780" s="9">
        <v>41814</v>
      </c>
      <c r="D1780" s="7">
        <v>41820</v>
      </c>
      <c r="E1780" s="1" t="s">
        <v>24</v>
      </c>
      <c r="F1780" s="1" t="s">
        <v>1239</v>
      </c>
      <c r="G1780" s="1" t="s">
        <v>1240</v>
      </c>
      <c r="H1780" s="1" t="s">
        <v>27</v>
      </c>
      <c r="I1780" s="1" t="s">
        <v>728</v>
      </c>
      <c r="J1780" s="1" t="s">
        <v>29</v>
      </c>
      <c r="K1780" s="1" t="s">
        <v>5061</v>
      </c>
      <c r="L1780" s="1" t="s">
        <v>4410</v>
      </c>
      <c r="M1780" s="1" t="s">
        <v>5056</v>
      </c>
      <c r="N1780" s="1" t="s">
        <v>5062</v>
      </c>
      <c r="O1780" s="1">
        <v>3873.24</v>
      </c>
      <c r="P1780" s="2">
        <v>6</v>
      </c>
      <c r="Q1780" s="2">
        <v>0</v>
      </c>
      <c r="R1780" s="1">
        <v>890.82</v>
      </c>
      <c r="S1780" s="1">
        <v>206.54</v>
      </c>
      <c r="T1780" s="1" t="s">
        <v>34</v>
      </c>
      <c r="U1780" s="1" t="s">
        <v>919</v>
      </c>
      <c r="V1780" s="1" t="s">
        <v>769</v>
      </c>
      <c r="W1780" s="1" t="s">
        <v>37</v>
      </c>
      <c r="X1780" t="str">
        <f>VLOOKUP(W1780,'Regional Managers'!A:B,2,FALSE)</f>
        <v>Anna Andreadi</v>
      </c>
    </row>
    <row r="1781" spans="1:24" ht="15.75" customHeight="1" x14ac:dyDescent="0.25">
      <c r="A1781" s="2">
        <v>6154</v>
      </c>
      <c r="B1781" s="1" t="s">
        <v>5188</v>
      </c>
      <c r="C1781" s="9">
        <v>41520</v>
      </c>
      <c r="D1781" s="7">
        <v>41526</v>
      </c>
      <c r="E1781" s="1" t="s">
        <v>24</v>
      </c>
      <c r="F1781" s="1" t="s">
        <v>614</v>
      </c>
      <c r="G1781" s="1" t="s">
        <v>615</v>
      </c>
      <c r="H1781" s="1" t="s">
        <v>27</v>
      </c>
      <c r="I1781" s="1" t="s">
        <v>1444</v>
      </c>
      <c r="J1781" s="1" t="s">
        <v>1317</v>
      </c>
      <c r="K1781" s="1" t="s">
        <v>5071</v>
      </c>
      <c r="L1781" s="1" t="s">
        <v>4410</v>
      </c>
      <c r="M1781" s="1" t="s">
        <v>5056</v>
      </c>
      <c r="N1781" s="1" t="s">
        <v>5072</v>
      </c>
      <c r="O1781" s="1">
        <v>2616.96</v>
      </c>
      <c r="P1781" s="2">
        <v>6</v>
      </c>
      <c r="Q1781" s="2">
        <v>0</v>
      </c>
      <c r="R1781" s="1">
        <v>26.16</v>
      </c>
      <c r="S1781" s="1">
        <v>230.47</v>
      </c>
      <c r="T1781" s="1" t="s">
        <v>34</v>
      </c>
      <c r="U1781" s="1" t="s">
        <v>1613</v>
      </c>
      <c r="V1781" s="1" t="s">
        <v>1444</v>
      </c>
      <c r="W1781" s="1" t="s">
        <v>37</v>
      </c>
      <c r="X1781" t="str">
        <f>VLOOKUP(W1781,'Regional Managers'!A:B,2,FALSE)</f>
        <v>Anna Andreadi</v>
      </c>
    </row>
    <row r="1782" spans="1:24" ht="15.75" customHeight="1" x14ac:dyDescent="0.25">
      <c r="A1782" s="2">
        <v>12436</v>
      </c>
      <c r="B1782" s="1" t="s">
        <v>5189</v>
      </c>
      <c r="C1782" s="9">
        <v>41173</v>
      </c>
      <c r="D1782" s="7">
        <v>41178</v>
      </c>
      <c r="E1782" s="1" t="s">
        <v>24</v>
      </c>
      <c r="F1782" s="1" t="s">
        <v>4994</v>
      </c>
      <c r="G1782" s="1" t="s">
        <v>4995</v>
      </c>
      <c r="H1782" s="1" t="s">
        <v>27</v>
      </c>
      <c r="I1782" s="1" t="s">
        <v>1785</v>
      </c>
      <c r="J1782" s="1" t="s">
        <v>29</v>
      </c>
      <c r="K1782" s="1" t="s">
        <v>5108</v>
      </c>
      <c r="L1782" s="1" t="s">
        <v>4410</v>
      </c>
      <c r="M1782" s="1" t="s">
        <v>5056</v>
      </c>
      <c r="N1782" s="1" t="s">
        <v>5109</v>
      </c>
      <c r="O1782" s="1">
        <v>491.94</v>
      </c>
      <c r="P1782" s="2">
        <v>6</v>
      </c>
      <c r="Q1782" s="2">
        <v>0</v>
      </c>
      <c r="R1782" s="1">
        <v>-254.34</v>
      </c>
      <c r="S1782" s="1">
        <v>43.51</v>
      </c>
      <c r="T1782" s="1" t="s">
        <v>34</v>
      </c>
      <c r="U1782" s="1" t="s">
        <v>3372</v>
      </c>
      <c r="V1782" s="1" t="s">
        <v>2085</v>
      </c>
      <c r="W1782" s="1" t="s">
        <v>1768</v>
      </c>
      <c r="X1782" t="str">
        <f>VLOOKUP(W1782,'Regional Managers'!A:B,2,FALSE)</f>
        <v>Chuck Magee</v>
      </c>
    </row>
    <row r="1783" spans="1:24" ht="15.75" customHeight="1" x14ac:dyDescent="0.25">
      <c r="A1783" s="2">
        <v>9094</v>
      </c>
      <c r="B1783" s="1" t="s">
        <v>5190</v>
      </c>
      <c r="C1783" s="9">
        <v>41043</v>
      </c>
      <c r="D1783" s="7">
        <v>41048</v>
      </c>
      <c r="E1783" s="1" t="s">
        <v>24</v>
      </c>
      <c r="F1783" s="1" t="s">
        <v>706</v>
      </c>
      <c r="G1783" s="1" t="s">
        <v>707</v>
      </c>
      <c r="H1783" s="1" t="s">
        <v>27</v>
      </c>
      <c r="I1783" s="1" t="s">
        <v>1775</v>
      </c>
      <c r="J1783" s="1" t="s">
        <v>1317</v>
      </c>
      <c r="K1783" s="1" t="s">
        <v>5191</v>
      </c>
      <c r="L1783" s="1" t="s">
        <v>4410</v>
      </c>
      <c r="M1783" s="1" t="s">
        <v>5056</v>
      </c>
      <c r="N1783" s="1" t="s">
        <v>5192</v>
      </c>
      <c r="O1783" s="1">
        <v>305.06</v>
      </c>
      <c r="P1783" s="2">
        <v>7</v>
      </c>
      <c r="Q1783" s="2">
        <v>0</v>
      </c>
      <c r="R1783" s="1">
        <v>109.76</v>
      </c>
      <c r="S1783" s="1">
        <v>12.991</v>
      </c>
      <c r="T1783" s="1" t="s">
        <v>34</v>
      </c>
      <c r="U1783" s="1" t="s">
        <v>5193</v>
      </c>
      <c r="V1783" s="1" t="s">
        <v>4056</v>
      </c>
      <c r="W1783" s="1" t="s">
        <v>1768</v>
      </c>
      <c r="X1783" t="str">
        <f>VLOOKUP(W1783,'Regional Managers'!A:B,2,FALSE)</f>
        <v>Chuck Magee</v>
      </c>
    </row>
    <row r="1784" spans="1:24" ht="15.75" customHeight="1" x14ac:dyDescent="0.25">
      <c r="A1784" s="2">
        <v>23212</v>
      </c>
      <c r="B1784" s="1" t="s">
        <v>5194</v>
      </c>
      <c r="C1784" s="9">
        <v>41437</v>
      </c>
      <c r="D1784" s="7">
        <v>41442</v>
      </c>
      <c r="E1784" s="1" t="s">
        <v>24</v>
      </c>
      <c r="F1784" s="1" t="s">
        <v>4294</v>
      </c>
      <c r="G1784" s="1" t="s">
        <v>4295</v>
      </c>
      <c r="H1784" s="1" t="s">
        <v>27</v>
      </c>
      <c r="I1784" s="1" t="s">
        <v>2541</v>
      </c>
      <c r="J1784" s="1" t="s">
        <v>2519</v>
      </c>
      <c r="K1784" s="1" t="s">
        <v>5195</v>
      </c>
      <c r="L1784" s="1" t="s">
        <v>4410</v>
      </c>
      <c r="M1784" s="1" t="s">
        <v>5056</v>
      </c>
      <c r="N1784" s="1" t="s">
        <v>5196</v>
      </c>
      <c r="O1784" s="1">
        <v>5751.54</v>
      </c>
      <c r="P1784" s="2">
        <v>9</v>
      </c>
      <c r="Q1784" s="2">
        <v>0</v>
      </c>
      <c r="R1784" s="1">
        <v>2817.99</v>
      </c>
      <c r="S1784" s="1">
        <v>353.85</v>
      </c>
      <c r="T1784" s="1" t="s">
        <v>34</v>
      </c>
      <c r="U1784" s="1" t="s">
        <v>2741</v>
      </c>
      <c r="V1784" s="1" t="s">
        <v>2742</v>
      </c>
      <c r="W1784" s="1" t="s">
        <v>2546</v>
      </c>
      <c r="X1784" t="str">
        <f>VLOOKUP(W1784,'Regional Managers'!A:B,2,FALSE)</f>
        <v>Nora Preis</v>
      </c>
    </row>
    <row r="1785" spans="1:24" ht="15.75" customHeight="1" x14ac:dyDescent="0.25">
      <c r="A1785" s="2">
        <v>17749</v>
      </c>
      <c r="B1785" s="1" t="s">
        <v>1115</v>
      </c>
      <c r="C1785" s="9">
        <v>41761</v>
      </c>
      <c r="D1785" s="7">
        <v>41765</v>
      </c>
      <c r="E1785" s="1" t="s">
        <v>24</v>
      </c>
      <c r="F1785" s="1" t="s">
        <v>1116</v>
      </c>
      <c r="G1785" s="1" t="s">
        <v>1117</v>
      </c>
      <c r="H1785" s="1" t="s">
        <v>27</v>
      </c>
      <c r="I1785" s="1" t="s">
        <v>1070</v>
      </c>
      <c r="J1785" s="1" t="s">
        <v>29</v>
      </c>
      <c r="K1785" s="1" t="s">
        <v>5129</v>
      </c>
      <c r="L1785" s="1" t="s">
        <v>4410</v>
      </c>
      <c r="M1785" s="1" t="s">
        <v>5056</v>
      </c>
      <c r="N1785" s="1" t="s">
        <v>5130</v>
      </c>
      <c r="O1785" s="1">
        <v>72.209999999999994</v>
      </c>
      <c r="P1785" s="2">
        <v>1</v>
      </c>
      <c r="Q1785" s="2">
        <v>0</v>
      </c>
      <c r="R1785" s="1">
        <v>-49.11</v>
      </c>
      <c r="S1785" s="1">
        <v>3.62</v>
      </c>
      <c r="T1785" s="1" t="s">
        <v>34</v>
      </c>
      <c r="U1785" s="1" t="s">
        <v>1105</v>
      </c>
      <c r="V1785" s="1" t="s">
        <v>1106</v>
      </c>
      <c r="W1785" s="1" t="s">
        <v>37</v>
      </c>
      <c r="X1785" t="str">
        <f>VLOOKUP(W1785,'Regional Managers'!A:B,2,FALSE)</f>
        <v>Anna Andreadi</v>
      </c>
    </row>
    <row r="1786" spans="1:24" ht="15.75" customHeight="1" x14ac:dyDescent="0.25">
      <c r="A1786" s="2">
        <v>414</v>
      </c>
      <c r="B1786" s="1" t="s">
        <v>5197</v>
      </c>
      <c r="C1786" s="9">
        <v>41067</v>
      </c>
      <c r="D1786" s="7">
        <v>41073</v>
      </c>
      <c r="E1786" s="1" t="s">
        <v>24</v>
      </c>
      <c r="F1786" s="1" t="s">
        <v>1525</v>
      </c>
      <c r="G1786" s="1" t="s">
        <v>1526</v>
      </c>
      <c r="H1786" s="1" t="s">
        <v>27</v>
      </c>
      <c r="I1786" s="1" t="s">
        <v>4124</v>
      </c>
      <c r="J1786" s="1" t="s">
        <v>1317</v>
      </c>
      <c r="K1786" s="1" t="s">
        <v>5195</v>
      </c>
      <c r="L1786" s="1" t="s">
        <v>4410</v>
      </c>
      <c r="M1786" s="1" t="s">
        <v>5056</v>
      </c>
      <c r="N1786" s="1" t="s">
        <v>5196</v>
      </c>
      <c r="O1786" s="1">
        <v>426.04</v>
      </c>
      <c r="P1786" s="2">
        <v>1</v>
      </c>
      <c r="Q1786" s="2">
        <v>0</v>
      </c>
      <c r="R1786" s="1">
        <v>174.66</v>
      </c>
      <c r="S1786" s="1">
        <v>19.077000000000002</v>
      </c>
      <c r="T1786" s="1" t="s">
        <v>34</v>
      </c>
      <c r="U1786" s="1" t="s">
        <v>4125</v>
      </c>
      <c r="V1786" s="1" t="s">
        <v>4125</v>
      </c>
      <c r="W1786" s="1" t="s">
        <v>1768</v>
      </c>
      <c r="X1786" t="str">
        <f>VLOOKUP(W1786,'Regional Managers'!A:B,2,FALSE)</f>
        <v>Chuck Magee</v>
      </c>
    </row>
    <row r="1787" spans="1:24" ht="15.75" customHeight="1" x14ac:dyDescent="0.25">
      <c r="A1787" s="2">
        <v>3554</v>
      </c>
      <c r="B1787" s="1" t="s">
        <v>5198</v>
      </c>
      <c r="C1787" s="9">
        <v>41212</v>
      </c>
      <c r="D1787" s="7">
        <v>41216</v>
      </c>
      <c r="E1787" s="1" t="s">
        <v>24</v>
      </c>
      <c r="F1787" s="1" t="s">
        <v>642</v>
      </c>
      <c r="G1787" s="1" t="s">
        <v>643</v>
      </c>
      <c r="H1787" s="1" t="s">
        <v>27</v>
      </c>
      <c r="I1787" s="1" t="s">
        <v>1775</v>
      </c>
      <c r="J1787" s="1" t="s">
        <v>1317</v>
      </c>
      <c r="K1787" s="1" t="s">
        <v>5191</v>
      </c>
      <c r="L1787" s="1" t="s">
        <v>4410</v>
      </c>
      <c r="M1787" s="1" t="s">
        <v>5056</v>
      </c>
      <c r="N1787" s="1" t="s">
        <v>5192</v>
      </c>
      <c r="O1787" s="1">
        <v>43.58</v>
      </c>
      <c r="P1787" s="2">
        <v>1</v>
      </c>
      <c r="Q1787" s="2">
        <v>0</v>
      </c>
      <c r="R1787" s="1">
        <v>15.68</v>
      </c>
      <c r="S1787" s="1">
        <v>3.8620000000000001</v>
      </c>
      <c r="T1787" s="1" t="s">
        <v>34</v>
      </c>
      <c r="U1787" s="1" t="s">
        <v>1795</v>
      </c>
      <c r="V1787" s="1" t="s">
        <v>1795</v>
      </c>
      <c r="W1787" s="1" t="s">
        <v>1768</v>
      </c>
      <c r="X1787" t="str">
        <f>VLOOKUP(W1787,'Regional Managers'!A:B,2,FALSE)</f>
        <v>Chuck Magee</v>
      </c>
    </row>
    <row r="1788" spans="1:24" ht="15.75" customHeight="1" x14ac:dyDescent="0.25">
      <c r="A1788" s="2">
        <v>22710</v>
      </c>
      <c r="B1788" s="1" t="s">
        <v>5199</v>
      </c>
      <c r="C1788" s="9">
        <v>40963</v>
      </c>
      <c r="D1788" s="7">
        <v>40968</v>
      </c>
      <c r="E1788" s="1" t="s">
        <v>24</v>
      </c>
      <c r="F1788" s="1" t="s">
        <v>1242</v>
      </c>
      <c r="G1788" s="1" t="s">
        <v>1243</v>
      </c>
      <c r="H1788" s="1" t="s">
        <v>27</v>
      </c>
      <c r="I1788" s="1" t="s">
        <v>2541</v>
      </c>
      <c r="J1788" s="1" t="s">
        <v>2519</v>
      </c>
      <c r="K1788" s="1" t="s">
        <v>5144</v>
      </c>
      <c r="L1788" s="1" t="s">
        <v>4410</v>
      </c>
      <c r="M1788" s="1" t="s">
        <v>5056</v>
      </c>
      <c r="N1788" s="1" t="s">
        <v>5145</v>
      </c>
      <c r="O1788" s="1">
        <v>162.06</v>
      </c>
      <c r="P1788" s="2">
        <v>2</v>
      </c>
      <c r="Q1788" s="2">
        <v>0</v>
      </c>
      <c r="R1788" s="1">
        <v>66.42</v>
      </c>
      <c r="S1788" s="1">
        <v>7.7</v>
      </c>
      <c r="T1788" s="1" t="s">
        <v>34</v>
      </c>
      <c r="U1788" s="1" t="s">
        <v>3275</v>
      </c>
      <c r="V1788" s="1" t="s">
        <v>2655</v>
      </c>
      <c r="W1788" s="1" t="s">
        <v>2546</v>
      </c>
      <c r="X1788" t="str">
        <f>VLOOKUP(W1788,'Regional Managers'!A:B,2,FALSE)</f>
        <v>Nora Preis</v>
      </c>
    </row>
    <row r="1789" spans="1:24" ht="15.75" customHeight="1" x14ac:dyDescent="0.25">
      <c r="A1789" s="2">
        <v>5558</v>
      </c>
      <c r="B1789" s="1" t="s">
        <v>5200</v>
      </c>
      <c r="C1789" s="9">
        <v>41795</v>
      </c>
      <c r="D1789" s="7">
        <v>41799</v>
      </c>
      <c r="E1789" s="1" t="s">
        <v>24</v>
      </c>
      <c r="F1789" s="1" t="s">
        <v>2888</v>
      </c>
      <c r="G1789" s="1" t="s">
        <v>2889</v>
      </c>
      <c r="H1789" s="1" t="s">
        <v>27</v>
      </c>
      <c r="I1789" s="1" t="s">
        <v>2148</v>
      </c>
      <c r="J1789" s="1" t="s">
        <v>1317</v>
      </c>
      <c r="K1789" s="1" t="s">
        <v>5114</v>
      </c>
      <c r="L1789" s="1" t="s">
        <v>4410</v>
      </c>
      <c r="M1789" s="1" t="s">
        <v>5056</v>
      </c>
      <c r="N1789" s="1" t="s">
        <v>5115</v>
      </c>
      <c r="O1789" s="1">
        <v>184.76</v>
      </c>
      <c r="P1789" s="2">
        <v>2</v>
      </c>
      <c r="Q1789" s="2">
        <v>0</v>
      </c>
      <c r="R1789" s="1">
        <v>40.64</v>
      </c>
      <c r="S1789" s="1">
        <v>10.911</v>
      </c>
      <c r="T1789" s="1" t="s">
        <v>34</v>
      </c>
      <c r="U1789" s="1" t="s">
        <v>3758</v>
      </c>
      <c r="V1789" s="1" t="s">
        <v>3758</v>
      </c>
      <c r="W1789" s="1" t="s">
        <v>2144</v>
      </c>
      <c r="X1789" t="str">
        <f>VLOOKUP(W1789,'Regional Managers'!A:B,2,FALSE)</f>
        <v>Jack Lebron</v>
      </c>
    </row>
    <row r="1790" spans="1:24" ht="15.75" customHeight="1" x14ac:dyDescent="0.25">
      <c r="A1790" s="2">
        <v>16627</v>
      </c>
      <c r="B1790" s="1" t="s">
        <v>5201</v>
      </c>
      <c r="C1790" s="9">
        <v>41402</v>
      </c>
      <c r="D1790" s="7">
        <v>41407</v>
      </c>
      <c r="E1790" s="1" t="s">
        <v>24</v>
      </c>
      <c r="F1790" s="1" t="s">
        <v>917</v>
      </c>
      <c r="G1790" s="1" t="s">
        <v>918</v>
      </c>
      <c r="H1790" s="1" t="s">
        <v>27</v>
      </c>
      <c r="I1790" s="1" t="s">
        <v>2141</v>
      </c>
      <c r="J1790" s="1" t="s">
        <v>29</v>
      </c>
      <c r="K1790" s="1" t="s">
        <v>5097</v>
      </c>
      <c r="L1790" s="1" t="s">
        <v>4410</v>
      </c>
      <c r="M1790" s="1" t="s">
        <v>5056</v>
      </c>
      <c r="N1790" s="1" t="s">
        <v>5098</v>
      </c>
      <c r="O1790" s="1">
        <v>117.504</v>
      </c>
      <c r="P1790" s="2">
        <v>2</v>
      </c>
      <c r="Q1790" s="2">
        <v>0</v>
      </c>
      <c r="R1790" s="1">
        <v>-5.2560000000000002</v>
      </c>
      <c r="S1790" s="1">
        <v>5.0199999999999996</v>
      </c>
      <c r="T1790" s="1" t="s">
        <v>34</v>
      </c>
      <c r="U1790" s="1" t="s">
        <v>2214</v>
      </c>
      <c r="V1790" s="1" t="s">
        <v>2165</v>
      </c>
      <c r="W1790" s="1" t="s">
        <v>2144</v>
      </c>
      <c r="X1790" t="str">
        <f>VLOOKUP(W1790,'Regional Managers'!A:B,2,FALSE)</f>
        <v>Jack Lebron</v>
      </c>
    </row>
    <row r="1791" spans="1:24" ht="15.75" customHeight="1" x14ac:dyDescent="0.25">
      <c r="A1791" s="2">
        <v>34230</v>
      </c>
      <c r="B1791" s="1" t="s">
        <v>5202</v>
      </c>
      <c r="C1791" s="9">
        <v>41615</v>
      </c>
      <c r="D1791" s="7">
        <v>41621</v>
      </c>
      <c r="E1791" s="1" t="s">
        <v>24</v>
      </c>
      <c r="F1791" s="1" t="s">
        <v>5203</v>
      </c>
      <c r="G1791" s="1" t="s">
        <v>5204</v>
      </c>
      <c r="H1791" s="1" t="s">
        <v>27</v>
      </c>
      <c r="I1791" s="1" t="s">
        <v>1245</v>
      </c>
      <c r="J1791" s="1" t="s">
        <v>1246</v>
      </c>
      <c r="K1791" s="1" t="s">
        <v>5205</v>
      </c>
      <c r="L1791" s="1" t="s">
        <v>4410</v>
      </c>
      <c r="M1791" s="1" t="s">
        <v>5056</v>
      </c>
      <c r="N1791" s="1" t="s">
        <v>5206</v>
      </c>
      <c r="O1791" s="1">
        <v>156.792</v>
      </c>
      <c r="P1791" s="2">
        <v>1</v>
      </c>
      <c r="Q1791" s="2">
        <v>0</v>
      </c>
      <c r="R1791" s="1">
        <v>13.7193</v>
      </c>
      <c r="S1791" s="1">
        <v>12.85</v>
      </c>
      <c r="T1791" s="1" t="s">
        <v>34</v>
      </c>
      <c r="U1791" s="1" t="s">
        <v>5207</v>
      </c>
      <c r="V1791" s="1" t="s">
        <v>4853</v>
      </c>
      <c r="W1791" s="1" t="s">
        <v>2470</v>
      </c>
      <c r="X1791" t="str">
        <f>VLOOKUP(W1791,'Regional Managers'!A:B,2,FALSE)</f>
        <v>Matt Collister</v>
      </c>
    </row>
    <row r="1792" spans="1:24" ht="15.75" customHeight="1" x14ac:dyDescent="0.25">
      <c r="A1792" s="2">
        <v>32103</v>
      </c>
      <c r="B1792" s="1" t="s">
        <v>5208</v>
      </c>
      <c r="C1792" s="9">
        <v>40848</v>
      </c>
      <c r="D1792" s="7">
        <v>40854</v>
      </c>
      <c r="E1792" s="1" t="s">
        <v>24</v>
      </c>
      <c r="F1792" s="1" t="s">
        <v>1957</v>
      </c>
      <c r="G1792" s="1" t="s">
        <v>1958</v>
      </c>
      <c r="H1792" s="1" t="s">
        <v>27</v>
      </c>
      <c r="I1792" s="1" t="s">
        <v>1245</v>
      </c>
      <c r="J1792" s="1" t="s">
        <v>1246</v>
      </c>
      <c r="K1792" s="1" t="s">
        <v>5209</v>
      </c>
      <c r="L1792" s="1" t="s">
        <v>4410</v>
      </c>
      <c r="M1792" s="1" t="s">
        <v>5056</v>
      </c>
      <c r="N1792" s="1" t="s">
        <v>5210</v>
      </c>
      <c r="O1792" s="1">
        <v>1983.9680000000001</v>
      </c>
      <c r="P1792" s="2">
        <v>4</v>
      </c>
      <c r="Q1792" s="2">
        <v>0</v>
      </c>
      <c r="R1792" s="1">
        <v>247.99600000000001</v>
      </c>
      <c r="S1792" s="1">
        <v>235.13</v>
      </c>
      <c r="T1792" s="1" t="s">
        <v>34</v>
      </c>
      <c r="U1792" s="1" t="s">
        <v>3555</v>
      </c>
      <c r="V1792" s="1" t="s">
        <v>2477</v>
      </c>
      <c r="W1792" s="1" t="s">
        <v>2470</v>
      </c>
      <c r="X1792" t="str">
        <f>VLOOKUP(W1792,'Regional Managers'!A:B,2,FALSE)</f>
        <v>Matt Collister</v>
      </c>
    </row>
    <row r="1793" spans="1:24" ht="15.75" customHeight="1" x14ac:dyDescent="0.25">
      <c r="A1793" s="2">
        <v>33893</v>
      </c>
      <c r="B1793" s="1" t="s">
        <v>5211</v>
      </c>
      <c r="C1793" s="9">
        <v>41773</v>
      </c>
      <c r="D1793" s="7">
        <v>41777</v>
      </c>
      <c r="E1793" s="1" t="s">
        <v>24</v>
      </c>
      <c r="F1793" s="1" t="s">
        <v>551</v>
      </c>
      <c r="G1793" s="1" t="s">
        <v>552</v>
      </c>
      <c r="H1793" s="1" t="s">
        <v>245</v>
      </c>
      <c r="I1793" s="1" t="s">
        <v>1245</v>
      </c>
      <c r="J1793" s="1" t="s">
        <v>1246</v>
      </c>
      <c r="K1793" s="1" t="s">
        <v>5205</v>
      </c>
      <c r="L1793" s="1" t="s">
        <v>4410</v>
      </c>
      <c r="M1793" s="1" t="s">
        <v>5056</v>
      </c>
      <c r="N1793" s="1" t="s">
        <v>5206</v>
      </c>
      <c r="O1793" s="1">
        <v>587.97</v>
      </c>
      <c r="P1793" s="2">
        <v>3</v>
      </c>
      <c r="Q1793" s="2">
        <v>0</v>
      </c>
      <c r="R1793" s="1">
        <v>158.75190000000001</v>
      </c>
      <c r="S1793" s="1">
        <v>41.34</v>
      </c>
      <c r="T1793" s="1" t="s">
        <v>34</v>
      </c>
      <c r="U1793" s="1" t="s">
        <v>2472</v>
      </c>
      <c r="V1793" s="1" t="s">
        <v>4848</v>
      </c>
      <c r="W1793" s="1" t="s">
        <v>37</v>
      </c>
      <c r="X1793" t="str">
        <f>VLOOKUP(W1793,'Regional Managers'!A:B,2,FALSE)</f>
        <v>Anna Andreadi</v>
      </c>
    </row>
    <row r="1794" spans="1:24" ht="15.75" customHeight="1" x14ac:dyDescent="0.25">
      <c r="A1794" s="2">
        <v>32343</v>
      </c>
      <c r="B1794" s="1" t="s">
        <v>5212</v>
      </c>
      <c r="C1794" s="9">
        <v>41342</v>
      </c>
      <c r="D1794" s="7">
        <v>41347</v>
      </c>
      <c r="E1794" s="1" t="s">
        <v>24</v>
      </c>
      <c r="F1794" s="1" t="s">
        <v>1058</v>
      </c>
      <c r="G1794" s="1" t="s">
        <v>1059</v>
      </c>
      <c r="H1794" s="1" t="s">
        <v>27</v>
      </c>
      <c r="I1794" s="1" t="s">
        <v>1245</v>
      </c>
      <c r="J1794" s="1" t="s">
        <v>1246</v>
      </c>
      <c r="K1794" s="1" t="s">
        <v>5213</v>
      </c>
      <c r="L1794" s="1" t="s">
        <v>4410</v>
      </c>
      <c r="M1794" s="1" t="s">
        <v>5056</v>
      </c>
      <c r="N1794" s="1" t="s">
        <v>5214</v>
      </c>
      <c r="O1794" s="1">
        <v>1363.96</v>
      </c>
      <c r="P1794" s="2">
        <v>5</v>
      </c>
      <c r="Q1794" s="2">
        <v>0</v>
      </c>
      <c r="R1794" s="1">
        <v>85.247500000000002</v>
      </c>
      <c r="S1794" s="1">
        <v>61.08</v>
      </c>
      <c r="T1794" s="1" t="s">
        <v>34</v>
      </c>
      <c r="U1794" s="1" t="s">
        <v>5215</v>
      </c>
      <c r="V1794" s="1" t="s">
        <v>2129</v>
      </c>
      <c r="W1794" s="1" t="s">
        <v>1768</v>
      </c>
      <c r="X1794" t="str">
        <f>VLOOKUP(W1794,'Regional Managers'!A:B,2,FALSE)</f>
        <v>Chuck Magee</v>
      </c>
    </row>
    <row r="1795" spans="1:24" ht="15.75" customHeight="1" x14ac:dyDescent="0.25">
      <c r="A1795" s="2">
        <v>40490</v>
      </c>
      <c r="B1795" s="1" t="s">
        <v>5216</v>
      </c>
      <c r="C1795" s="9">
        <v>41215</v>
      </c>
      <c r="D1795" s="7">
        <v>41220</v>
      </c>
      <c r="E1795" s="1" t="s">
        <v>24</v>
      </c>
      <c r="F1795" s="1" t="s">
        <v>3752</v>
      </c>
      <c r="G1795" s="1" t="s">
        <v>3753</v>
      </c>
      <c r="H1795" s="1" t="s">
        <v>245</v>
      </c>
      <c r="I1795" s="1" t="s">
        <v>1245</v>
      </c>
      <c r="J1795" s="1" t="s">
        <v>1246</v>
      </c>
      <c r="K1795" s="1" t="s">
        <v>5217</v>
      </c>
      <c r="L1795" s="1" t="s">
        <v>4410</v>
      </c>
      <c r="M1795" s="1" t="s">
        <v>5056</v>
      </c>
      <c r="N1795" s="1" t="s">
        <v>5218</v>
      </c>
      <c r="O1795" s="1">
        <v>344.70400000000001</v>
      </c>
      <c r="P1795" s="2">
        <v>2</v>
      </c>
      <c r="Q1795" s="2">
        <v>0</v>
      </c>
      <c r="R1795" s="1">
        <v>38.779200000000003</v>
      </c>
      <c r="S1795" s="1">
        <v>12.73</v>
      </c>
      <c r="T1795" s="1" t="s">
        <v>34</v>
      </c>
      <c r="U1795" s="1" t="s">
        <v>1298</v>
      </c>
      <c r="V1795" s="1" t="s">
        <v>1299</v>
      </c>
      <c r="W1795" s="1" t="s">
        <v>37</v>
      </c>
      <c r="X1795" t="str">
        <f>VLOOKUP(W1795,'Regional Managers'!A:B,2,FALSE)</f>
        <v>Anna Andreadi</v>
      </c>
    </row>
    <row r="1796" spans="1:24" ht="15.75" customHeight="1" x14ac:dyDescent="0.25">
      <c r="A1796" s="2">
        <v>32219</v>
      </c>
      <c r="B1796" s="1" t="s">
        <v>5219</v>
      </c>
      <c r="C1796" s="9">
        <v>41010</v>
      </c>
      <c r="D1796" s="7">
        <v>41014</v>
      </c>
      <c r="E1796" s="1" t="s">
        <v>24</v>
      </c>
      <c r="F1796" s="1" t="s">
        <v>3376</v>
      </c>
      <c r="G1796" s="1" t="s">
        <v>3377</v>
      </c>
      <c r="H1796" s="1" t="s">
        <v>27</v>
      </c>
      <c r="I1796" s="1" t="s">
        <v>1245</v>
      </c>
      <c r="J1796" s="1" t="s">
        <v>1246</v>
      </c>
      <c r="K1796" s="1" t="s">
        <v>5220</v>
      </c>
      <c r="L1796" s="1" t="s">
        <v>4410</v>
      </c>
      <c r="M1796" s="1" t="s">
        <v>5056</v>
      </c>
      <c r="N1796" s="1" t="s">
        <v>5221</v>
      </c>
      <c r="O1796" s="1">
        <v>21.99</v>
      </c>
      <c r="P1796" s="2">
        <v>1</v>
      </c>
      <c r="Q1796" s="2">
        <v>0</v>
      </c>
      <c r="R1796" s="1">
        <v>10.555199999999999</v>
      </c>
      <c r="S1796" s="1">
        <v>1.71</v>
      </c>
      <c r="T1796" s="1" t="s">
        <v>34</v>
      </c>
      <c r="U1796" s="1" t="s">
        <v>2494</v>
      </c>
      <c r="V1796" s="1" t="s">
        <v>2495</v>
      </c>
      <c r="W1796" s="1" t="s">
        <v>2474</v>
      </c>
      <c r="X1796" t="str">
        <f>VLOOKUP(W1796,'Regional Managers'!A:B,2,FALSE)</f>
        <v>Kelly Williams</v>
      </c>
    </row>
    <row r="1797" spans="1:24" ht="15.75" customHeight="1" x14ac:dyDescent="0.25">
      <c r="A1797" s="2">
        <v>39249</v>
      </c>
      <c r="B1797" s="1" t="s">
        <v>5222</v>
      </c>
      <c r="C1797" s="9">
        <v>41232</v>
      </c>
      <c r="D1797" s="7">
        <v>41237</v>
      </c>
      <c r="E1797" s="1" t="s">
        <v>24</v>
      </c>
      <c r="F1797" s="1" t="s">
        <v>4342</v>
      </c>
      <c r="G1797" s="1" t="s">
        <v>4343</v>
      </c>
      <c r="H1797" s="1" t="s">
        <v>27</v>
      </c>
      <c r="I1797" s="1" t="s">
        <v>1245</v>
      </c>
      <c r="J1797" s="1" t="s">
        <v>1246</v>
      </c>
      <c r="K1797" s="1" t="s">
        <v>5217</v>
      </c>
      <c r="L1797" s="1" t="s">
        <v>4410</v>
      </c>
      <c r="M1797" s="1" t="s">
        <v>5056</v>
      </c>
      <c r="N1797" s="1" t="s">
        <v>5218</v>
      </c>
      <c r="O1797" s="1">
        <v>861.76</v>
      </c>
      <c r="P1797" s="2">
        <v>4</v>
      </c>
      <c r="Q1797" s="2">
        <v>0</v>
      </c>
      <c r="R1797" s="1">
        <v>249.91040000000001</v>
      </c>
      <c r="S1797" s="1">
        <v>68.459999999999994</v>
      </c>
      <c r="T1797" s="1" t="s">
        <v>34</v>
      </c>
      <c r="U1797" s="1" t="s">
        <v>2494</v>
      </c>
      <c r="V1797" s="1" t="s">
        <v>2495</v>
      </c>
      <c r="W1797" s="1" t="s">
        <v>2474</v>
      </c>
      <c r="X1797" t="str">
        <f>VLOOKUP(W1797,'Regional Managers'!A:B,2,FALSE)</f>
        <v>Kelly Williams</v>
      </c>
    </row>
    <row r="1798" spans="1:24" ht="15.75" customHeight="1" x14ac:dyDescent="0.25">
      <c r="A1798" s="2">
        <v>37109</v>
      </c>
      <c r="B1798" s="1" t="s">
        <v>5223</v>
      </c>
      <c r="C1798" s="9">
        <v>40990</v>
      </c>
      <c r="D1798" s="7">
        <v>40994</v>
      </c>
      <c r="E1798" s="1" t="s">
        <v>24</v>
      </c>
      <c r="F1798" s="1" t="s">
        <v>3677</v>
      </c>
      <c r="G1798" s="1" t="s">
        <v>3678</v>
      </c>
      <c r="H1798" s="1" t="s">
        <v>245</v>
      </c>
      <c r="I1798" s="1" t="s">
        <v>1245</v>
      </c>
      <c r="J1798" s="1" t="s">
        <v>1246</v>
      </c>
      <c r="K1798" s="1" t="s">
        <v>5209</v>
      </c>
      <c r="L1798" s="1" t="s">
        <v>4410</v>
      </c>
      <c r="M1798" s="1" t="s">
        <v>5056</v>
      </c>
      <c r="N1798" s="1" t="s">
        <v>5210</v>
      </c>
      <c r="O1798" s="1">
        <v>1487.9760000000001</v>
      </c>
      <c r="P1798" s="2">
        <v>3</v>
      </c>
      <c r="Q1798" s="2">
        <v>0</v>
      </c>
      <c r="R1798" s="1">
        <v>185.99700000000001</v>
      </c>
      <c r="S1798" s="1">
        <v>163.54</v>
      </c>
      <c r="T1798" s="1" t="s">
        <v>34</v>
      </c>
      <c r="U1798" s="1" t="s">
        <v>5224</v>
      </c>
      <c r="V1798" s="1" t="s">
        <v>2504</v>
      </c>
      <c r="W1798" s="1" t="s">
        <v>2470</v>
      </c>
      <c r="X1798" t="str">
        <f>VLOOKUP(W1798,'Regional Managers'!A:B,2,FALSE)</f>
        <v>Matt Collister</v>
      </c>
    </row>
    <row r="1799" spans="1:24" ht="15.75" customHeight="1" x14ac:dyDescent="0.25">
      <c r="A1799" s="2">
        <v>36287</v>
      </c>
      <c r="B1799" s="1" t="s">
        <v>5225</v>
      </c>
      <c r="C1799" s="9">
        <v>41883</v>
      </c>
      <c r="D1799" s="7">
        <v>41887</v>
      </c>
      <c r="E1799" s="1" t="s">
        <v>24</v>
      </c>
      <c r="F1799" s="1" t="s">
        <v>5226</v>
      </c>
      <c r="G1799" s="1" t="s">
        <v>5227</v>
      </c>
      <c r="H1799" s="1" t="s">
        <v>369</v>
      </c>
      <c r="I1799" s="1" t="s">
        <v>1245</v>
      </c>
      <c r="J1799" s="1" t="s">
        <v>1246</v>
      </c>
      <c r="K1799" s="1" t="s">
        <v>5217</v>
      </c>
      <c r="L1799" s="1" t="s">
        <v>4410</v>
      </c>
      <c r="M1799" s="1" t="s">
        <v>5056</v>
      </c>
      <c r="N1799" s="1" t="s">
        <v>5218</v>
      </c>
      <c r="O1799" s="1">
        <v>689.40800000000002</v>
      </c>
      <c r="P1799" s="2">
        <v>4</v>
      </c>
      <c r="Q1799" s="2">
        <v>0</v>
      </c>
      <c r="R1799" s="1">
        <v>77.558400000000006</v>
      </c>
      <c r="S1799" s="1">
        <v>26.61</v>
      </c>
      <c r="T1799" s="1" t="s">
        <v>34</v>
      </c>
      <c r="U1799" s="1" t="s">
        <v>2510</v>
      </c>
      <c r="V1799" s="1" t="s">
        <v>2504</v>
      </c>
      <c r="W1799" s="1" t="s">
        <v>2470</v>
      </c>
      <c r="X1799" t="str">
        <f>VLOOKUP(W1799,'Regional Managers'!A:B,2,FALSE)</f>
        <v>Matt Collister</v>
      </c>
    </row>
    <row r="1800" spans="1:24" ht="15.75" customHeight="1" x14ac:dyDescent="0.25">
      <c r="A1800" s="2">
        <v>40531</v>
      </c>
      <c r="B1800" s="1" t="s">
        <v>5228</v>
      </c>
      <c r="C1800" s="9">
        <v>41520</v>
      </c>
      <c r="D1800" s="7">
        <v>41524</v>
      </c>
      <c r="E1800" s="1" t="s">
        <v>24</v>
      </c>
      <c r="F1800" s="1" t="s">
        <v>2812</v>
      </c>
      <c r="G1800" s="1" t="s">
        <v>2460</v>
      </c>
      <c r="H1800" s="1" t="s">
        <v>27</v>
      </c>
      <c r="I1800" s="1" t="s">
        <v>1245</v>
      </c>
      <c r="J1800" s="1" t="s">
        <v>1246</v>
      </c>
      <c r="K1800" s="1" t="s">
        <v>5213</v>
      </c>
      <c r="L1800" s="1" t="s">
        <v>4410</v>
      </c>
      <c r="M1800" s="1" t="s">
        <v>5056</v>
      </c>
      <c r="N1800" s="1" t="s">
        <v>5214</v>
      </c>
      <c r="O1800" s="1">
        <v>1091.1679999999999</v>
      </c>
      <c r="P1800" s="2">
        <v>4</v>
      </c>
      <c r="Q1800" s="2">
        <v>0</v>
      </c>
      <c r="R1800" s="1">
        <v>68.197999999999993</v>
      </c>
      <c r="S1800" s="1">
        <v>53.95</v>
      </c>
      <c r="T1800" s="1" t="s">
        <v>34</v>
      </c>
      <c r="U1800" s="1" t="s">
        <v>2515</v>
      </c>
      <c r="V1800" s="1" t="s">
        <v>2504</v>
      </c>
      <c r="W1800" s="1" t="s">
        <v>2470</v>
      </c>
      <c r="X1800" t="str">
        <f>VLOOKUP(W1800,'Regional Managers'!A:B,2,FALSE)</f>
        <v>Matt Collister</v>
      </c>
    </row>
    <row r="1801" spans="1:24" ht="15.75" customHeight="1" x14ac:dyDescent="0.25">
      <c r="A1801" s="2">
        <v>35803</v>
      </c>
      <c r="B1801" s="1" t="s">
        <v>5229</v>
      </c>
      <c r="C1801" s="9">
        <v>40901</v>
      </c>
      <c r="D1801" s="7">
        <v>40906</v>
      </c>
      <c r="E1801" s="1" t="s">
        <v>24</v>
      </c>
      <c r="F1801" s="1" t="s">
        <v>2345</v>
      </c>
      <c r="G1801" s="1" t="s">
        <v>2346</v>
      </c>
      <c r="H1801" s="1" t="s">
        <v>369</v>
      </c>
      <c r="I1801" s="1" t="s">
        <v>1245</v>
      </c>
      <c r="J1801" s="1" t="s">
        <v>1246</v>
      </c>
      <c r="K1801" s="1" t="s">
        <v>5213</v>
      </c>
      <c r="L1801" s="1" t="s">
        <v>4410</v>
      </c>
      <c r="M1801" s="1" t="s">
        <v>5056</v>
      </c>
      <c r="N1801" s="1" t="s">
        <v>5214</v>
      </c>
      <c r="O1801" s="1">
        <v>818.37599999999998</v>
      </c>
      <c r="P1801" s="2">
        <v>3</v>
      </c>
      <c r="Q1801" s="2">
        <v>0</v>
      </c>
      <c r="R1801" s="1">
        <v>51.148499999999999</v>
      </c>
      <c r="S1801" s="1">
        <v>95.35</v>
      </c>
      <c r="T1801" s="1" t="s">
        <v>34</v>
      </c>
      <c r="U1801" s="1" t="s">
        <v>2515</v>
      </c>
      <c r="V1801" s="1" t="s">
        <v>2504</v>
      </c>
      <c r="W1801" s="1" t="s">
        <v>2470</v>
      </c>
      <c r="X1801" t="str">
        <f>VLOOKUP(W1801,'Regional Managers'!A:B,2,FALSE)</f>
        <v>Matt Collister</v>
      </c>
    </row>
    <row r="1802" spans="1:24" ht="15.75" customHeight="1" x14ac:dyDescent="0.25">
      <c r="A1802" s="2">
        <v>8859</v>
      </c>
      <c r="B1802" s="1" t="s">
        <v>5230</v>
      </c>
      <c r="C1802" s="9">
        <v>40851</v>
      </c>
      <c r="D1802" s="7">
        <v>40855</v>
      </c>
      <c r="E1802" s="1" t="s">
        <v>24</v>
      </c>
      <c r="F1802" s="1" t="s">
        <v>2170</v>
      </c>
      <c r="G1802" s="1" t="s">
        <v>2171</v>
      </c>
      <c r="H1802" s="1" t="s">
        <v>369</v>
      </c>
      <c r="I1802" s="1" t="s">
        <v>2414</v>
      </c>
      <c r="J1802" s="1" t="s">
        <v>1317</v>
      </c>
      <c r="K1802" s="1" t="s">
        <v>4719</v>
      </c>
      <c r="L1802" s="1" t="s">
        <v>4347</v>
      </c>
      <c r="M1802" s="1" t="s">
        <v>4380</v>
      </c>
      <c r="N1802" s="1" t="s">
        <v>4720</v>
      </c>
      <c r="O1802" s="1">
        <v>1380.9</v>
      </c>
      <c r="P1802" s="2">
        <v>5</v>
      </c>
      <c r="Q1802" s="2">
        <v>0</v>
      </c>
      <c r="R1802" s="1">
        <v>303.7</v>
      </c>
      <c r="S1802" s="1">
        <v>261.262</v>
      </c>
      <c r="T1802" s="1" t="s">
        <v>405</v>
      </c>
      <c r="U1802" s="1" t="s">
        <v>5231</v>
      </c>
      <c r="V1802" s="1" t="s">
        <v>2416</v>
      </c>
      <c r="W1802" s="1" t="s">
        <v>2350</v>
      </c>
      <c r="X1802" t="str">
        <f>VLOOKUP(W1802,'Regional Managers'!A:B,2,FALSE)</f>
        <v>Giulietta Dortch</v>
      </c>
    </row>
    <row r="1803" spans="1:24" ht="15.75" customHeight="1" x14ac:dyDescent="0.25">
      <c r="A1803" s="2">
        <v>16267</v>
      </c>
      <c r="B1803" s="1" t="s">
        <v>5232</v>
      </c>
      <c r="C1803" s="9">
        <v>41533</v>
      </c>
      <c r="D1803" s="7">
        <v>41538</v>
      </c>
      <c r="E1803" s="1" t="s">
        <v>24</v>
      </c>
      <c r="F1803" s="1" t="s">
        <v>3500</v>
      </c>
      <c r="G1803" s="1" t="s">
        <v>3501</v>
      </c>
      <c r="H1803" s="1" t="s">
        <v>369</v>
      </c>
      <c r="I1803" s="1" t="s">
        <v>28</v>
      </c>
      <c r="J1803" s="1" t="s">
        <v>29</v>
      </c>
      <c r="K1803" s="1" t="s">
        <v>4647</v>
      </c>
      <c r="L1803" s="1" t="s">
        <v>4347</v>
      </c>
      <c r="M1803" s="1" t="s">
        <v>4348</v>
      </c>
      <c r="N1803" s="1" t="s">
        <v>4374</v>
      </c>
      <c r="O1803" s="1">
        <v>23.85</v>
      </c>
      <c r="P1803" s="2">
        <v>1</v>
      </c>
      <c r="Q1803" s="2">
        <v>0</v>
      </c>
      <c r="R1803" s="1">
        <v>1.65</v>
      </c>
      <c r="S1803" s="1">
        <v>2.42</v>
      </c>
      <c r="T1803" s="1" t="s">
        <v>405</v>
      </c>
      <c r="U1803" s="1" t="s">
        <v>257</v>
      </c>
      <c r="V1803" s="1" t="s">
        <v>66</v>
      </c>
      <c r="W1803" s="1" t="s">
        <v>37</v>
      </c>
      <c r="X1803" t="str">
        <f>VLOOKUP(W1803,'Regional Managers'!A:B,2,FALSE)</f>
        <v>Anna Andreadi</v>
      </c>
    </row>
    <row r="1804" spans="1:24" ht="15.75" customHeight="1" x14ac:dyDescent="0.25">
      <c r="A1804" s="2">
        <v>22591</v>
      </c>
      <c r="B1804" s="1" t="s">
        <v>5233</v>
      </c>
      <c r="C1804" s="9">
        <v>41766</v>
      </c>
      <c r="D1804" s="7">
        <v>41770</v>
      </c>
      <c r="E1804" s="1" t="s">
        <v>24</v>
      </c>
      <c r="F1804" s="1" t="s">
        <v>2584</v>
      </c>
      <c r="G1804" s="1" t="s">
        <v>2585</v>
      </c>
      <c r="H1804" s="1" t="s">
        <v>369</v>
      </c>
      <c r="I1804" s="1" t="s">
        <v>2604</v>
      </c>
      <c r="J1804" s="1" t="s">
        <v>2519</v>
      </c>
      <c r="K1804" s="1" t="s">
        <v>4467</v>
      </c>
      <c r="L1804" s="1" t="s">
        <v>4347</v>
      </c>
      <c r="M1804" s="1" t="s">
        <v>4348</v>
      </c>
      <c r="N1804" s="1" t="s">
        <v>4468</v>
      </c>
      <c r="O1804" s="1">
        <v>36.726300000000002</v>
      </c>
      <c r="P1804" s="2">
        <v>1</v>
      </c>
      <c r="Q1804" s="2">
        <v>0</v>
      </c>
      <c r="R1804" s="1">
        <v>6.0362999999999998</v>
      </c>
      <c r="S1804" s="1">
        <v>2.81</v>
      </c>
      <c r="T1804" s="1" t="s">
        <v>405</v>
      </c>
      <c r="U1804" s="1" t="s">
        <v>2607</v>
      </c>
      <c r="V1804" s="1" t="s">
        <v>2607</v>
      </c>
      <c r="W1804" s="1" t="s">
        <v>2554</v>
      </c>
      <c r="X1804" t="str">
        <f>VLOOKUP(W1804,'Regional Managers'!A:B,2,FALSE)</f>
        <v>Alejandro Ballentine</v>
      </c>
    </row>
    <row r="1805" spans="1:24" ht="15.75" customHeight="1" x14ac:dyDescent="0.25">
      <c r="A1805" s="2">
        <v>7971</v>
      </c>
      <c r="B1805" s="1" t="s">
        <v>5234</v>
      </c>
      <c r="C1805" s="9">
        <v>41086</v>
      </c>
      <c r="D1805" s="7">
        <v>41090</v>
      </c>
      <c r="E1805" s="1" t="s">
        <v>24</v>
      </c>
      <c r="F1805" s="1" t="s">
        <v>395</v>
      </c>
      <c r="G1805" s="1" t="s">
        <v>396</v>
      </c>
      <c r="H1805" s="1" t="s">
        <v>369</v>
      </c>
      <c r="I1805" s="1" t="s">
        <v>2148</v>
      </c>
      <c r="J1805" s="1" t="s">
        <v>1317</v>
      </c>
      <c r="K1805" s="1" t="s">
        <v>4399</v>
      </c>
      <c r="L1805" s="1" t="s">
        <v>4347</v>
      </c>
      <c r="M1805" s="1" t="s">
        <v>4380</v>
      </c>
      <c r="N1805" s="1" t="s">
        <v>4400</v>
      </c>
      <c r="O1805" s="1">
        <v>158.84800000000001</v>
      </c>
      <c r="P1805" s="2">
        <v>2</v>
      </c>
      <c r="Q1805" s="2">
        <v>0</v>
      </c>
      <c r="R1805" s="1">
        <v>35.728000000000002</v>
      </c>
      <c r="S1805" s="1">
        <v>15.321</v>
      </c>
      <c r="T1805" s="1" t="s">
        <v>405</v>
      </c>
      <c r="U1805" s="1" t="s">
        <v>2332</v>
      </c>
      <c r="V1805" s="1" t="s">
        <v>2176</v>
      </c>
      <c r="W1805" s="1" t="s">
        <v>2144</v>
      </c>
      <c r="X1805" t="str">
        <f>VLOOKUP(W1805,'Regional Managers'!A:B,2,FALSE)</f>
        <v>Jack Lebron</v>
      </c>
    </row>
    <row r="1806" spans="1:24" ht="15.75" customHeight="1" x14ac:dyDescent="0.25">
      <c r="A1806" s="2">
        <v>3900</v>
      </c>
      <c r="B1806" s="1" t="s">
        <v>5235</v>
      </c>
      <c r="C1806" s="9">
        <v>42002</v>
      </c>
      <c r="D1806" s="7">
        <v>42007</v>
      </c>
      <c r="E1806" s="1" t="s">
        <v>24</v>
      </c>
      <c r="F1806" s="1" t="s">
        <v>3394</v>
      </c>
      <c r="G1806" s="1" t="s">
        <v>3395</v>
      </c>
      <c r="H1806" s="1" t="s">
        <v>369</v>
      </c>
      <c r="I1806" s="1" t="s">
        <v>2148</v>
      </c>
      <c r="J1806" s="1" t="s">
        <v>1317</v>
      </c>
      <c r="K1806" s="1" t="s">
        <v>4634</v>
      </c>
      <c r="L1806" s="1" t="s">
        <v>4347</v>
      </c>
      <c r="M1806" s="1" t="s">
        <v>4380</v>
      </c>
      <c r="N1806" s="1" t="s">
        <v>4635</v>
      </c>
      <c r="O1806" s="1">
        <v>90.847999999999999</v>
      </c>
      <c r="P1806" s="2">
        <v>1</v>
      </c>
      <c r="Q1806" s="2">
        <v>0</v>
      </c>
      <c r="R1806" s="1">
        <v>9.0679999999999996</v>
      </c>
      <c r="S1806" s="1">
        <v>9.5419999999999998</v>
      </c>
      <c r="T1806" s="1" t="s">
        <v>405</v>
      </c>
      <c r="U1806" s="1" t="s">
        <v>5236</v>
      </c>
      <c r="V1806" s="1" t="s">
        <v>2221</v>
      </c>
      <c r="W1806" s="1" t="s">
        <v>2144</v>
      </c>
      <c r="X1806" t="str">
        <f>VLOOKUP(W1806,'Regional Managers'!A:B,2,FALSE)</f>
        <v>Jack Lebron</v>
      </c>
    </row>
    <row r="1807" spans="1:24" ht="15.75" customHeight="1" x14ac:dyDescent="0.25">
      <c r="A1807" s="2">
        <v>4853</v>
      </c>
      <c r="B1807" s="1" t="s">
        <v>5237</v>
      </c>
      <c r="C1807" s="9">
        <v>40807</v>
      </c>
      <c r="D1807" s="7">
        <v>40811</v>
      </c>
      <c r="E1807" s="1" t="s">
        <v>24</v>
      </c>
      <c r="F1807" s="1" t="s">
        <v>1170</v>
      </c>
      <c r="G1807" s="1" t="s">
        <v>1171</v>
      </c>
      <c r="H1807" s="1" t="s">
        <v>369</v>
      </c>
      <c r="I1807" s="1" t="s">
        <v>1316</v>
      </c>
      <c r="J1807" s="1" t="s">
        <v>1317</v>
      </c>
      <c r="K1807" s="1" t="s">
        <v>4508</v>
      </c>
      <c r="L1807" s="1" t="s">
        <v>4347</v>
      </c>
      <c r="M1807" s="1" t="s">
        <v>4380</v>
      </c>
      <c r="N1807" s="1" t="s">
        <v>4509</v>
      </c>
      <c r="O1807" s="1">
        <v>1403.2439999999999</v>
      </c>
      <c r="P1807" s="2">
        <v>9</v>
      </c>
      <c r="Q1807" s="2">
        <v>0</v>
      </c>
      <c r="R1807" s="1">
        <v>-678.27599999999995</v>
      </c>
      <c r="S1807" s="1">
        <v>119.06399999999999</v>
      </c>
      <c r="T1807" s="1" t="s">
        <v>405</v>
      </c>
      <c r="U1807" s="1" t="s">
        <v>1320</v>
      </c>
      <c r="V1807" s="1" t="s">
        <v>1321</v>
      </c>
      <c r="W1807" s="1" t="s">
        <v>37</v>
      </c>
      <c r="X1807" t="str">
        <f>VLOOKUP(W1807,'Regional Managers'!A:B,2,FALSE)</f>
        <v>Anna Andreadi</v>
      </c>
    </row>
    <row r="1808" spans="1:24" ht="15.75" customHeight="1" x14ac:dyDescent="0.25">
      <c r="A1808" s="2">
        <v>5832</v>
      </c>
      <c r="B1808" s="1" t="s">
        <v>5238</v>
      </c>
      <c r="C1808" s="9">
        <v>41815</v>
      </c>
      <c r="D1808" s="7">
        <v>41819</v>
      </c>
      <c r="E1808" s="1" t="s">
        <v>24</v>
      </c>
      <c r="F1808" s="1" t="s">
        <v>3428</v>
      </c>
      <c r="G1808" s="1" t="s">
        <v>3429</v>
      </c>
      <c r="H1808" s="1" t="s">
        <v>369</v>
      </c>
      <c r="I1808" s="1" t="s">
        <v>1363</v>
      </c>
      <c r="J1808" s="1" t="s">
        <v>1317</v>
      </c>
      <c r="K1808" s="1" t="s">
        <v>4980</v>
      </c>
      <c r="L1808" s="1" t="s">
        <v>4347</v>
      </c>
      <c r="M1808" s="1" t="s">
        <v>4883</v>
      </c>
      <c r="N1808" s="1" t="s">
        <v>4981</v>
      </c>
      <c r="O1808" s="1">
        <v>175.92</v>
      </c>
      <c r="P1808" s="2">
        <v>3</v>
      </c>
      <c r="Q1808" s="2">
        <v>0</v>
      </c>
      <c r="R1808" s="1">
        <v>82.68</v>
      </c>
      <c r="S1808" s="1">
        <v>18.927</v>
      </c>
      <c r="T1808" s="1" t="s">
        <v>405</v>
      </c>
      <c r="U1808" s="1" t="s">
        <v>1549</v>
      </c>
      <c r="V1808" s="1" t="s">
        <v>1549</v>
      </c>
      <c r="W1808" s="1" t="s">
        <v>37</v>
      </c>
      <c r="X1808" t="str">
        <f>VLOOKUP(W1808,'Regional Managers'!A:B,2,FALSE)</f>
        <v>Anna Andreadi</v>
      </c>
    </row>
    <row r="1809" spans="1:24" ht="15.75" customHeight="1" x14ac:dyDescent="0.25">
      <c r="A1809" s="2">
        <v>813</v>
      </c>
      <c r="B1809" s="1" t="s">
        <v>5239</v>
      </c>
      <c r="C1809" s="9">
        <v>40855</v>
      </c>
      <c r="D1809" s="7">
        <v>40859</v>
      </c>
      <c r="E1809" s="1" t="s">
        <v>24</v>
      </c>
      <c r="F1809" s="1" t="s">
        <v>3557</v>
      </c>
      <c r="G1809" s="1" t="s">
        <v>3558</v>
      </c>
      <c r="H1809" s="1" t="s">
        <v>369</v>
      </c>
      <c r="I1809" s="1" t="s">
        <v>4124</v>
      </c>
      <c r="J1809" s="1" t="s">
        <v>1317</v>
      </c>
      <c r="K1809" s="1" t="s">
        <v>4908</v>
      </c>
      <c r="L1809" s="1" t="s">
        <v>4347</v>
      </c>
      <c r="M1809" s="1" t="s">
        <v>4883</v>
      </c>
      <c r="N1809" s="1" t="s">
        <v>4909</v>
      </c>
      <c r="O1809" s="1">
        <v>61.28</v>
      </c>
      <c r="P1809" s="2">
        <v>2</v>
      </c>
      <c r="Q1809" s="2">
        <v>0</v>
      </c>
      <c r="R1809" s="1">
        <v>6.12</v>
      </c>
      <c r="S1809" s="1">
        <v>11.397</v>
      </c>
      <c r="T1809" s="1" t="s">
        <v>405</v>
      </c>
      <c r="U1809" s="1" t="s">
        <v>4125</v>
      </c>
      <c r="V1809" s="1" t="s">
        <v>4125</v>
      </c>
      <c r="W1809" s="1" t="s">
        <v>1768</v>
      </c>
      <c r="X1809" t="str">
        <f>VLOOKUP(W1809,'Regional Managers'!A:B,2,FALSE)</f>
        <v>Chuck Magee</v>
      </c>
    </row>
    <row r="1810" spans="1:24" ht="15.75" customHeight="1" x14ac:dyDescent="0.25">
      <c r="A1810" s="2">
        <v>2843</v>
      </c>
      <c r="B1810" s="1" t="s">
        <v>5240</v>
      </c>
      <c r="C1810" s="9">
        <v>41899</v>
      </c>
      <c r="D1810" s="7">
        <v>41904</v>
      </c>
      <c r="E1810" s="1" t="s">
        <v>24</v>
      </c>
      <c r="F1810" s="1" t="s">
        <v>5241</v>
      </c>
      <c r="G1810" s="1" t="s">
        <v>5242</v>
      </c>
      <c r="H1810" s="1" t="s">
        <v>369</v>
      </c>
      <c r="I1810" s="1" t="s">
        <v>2354</v>
      </c>
      <c r="J1810" s="1" t="s">
        <v>1317</v>
      </c>
      <c r="K1810" s="1" t="s">
        <v>4934</v>
      </c>
      <c r="L1810" s="1" t="s">
        <v>4347</v>
      </c>
      <c r="M1810" s="1" t="s">
        <v>4883</v>
      </c>
      <c r="N1810" s="1" t="s">
        <v>4935</v>
      </c>
      <c r="O1810" s="1">
        <v>148.08000000000001</v>
      </c>
      <c r="P1810" s="2">
        <v>5</v>
      </c>
      <c r="Q1810" s="2">
        <v>0</v>
      </c>
      <c r="R1810" s="1">
        <v>3.68</v>
      </c>
      <c r="S1810" s="1">
        <v>25.213000000000001</v>
      </c>
      <c r="T1810" s="1" t="s">
        <v>405</v>
      </c>
      <c r="U1810" s="1" t="s">
        <v>2406</v>
      </c>
      <c r="V1810" s="1" t="s">
        <v>2406</v>
      </c>
      <c r="W1810" s="1" t="s">
        <v>2350</v>
      </c>
      <c r="X1810" t="str">
        <f>VLOOKUP(W1810,'Regional Managers'!A:B,2,FALSE)</f>
        <v>Giulietta Dortch</v>
      </c>
    </row>
    <row r="1811" spans="1:24" ht="15.75" customHeight="1" x14ac:dyDescent="0.25">
      <c r="A1811" s="2">
        <v>5169</v>
      </c>
      <c r="B1811" s="1" t="s">
        <v>5243</v>
      </c>
      <c r="C1811" s="9">
        <v>41912</v>
      </c>
      <c r="D1811" s="7">
        <v>41916</v>
      </c>
      <c r="E1811" s="1" t="s">
        <v>24</v>
      </c>
      <c r="F1811" s="1" t="s">
        <v>1165</v>
      </c>
      <c r="G1811" s="1" t="s">
        <v>1166</v>
      </c>
      <c r="H1811" s="1" t="s">
        <v>369</v>
      </c>
      <c r="I1811" s="1" t="s">
        <v>2148</v>
      </c>
      <c r="J1811" s="1" t="s">
        <v>1317</v>
      </c>
      <c r="K1811" s="1" t="s">
        <v>5005</v>
      </c>
      <c r="L1811" s="1" t="s">
        <v>4347</v>
      </c>
      <c r="M1811" s="1" t="s">
        <v>4883</v>
      </c>
      <c r="N1811" s="1" t="s">
        <v>5006</v>
      </c>
      <c r="O1811" s="1">
        <v>500.99200000000002</v>
      </c>
      <c r="P1811" s="2">
        <v>2</v>
      </c>
      <c r="Q1811" s="2">
        <v>0</v>
      </c>
      <c r="R1811" s="1">
        <v>-75.168000000000006</v>
      </c>
      <c r="S1811" s="1">
        <v>42.405000000000001</v>
      </c>
      <c r="T1811" s="1" t="s">
        <v>405</v>
      </c>
      <c r="U1811" s="1" t="s">
        <v>5244</v>
      </c>
      <c r="V1811" s="1" t="s">
        <v>3478</v>
      </c>
      <c r="W1811" s="1" t="s">
        <v>2144</v>
      </c>
      <c r="X1811" t="str">
        <f>VLOOKUP(W1811,'Regional Managers'!A:B,2,FALSE)</f>
        <v>Jack Lebron</v>
      </c>
    </row>
    <row r="1812" spans="1:24" ht="15.75" customHeight="1" x14ac:dyDescent="0.25">
      <c r="A1812" s="2">
        <v>23988</v>
      </c>
      <c r="B1812" s="1" t="s">
        <v>5245</v>
      </c>
      <c r="C1812" s="9">
        <v>41215</v>
      </c>
      <c r="D1812" s="7">
        <v>41220</v>
      </c>
      <c r="E1812" s="1" t="s">
        <v>24</v>
      </c>
      <c r="F1812" s="1" t="s">
        <v>487</v>
      </c>
      <c r="G1812" s="1" t="s">
        <v>488</v>
      </c>
      <c r="H1812" s="1" t="s">
        <v>369</v>
      </c>
      <c r="I1812" s="1" t="s">
        <v>2667</v>
      </c>
      <c r="J1812" s="1" t="s">
        <v>2519</v>
      </c>
      <c r="K1812" s="1" t="s">
        <v>5076</v>
      </c>
      <c r="L1812" s="1" t="s">
        <v>4410</v>
      </c>
      <c r="M1812" s="1" t="s">
        <v>5056</v>
      </c>
      <c r="N1812" s="1" t="s">
        <v>5077</v>
      </c>
      <c r="O1812" s="1">
        <v>437.94</v>
      </c>
      <c r="P1812" s="2">
        <v>6</v>
      </c>
      <c r="Q1812" s="2">
        <v>0</v>
      </c>
      <c r="R1812" s="1">
        <v>-113.94</v>
      </c>
      <c r="S1812" s="1">
        <v>72.040000000000006</v>
      </c>
      <c r="T1812" s="1" t="s">
        <v>405</v>
      </c>
      <c r="U1812" s="1" t="s">
        <v>2834</v>
      </c>
      <c r="V1812" s="1" t="s">
        <v>2688</v>
      </c>
      <c r="W1812" s="1" t="s">
        <v>2546</v>
      </c>
      <c r="X1812" t="str">
        <f>VLOOKUP(W1812,'Regional Managers'!A:B,2,FALSE)</f>
        <v>Nora Preis</v>
      </c>
    </row>
    <row r="1813" spans="1:24" ht="15.75" customHeight="1" x14ac:dyDescent="0.25">
      <c r="A1813" s="2">
        <v>16272</v>
      </c>
      <c r="B1813" s="1" t="s">
        <v>5232</v>
      </c>
      <c r="C1813" s="9">
        <v>41533</v>
      </c>
      <c r="D1813" s="7">
        <v>41538</v>
      </c>
      <c r="E1813" s="1" t="s">
        <v>24</v>
      </c>
      <c r="F1813" s="1" t="s">
        <v>3500</v>
      </c>
      <c r="G1813" s="1" t="s">
        <v>3501</v>
      </c>
      <c r="H1813" s="1" t="s">
        <v>369</v>
      </c>
      <c r="I1813" s="1" t="s">
        <v>28</v>
      </c>
      <c r="J1813" s="1" t="s">
        <v>29</v>
      </c>
      <c r="K1813" s="1" t="s">
        <v>4757</v>
      </c>
      <c r="L1813" s="1" t="s">
        <v>4410</v>
      </c>
      <c r="M1813" s="1" t="s">
        <v>4411</v>
      </c>
      <c r="N1813" s="1" t="s">
        <v>4758</v>
      </c>
      <c r="O1813" s="1">
        <v>793.6875</v>
      </c>
      <c r="P1813" s="2">
        <v>3</v>
      </c>
      <c r="Q1813" s="2">
        <v>0</v>
      </c>
      <c r="R1813" s="1">
        <v>-18.7425</v>
      </c>
      <c r="S1813" s="1">
        <v>44.4</v>
      </c>
      <c r="T1813" s="1" t="s">
        <v>405</v>
      </c>
      <c r="U1813" s="1" t="s">
        <v>257</v>
      </c>
      <c r="V1813" s="1" t="s">
        <v>66</v>
      </c>
      <c r="W1813" s="1" t="s">
        <v>37</v>
      </c>
      <c r="X1813" t="str">
        <f>VLOOKUP(W1813,'Regional Managers'!A:B,2,FALSE)</f>
        <v>Anna Andreadi</v>
      </c>
    </row>
    <row r="1814" spans="1:24" ht="15.75" customHeight="1" x14ac:dyDescent="0.25">
      <c r="A1814" s="2">
        <v>4380</v>
      </c>
      <c r="B1814" s="1" t="s">
        <v>5246</v>
      </c>
      <c r="C1814" s="9">
        <v>41568</v>
      </c>
      <c r="D1814" s="7">
        <v>41572</v>
      </c>
      <c r="E1814" s="1" t="s">
        <v>24</v>
      </c>
      <c r="F1814" s="1" t="s">
        <v>2139</v>
      </c>
      <c r="G1814" s="1" t="s">
        <v>2140</v>
      </c>
      <c r="H1814" s="1" t="s">
        <v>369</v>
      </c>
      <c r="I1814" s="1" t="s">
        <v>1339</v>
      </c>
      <c r="J1814" s="1" t="s">
        <v>1317</v>
      </c>
      <c r="K1814" s="1" t="s">
        <v>5247</v>
      </c>
      <c r="L1814" s="1" t="s">
        <v>4410</v>
      </c>
      <c r="M1814" s="1" t="s">
        <v>4419</v>
      </c>
      <c r="N1814" s="1" t="s">
        <v>5248</v>
      </c>
      <c r="O1814" s="1">
        <v>234.32032000000001</v>
      </c>
      <c r="P1814" s="2">
        <v>4</v>
      </c>
      <c r="Q1814" s="2">
        <v>0</v>
      </c>
      <c r="R1814" s="1">
        <v>-130.15968000000001</v>
      </c>
      <c r="S1814" s="1">
        <v>26.187999999999999</v>
      </c>
      <c r="T1814" s="1" t="s">
        <v>405</v>
      </c>
      <c r="U1814" s="1" t="s">
        <v>1600</v>
      </c>
      <c r="V1814" s="1" t="s">
        <v>1601</v>
      </c>
      <c r="W1814" s="1" t="s">
        <v>37</v>
      </c>
      <c r="X1814" t="str">
        <f>VLOOKUP(W1814,'Regional Managers'!A:B,2,FALSE)</f>
        <v>Anna Andreadi</v>
      </c>
    </row>
    <row r="1815" spans="1:24" ht="15.75" customHeight="1" x14ac:dyDescent="0.25">
      <c r="A1815" s="2">
        <v>16268</v>
      </c>
      <c r="B1815" s="1" t="s">
        <v>5232</v>
      </c>
      <c r="C1815" s="9">
        <v>41533</v>
      </c>
      <c r="D1815" s="7">
        <v>41538</v>
      </c>
      <c r="E1815" s="1" t="s">
        <v>24</v>
      </c>
      <c r="F1815" s="1" t="s">
        <v>3500</v>
      </c>
      <c r="G1815" s="1" t="s">
        <v>3501</v>
      </c>
      <c r="H1815" s="1" t="s">
        <v>369</v>
      </c>
      <c r="I1815" s="1" t="s">
        <v>28</v>
      </c>
      <c r="J1815" s="1" t="s">
        <v>29</v>
      </c>
      <c r="K1815" s="1" t="s">
        <v>4441</v>
      </c>
      <c r="L1815" s="1" t="s">
        <v>4410</v>
      </c>
      <c r="M1815" s="1" t="s">
        <v>4423</v>
      </c>
      <c r="N1815" s="1" t="s">
        <v>4442</v>
      </c>
      <c r="O1815" s="1">
        <v>214.02</v>
      </c>
      <c r="P1815" s="2">
        <v>3</v>
      </c>
      <c r="Q1815" s="2">
        <v>0</v>
      </c>
      <c r="R1815" s="1">
        <v>29.88</v>
      </c>
      <c r="S1815" s="1">
        <v>26.87</v>
      </c>
      <c r="T1815" s="1" t="s">
        <v>405</v>
      </c>
      <c r="U1815" s="1" t="s">
        <v>257</v>
      </c>
      <c r="V1815" s="1" t="s">
        <v>66</v>
      </c>
      <c r="W1815" s="1" t="s">
        <v>37</v>
      </c>
      <c r="X1815" t="str">
        <f>VLOOKUP(W1815,'Regional Managers'!A:B,2,FALSE)</f>
        <v>Anna Andreadi</v>
      </c>
    </row>
    <row r="1816" spans="1:24" ht="15.75" customHeight="1" x14ac:dyDescent="0.25">
      <c r="A1816" s="2">
        <v>6533</v>
      </c>
      <c r="B1816" s="1" t="s">
        <v>5249</v>
      </c>
      <c r="C1816" s="9">
        <v>41227</v>
      </c>
      <c r="D1816" s="7">
        <v>41232</v>
      </c>
      <c r="E1816" s="1" t="s">
        <v>24</v>
      </c>
      <c r="F1816" s="1" t="s">
        <v>487</v>
      </c>
      <c r="G1816" s="1" t="s">
        <v>488</v>
      </c>
      <c r="H1816" s="1" t="s">
        <v>369</v>
      </c>
      <c r="I1816" s="1" t="s">
        <v>1325</v>
      </c>
      <c r="J1816" s="1" t="s">
        <v>1317</v>
      </c>
      <c r="K1816" s="1" t="s">
        <v>4538</v>
      </c>
      <c r="L1816" s="1" t="s">
        <v>4410</v>
      </c>
      <c r="M1816" s="1" t="s">
        <v>4423</v>
      </c>
      <c r="N1816" s="1" t="s">
        <v>4539</v>
      </c>
      <c r="O1816" s="1">
        <v>79.08</v>
      </c>
      <c r="P1816" s="2">
        <v>3</v>
      </c>
      <c r="Q1816" s="2">
        <v>0</v>
      </c>
      <c r="R1816" s="1">
        <v>24.48</v>
      </c>
      <c r="S1816" s="1">
        <v>5.8639999999999999</v>
      </c>
      <c r="T1816" s="1" t="s">
        <v>405</v>
      </c>
      <c r="U1816" s="1" t="s">
        <v>1328</v>
      </c>
      <c r="V1816" s="1" t="s">
        <v>1328</v>
      </c>
      <c r="W1816" s="1" t="s">
        <v>37</v>
      </c>
      <c r="X1816" t="str">
        <f>VLOOKUP(W1816,'Regional Managers'!A:B,2,FALSE)</f>
        <v>Anna Andreadi</v>
      </c>
    </row>
    <row r="1817" spans="1:24" ht="15.75" customHeight="1" x14ac:dyDescent="0.25">
      <c r="A1817" s="2">
        <v>19827</v>
      </c>
      <c r="B1817" s="1" t="s">
        <v>5250</v>
      </c>
      <c r="C1817" s="9">
        <v>41152</v>
      </c>
      <c r="D1817" s="7">
        <v>41156</v>
      </c>
      <c r="E1817" s="1" t="s">
        <v>24</v>
      </c>
      <c r="F1817" s="1" t="s">
        <v>391</v>
      </c>
      <c r="G1817" s="1" t="s">
        <v>392</v>
      </c>
      <c r="H1817" s="1" t="s">
        <v>369</v>
      </c>
      <c r="I1817" s="1" t="s">
        <v>2172</v>
      </c>
      <c r="J1817" s="1" t="s">
        <v>29</v>
      </c>
      <c r="K1817" s="1" t="s">
        <v>4534</v>
      </c>
      <c r="L1817" s="1" t="s">
        <v>4410</v>
      </c>
      <c r="M1817" s="1" t="s">
        <v>4423</v>
      </c>
      <c r="N1817" s="1" t="s">
        <v>4535</v>
      </c>
      <c r="O1817" s="1">
        <v>100.08</v>
      </c>
      <c r="P1817" s="2">
        <v>2</v>
      </c>
      <c r="Q1817" s="2">
        <v>0</v>
      </c>
      <c r="R1817" s="1">
        <v>-64.08</v>
      </c>
      <c r="S1817" s="1">
        <v>7.18</v>
      </c>
      <c r="T1817" s="1" t="s">
        <v>405</v>
      </c>
      <c r="U1817" s="1" t="s">
        <v>2173</v>
      </c>
      <c r="V1817" s="1" t="s">
        <v>2173</v>
      </c>
      <c r="W1817" s="1" t="s">
        <v>2144</v>
      </c>
      <c r="X1817" t="str">
        <f>VLOOKUP(W1817,'Regional Managers'!A:B,2,FALSE)</f>
        <v>Jack Lebron</v>
      </c>
    </row>
    <row r="1818" spans="1:24" ht="15.75" customHeight="1" x14ac:dyDescent="0.25">
      <c r="A1818" s="2">
        <v>30539</v>
      </c>
      <c r="B1818" s="1" t="s">
        <v>5251</v>
      </c>
      <c r="C1818" s="9">
        <v>40736</v>
      </c>
      <c r="D1818" s="7">
        <v>40740</v>
      </c>
      <c r="E1818" s="1" t="s">
        <v>24</v>
      </c>
      <c r="F1818" s="1" t="s">
        <v>5252</v>
      </c>
      <c r="G1818" s="1" t="s">
        <v>5253</v>
      </c>
      <c r="H1818" s="1" t="s">
        <v>369</v>
      </c>
      <c r="I1818" s="1" t="s">
        <v>2621</v>
      </c>
      <c r="J1818" s="1" t="s">
        <v>2519</v>
      </c>
      <c r="K1818" s="1" t="s">
        <v>5254</v>
      </c>
      <c r="L1818" s="1" t="s">
        <v>4410</v>
      </c>
      <c r="M1818" s="1" t="s">
        <v>4423</v>
      </c>
      <c r="N1818" s="1" t="s">
        <v>5255</v>
      </c>
      <c r="O1818" s="1">
        <v>154.87200000000001</v>
      </c>
      <c r="P1818" s="2">
        <v>6</v>
      </c>
      <c r="Q1818" s="2">
        <v>0</v>
      </c>
      <c r="R1818" s="1">
        <v>-62.027999999999999</v>
      </c>
      <c r="S1818" s="1">
        <v>26.83</v>
      </c>
      <c r="T1818" s="1" t="s">
        <v>405</v>
      </c>
      <c r="U1818" s="1" t="s">
        <v>2696</v>
      </c>
      <c r="V1818" s="1" t="s">
        <v>2697</v>
      </c>
      <c r="W1818" s="1" t="s">
        <v>2524</v>
      </c>
      <c r="X1818" t="str">
        <f>VLOOKUP(W1818,'Regional Managers'!A:B,2,FALSE)</f>
        <v>Anthony Jacobs</v>
      </c>
    </row>
    <row r="1819" spans="1:24" ht="15.75" customHeight="1" x14ac:dyDescent="0.25">
      <c r="A1819" s="2">
        <v>31114</v>
      </c>
      <c r="B1819" s="1" t="s">
        <v>5256</v>
      </c>
      <c r="C1819" s="9">
        <v>41667</v>
      </c>
      <c r="D1819" s="7">
        <v>41672</v>
      </c>
      <c r="E1819" s="1" t="s">
        <v>24</v>
      </c>
      <c r="F1819" s="1" t="s">
        <v>5257</v>
      </c>
      <c r="G1819" s="1" t="s">
        <v>5258</v>
      </c>
      <c r="H1819" s="1" t="s">
        <v>369</v>
      </c>
      <c r="I1819" s="1" t="s">
        <v>2621</v>
      </c>
      <c r="J1819" s="1" t="s">
        <v>2519</v>
      </c>
      <c r="K1819" s="1" t="s">
        <v>5259</v>
      </c>
      <c r="L1819" s="1" t="s">
        <v>4410</v>
      </c>
      <c r="M1819" s="1" t="s">
        <v>4423</v>
      </c>
      <c r="N1819" s="1" t="s">
        <v>5260</v>
      </c>
      <c r="O1819" s="1">
        <v>66.671999999999997</v>
      </c>
      <c r="P1819" s="2">
        <v>2</v>
      </c>
      <c r="Q1819" s="2">
        <v>0</v>
      </c>
      <c r="R1819" s="1">
        <v>7.75199999999999</v>
      </c>
      <c r="S1819" s="1">
        <v>11.78</v>
      </c>
      <c r="T1819" s="1" t="s">
        <v>405</v>
      </c>
      <c r="U1819" s="1" t="s">
        <v>2697</v>
      </c>
      <c r="V1819" s="1" t="s">
        <v>2697</v>
      </c>
      <c r="W1819" s="1" t="s">
        <v>2524</v>
      </c>
      <c r="X1819" t="str">
        <f>VLOOKUP(W1819,'Regional Managers'!A:B,2,FALSE)</f>
        <v>Anthony Jacobs</v>
      </c>
    </row>
    <row r="1820" spans="1:24" ht="15.75" customHeight="1" x14ac:dyDescent="0.25">
      <c r="A1820" s="2">
        <v>21564</v>
      </c>
      <c r="B1820" s="1" t="s">
        <v>5261</v>
      </c>
      <c r="C1820" s="9">
        <v>41228</v>
      </c>
      <c r="D1820" s="7">
        <v>41233</v>
      </c>
      <c r="E1820" s="1" t="s">
        <v>24</v>
      </c>
      <c r="F1820" s="1" t="s">
        <v>395</v>
      </c>
      <c r="G1820" s="1" t="s">
        <v>396</v>
      </c>
      <c r="H1820" s="1" t="s">
        <v>369</v>
      </c>
      <c r="I1820" s="1" t="s">
        <v>2518</v>
      </c>
      <c r="J1820" s="1" t="s">
        <v>2519</v>
      </c>
      <c r="K1820" s="1" t="s">
        <v>4530</v>
      </c>
      <c r="L1820" s="1" t="s">
        <v>4410</v>
      </c>
      <c r="M1820" s="1" t="s">
        <v>4423</v>
      </c>
      <c r="N1820" s="1" t="s">
        <v>4531</v>
      </c>
      <c r="O1820" s="1">
        <v>478.44</v>
      </c>
      <c r="P1820" s="2">
        <v>10</v>
      </c>
      <c r="Q1820" s="2">
        <v>0</v>
      </c>
      <c r="R1820" s="1">
        <v>100.74</v>
      </c>
      <c r="S1820" s="1">
        <v>36.32</v>
      </c>
      <c r="T1820" s="1" t="s">
        <v>405</v>
      </c>
      <c r="U1820" s="1" t="s">
        <v>2557</v>
      </c>
      <c r="V1820" s="1" t="s">
        <v>2523</v>
      </c>
      <c r="W1820" s="1" t="s">
        <v>2524</v>
      </c>
      <c r="X1820" t="str">
        <f>VLOOKUP(W1820,'Regional Managers'!A:B,2,FALSE)</f>
        <v>Anthony Jacobs</v>
      </c>
    </row>
    <row r="1821" spans="1:24" ht="15.75" customHeight="1" x14ac:dyDescent="0.25">
      <c r="A1821" s="2">
        <v>1068</v>
      </c>
      <c r="B1821" s="1" t="s">
        <v>5262</v>
      </c>
      <c r="C1821" s="9">
        <v>41828</v>
      </c>
      <c r="D1821" s="7">
        <v>41832</v>
      </c>
      <c r="E1821" s="1" t="s">
        <v>24</v>
      </c>
      <c r="F1821" s="1" t="s">
        <v>989</v>
      </c>
      <c r="G1821" s="1" t="s">
        <v>990</v>
      </c>
      <c r="H1821" s="1" t="s">
        <v>245</v>
      </c>
      <c r="I1821" s="1" t="s">
        <v>2347</v>
      </c>
      <c r="J1821" s="1" t="s">
        <v>1317</v>
      </c>
      <c r="K1821" s="1" t="s">
        <v>4746</v>
      </c>
      <c r="L1821" s="1" t="s">
        <v>4347</v>
      </c>
      <c r="M1821" s="1" t="s">
        <v>4380</v>
      </c>
      <c r="N1821" s="1" t="s">
        <v>4747</v>
      </c>
      <c r="O1821" s="1">
        <v>409.8</v>
      </c>
      <c r="P1821" s="2">
        <v>5</v>
      </c>
      <c r="Q1821" s="2">
        <v>0</v>
      </c>
      <c r="R1821" s="1">
        <v>73.7</v>
      </c>
      <c r="S1821" s="1">
        <v>72.278999999999996</v>
      </c>
      <c r="T1821" s="1" t="s">
        <v>405</v>
      </c>
      <c r="U1821" s="1" t="s">
        <v>2357</v>
      </c>
      <c r="V1821" s="1" t="s">
        <v>2357</v>
      </c>
      <c r="W1821" s="1" t="s">
        <v>2350</v>
      </c>
      <c r="X1821" t="str">
        <f>VLOOKUP(W1821,'Regional Managers'!A:B,2,FALSE)</f>
        <v>Giulietta Dortch</v>
      </c>
    </row>
    <row r="1822" spans="1:24" ht="15.75" customHeight="1" x14ac:dyDescent="0.25">
      <c r="A1822" s="2">
        <v>26390</v>
      </c>
      <c r="B1822" s="1" t="s">
        <v>5263</v>
      </c>
      <c r="C1822" s="9">
        <v>41271</v>
      </c>
      <c r="D1822" s="7">
        <v>41275</v>
      </c>
      <c r="E1822" s="1" t="s">
        <v>24</v>
      </c>
      <c r="F1822" s="1" t="s">
        <v>5264</v>
      </c>
      <c r="G1822" s="1" t="s">
        <v>5265</v>
      </c>
      <c r="H1822" s="1" t="s">
        <v>245</v>
      </c>
      <c r="I1822" s="1" t="s">
        <v>2531</v>
      </c>
      <c r="J1822" s="1" t="s">
        <v>2519</v>
      </c>
      <c r="K1822" s="1" t="s">
        <v>4671</v>
      </c>
      <c r="L1822" s="1" t="s">
        <v>4347</v>
      </c>
      <c r="M1822" s="1" t="s">
        <v>4380</v>
      </c>
      <c r="N1822" s="1" t="s">
        <v>4672</v>
      </c>
      <c r="O1822" s="1">
        <v>844.2</v>
      </c>
      <c r="P1822" s="2">
        <v>5</v>
      </c>
      <c r="Q1822" s="2">
        <v>0</v>
      </c>
      <c r="R1822" s="1">
        <v>160.35</v>
      </c>
      <c r="S1822" s="1">
        <v>55.74</v>
      </c>
      <c r="T1822" s="1" t="s">
        <v>405</v>
      </c>
      <c r="U1822" s="1" t="s">
        <v>5266</v>
      </c>
      <c r="V1822" s="1" t="s">
        <v>2935</v>
      </c>
      <c r="W1822" s="1" t="s">
        <v>2536</v>
      </c>
      <c r="X1822" t="str">
        <f>VLOOKUP(W1822,'Regional Managers'!A:B,2,FALSE)</f>
        <v>Shirley Daniels</v>
      </c>
    </row>
    <row r="1823" spans="1:24" ht="15.75" customHeight="1" x14ac:dyDescent="0.25">
      <c r="A1823" s="2">
        <v>25933</v>
      </c>
      <c r="B1823" s="1" t="s">
        <v>5267</v>
      </c>
      <c r="C1823" s="9">
        <v>40669</v>
      </c>
      <c r="D1823" s="7">
        <v>40673</v>
      </c>
      <c r="E1823" s="1" t="s">
        <v>24</v>
      </c>
      <c r="F1823" s="1" t="s">
        <v>2223</v>
      </c>
      <c r="G1823" s="1" t="s">
        <v>2224</v>
      </c>
      <c r="H1823" s="1" t="s">
        <v>245</v>
      </c>
      <c r="I1823" s="1" t="s">
        <v>2531</v>
      </c>
      <c r="J1823" s="1" t="s">
        <v>2519</v>
      </c>
      <c r="K1823" s="1" t="s">
        <v>4499</v>
      </c>
      <c r="L1823" s="1" t="s">
        <v>4347</v>
      </c>
      <c r="M1823" s="1" t="s">
        <v>4380</v>
      </c>
      <c r="N1823" s="1" t="s">
        <v>4500</v>
      </c>
      <c r="O1823" s="1">
        <v>424.35</v>
      </c>
      <c r="P1823" s="2">
        <v>3</v>
      </c>
      <c r="Q1823" s="2">
        <v>0</v>
      </c>
      <c r="R1823" s="1">
        <v>25.38</v>
      </c>
      <c r="S1823" s="1">
        <v>53.34</v>
      </c>
      <c r="T1823" s="1" t="s">
        <v>405</v>
      </c>
      <c r="U1823" s="1" t="s">
        <v>4991</v>
      </c>
      <c r="V1823" s="1" t="s">
        <v>2983</v>
      </c>
      <c r="W1823" s="1" t="s">
        <v>2536</v>
      </c>
      <c r="X1823" t="str">
        <f>VLOOKUP(W1823,'Regional Managers'!A:B,2,FALSE)</f>
        <v>Shirley Daniels</v>
      </c>
    </row>
    <row r="1824" spans="1:24" ht="15.75" customHeight="1" x14ac:dyDescent="0.25">
      <c r="A1824" s="2">
        <v>8069</v>
      </c>
      <c r="B1824" s="1" t="s">
        <v>3134</v>
      </c>
      <c r="C1824" s="9">
        <v>41927</v>
      </c>
      <c r="D1824" s="7">
        <v>41931</v>
      </c>
      <c r="E1824" s="1" t="s">
        <v>24</v>
      </c>
      <c r="F1824" s="1" t="s">
        <v>3135</v>
      </c>
      <c r="G1824" s="1" t="s">
        <v>3136</v>
      </c>
      <c r="H1824" s="1" t="s">
        <v>245</v>
      </c>
      <c r="I1824" s="1" t="s">
        <v>1775</v>
      </c>
      <c r="J1824" s="1" t="s">
        <v>1317</v>
      </c>
      <c r="K1824" s="1" t="s">
        <v>4719</v>
      </c>
      <c r="L1824" s="1" t="s">
        <v>4347</v>
      </c>
      <c r="M1824" s="1" t="s">
        <v>4380</v>
      </c>
      <c r="N1824" s="1" t="s">
        <v>4720</v>
      </c>
      <c r="O1824" s="1">
        <v>276.18</v>
      </c>
      <c r="P1824" s="2">
        <v>1</v>
      </c>
      <c r="Q1824" s="2">
        <v>0</v>
      </c>
      <c r="R1824" s="1">
        <v>60.74</v>
      </c>
      <c r="S1824" s="1">
        <v>46.637</v>
      </c>
      <c r="T1824" s="1" t="s">
        <v>405</v>
      </c>
      <c r="U1824" s="1" t="s">
        <v>3137</v>
      </c>
      <c r="V1824" s="1" t="s">
        <v>1795</v>
      </c>
      <c r="W1824" s="1" t="s">
        <v>1768</v>
      </c>
      <c r="X1824" t="str">
        <f>VLOOKUP(W1824,'Regional Managers'!A:B,2,FALSE)</f>
        <v>Chuck Magee</v>
      </c>
    </row>
    <row r="1825" spans="1:24" ht="15.75" customHeight="1" x14ac:dyDescent="0.25">
      <c r="A1825" s="2">
        <v>29487</v>
      </c>
      <c r="B1825" s="1" t="s">
        <v>5268</v>
      </c>
      <c r="C1825" s="9">
        <v>40921</v>
      </c>
      <c r="D1825" s="7">
        <v>40925</v>
      </c>
      <c r="E1825" s="1" t="s">
        <v>24</v>
      </c>
      <c r="F1825" s="1" t="s">
        <v>1470</v>
      </c>
      <c r="G1825" s="1" t="s">
        <v>1471</v>
      </c>
      <c r="H1825" s="1" t="s">
        <v>245</v>
      </c>
      <c r="I1825" s="1" t="s">
        <v>2703</v>
      </c>
      <c r="J1825" s="1" t="s">
        <v>2519</v>
      </c>
      <c r="K1825" s="1" t="s">
        <v>4631</v>
      </c>
      <c r="L1825" s="1" t="s">
        <v>4347</v>
      </c>
      <c r="M1825" s="1" t="s">
        <v>4380</v>
      </c>
      <c r="N1825" s="1" t="s">
        <v>4632</v>
      </c>
      <c r="O1825" s="1">
        <v>240.66900000000001</v>
      </c>
      <c r="P1825" s="2">
        <v>3</v>
      </c>
      <c r="Q1825" s="2">
        <v>0</v>
      </c>
      <c r="R1825" s="1">
        <v>-26.001000000000001</v>
      </c>
      <c r="S1825" s="1">
        <v>19.03</v>
      </c>
      <c r="T1825" s="1" t="s">
        <v>405</v>
      </c>
      <c r="U1825" s="1" t="s">
        <v>2704</v>
      </c>
      <c r="V1825" s="1" t="s">
        <v>2705</v>
      </c>
      <c r="W1825" s="1" t="s">
        <v>2554</v>
      </c>
      <c r="X1825" t="str">
        <f>VLOOKUP(W1825,'Regional Managers'!A:B,2,FALSE)</f>
        <v>Alejandro Ballentine</v>
      </c>
    </row>
    <row r="1826" spans="1:24" ht="15.75" customHeight="1" x14ac:dyDescent="0.25">
      <c r="A1826" s="2">
        <v>15771</v>
      </c>
      <c r="B1826" s="1" t="s">
        <v>5269</v>
      </c>
      <c r="C1826" s="9">
        <v>40707</v>
      </c>
      <c r="D1826" s="7">
        <v>40712</v>
      </c>
      <c r="E1826" s="1" t="s">
        <v>24</v>
      </c>
      <c r="F1826" s="1" t="s">
        <v>4958</v>
      </c>
      <c r="G1826" s="1" t="s">
        <v>4959</v>
      </c>
      <c r="H1826" s="1" t="s">
        <v>245</v>
      </c>
      <c r="I1826" s="1" t="s">
        <v>28</v>
      </c>
      <c r="J1826" s="1" t="s">
        <v>29</v>
      </c>
      <c r="K1826" s="1" t="s">
        <v>4393</v>
      </c>
      <c r="L1826" s="1" t="s">
        <v>4347</v>
      </c>
      <c r="M1826" s="1" t="s">
        <v>4380</v>
      </c>
      <c r="N1826" s="1" t="s">
        <v>4394</v>
      </c>
      <c r="O1826" s="1">
        <v>264.16800000000001</v>
      </c>
      <c r="P1826" s="2">
        <v>2</v>
      </c>
      <c r="Q1826" s="2">
        <v>0</v>
      </c>
      <c r="R1826" s="1">
        <v>55.728000000000002</v>
      </c>
      <c r="S1826" s="1">
        <v>30.14</v>
      </c>
      <c r="T1826" s="1" t="s">
        <v>405</v>
      </c>
      <c r="U1826" s="1" t="s">
        <v>5270</v>
      </c>
      <c r="V1826" s="1" t="s">
        <v>120</v>
      </c>
      <c r="W1826" s="1" t="s">
        <v>37</v>
      </c>
      <c r="X1826" t="str">
        <f>VLOOKUP(W1826,'Regional Managers'!A:B,2,FALSE)</f>
        <v>Anna Andreadi</v>
      </c>
    </row>
    <row r="1827" spans="1:24" ht="15.75" customHeight="1" x14ac:dyDescent="0.25">
      <c r="A1827" s="2">
        <v>1802</v>
      </c>
      <c r="B1827" s="1" t="s">
        <v>5271</v>
      </c>
      <c r="C1827" s="9">
        <v>41226</v>
      </c>
      <c r="D1827" s="7">
        <v>41231</v>
      </c>
      <c r="E1827" s="1" t="s">
        <v>24</v>
      </c>
      <c r="F1827" s="1" t="s">
        <v>2376</v>
      </c>
      <c r="G1827" s="1" t="s">
        <v>2377</v>
      </c>
      <c r="H1827" s="1" t="s">
        <v>245</v>
      </c>
      <c r="I1827" s="1" t="s">
        <v>1325</v>
      </c>
      <c r="J1827" s="1" t="s">
        <v>1317</v>
      </c>
      <c r="K1827" s="1" t="s">
        <v>4356</v>
      </c>
      <c r="L1827" s="1" t="s">
        <v>4347</v>
      </c>
      <c r="M1827" s="1" t="s">
        <v>4348</v>
      </c>
      <c r="N1827" s="1" t="s">
        <v>4357</v>
      </c>
      <c r="O1827" s="1">
        <v>100.5</v>
      </c>
      <c r="P1827" s="2">
        <v>3</v>
      </c>
      <c r="Q1827" s="2">
        <v>0</v>
      </c>
      <c r="R1827" s="1">
        <v>26.1</v>
      </c>
      <c r="S1827" s="1">
        <v>19.606000000000002</v>
      </c>
      <c r="T1827" s="1" t="s">
        <v>405</v>
      </c>
      <c r="U1827" s="1" t="s">
        <v>1430</v>
      </c>
      <c r="V1827" s="1" t="s">
        <v>1328</v>
      </c>
      <c r="W1827" s="1" t="s">
        <v>37</v>
      </c>
      <c r="X1827" t="str">
        <f>VLOOKUP(W1827,'Regional Managers'!A:B,2,FALSE)</f>
        <v>Anna Andreadi</v>
      </c>
    </row>
    <row r="1828" spans="1:24" ht="15.75" customHeight="1" x14ac:dyDescent="0.25">
      <c r="A1828" s="2">
        <v>12408</v>
      </c>
      <c r="B1828" s="1" t="s">
        <v>5272</v>
      </c>
      <c r="C1828" s="9">
        <v>41593</v>
      </c>
      <c r="D1828" s="7">
        <v>41597</v>
      </c>
      <c r="E1828" s="1" t="s">
        <v>24</v>
      </c>
      <c r="F1828" s="1" t="s">
        <v>3159</v>
      </c>
      <c r="G1828" s="1" t="s">
        <v>3160</v>
      </c>
      <c r="H1828" s="1" t="s">
        <v>245</v>
      </c>
      <c r="I1828" s="1" t="s">
        <v>28</v>
      </c>
      <c r="J1828" s="1" t="s">
        <v>29</v>
      </c>
      <c r="K1828" s="1" t="s">
        <v>4470</v>
      </c>
      <c r="L1828" s="1" t="s">
        <v>4347</v>
      </c>
      <c r="M1828" s="1" t="s">
        <v>4348</v>
      </c>
      <c r="N1828" s="1" t="s">
        <v>4471</v>
      </c>
      <c r="O1828" s="1">
        <v>88.02</v>
      </c>
      <c r="P1828" s="2">
        <v>2</v>
      </c>
      <c r="Q1828" s="2">
        <v>0</v>
      </c>
      <c r="R1828" s="1">
        <v>31.68</v>
      </c>
      <c r="S1828" s="1">
        <v>14.36</v>
      </c>
      <c r="T1828" s="1" t="s">
        <v>405</v>
      </c>
      <c r="U1828" s="1" t="s">
        <v>5273</v>
      </c>
      <c r="V1828" s="1" t="s">
        <v>282</v>
      </c>
      <c r="W1828" s="1" t="s">
        <v>37</v>
      </c>
      <c r="X1828" t="str">
        <f>VLOOKUP(W1828,'Regional Managers'!A:B,2,FALSE)</f>
        <v>Anna Andreadi</v>
      </c>
    </row>
    <row r="1829" spans="1:24" ht="15.75" customHeight="1" x14ac:dyDescent="0.25">
      <c r="A1829" s="2">
        <v>10012</v>
      </c>
      <c r="B1829" s="1" t="s">
        <v>5274</v>
      </c>
      <c r="C1829" s="9">
        <v>41451</v>
      </c>
      <c r="D1829" s="7">
        <v>41456</v>
      </c>
      <c r="E1829" s="1" t="s">
        <v>24</v>
      </c>
      <c r="F1829" s="1" t="s">
        <v>808</v>
      </c>
      <c r="G1829" s="1" t="s">
        <v>809</v>
      </c>
      <c r="H1829" s="1" t="s">
        <v>245</v>
      </c>
      <c r="I1829" s="1" t="s">
        <v>1775</v>
      </c>
      <c r="J1829" s="1" t="s">
        <v>1317</v>
      </c>
      <c r="K1829" s="1" t="s">
        <v>5275</v>
      </c>
      <c r="L1829" s="1" t="s">
        <v>4347</v>
      </c>
      <c r="M1829" s="1" t="s">
        <v>4348</v>
      </c>
      <c r="N1829" s="1" t="s">
        <v>5276</v>
      </c>
      <c r="O1829" s="1">
        <v>205.52</v>
      </c>
      <c r="P1829" s="2">
        <v>7</v>
      </c>
      <c r="Q1829" s="2">
        <v>1</v>
      </c>
      <c r="R1829" s="1">
        <v>-251.86</v>
      </c>
      <c r="S1829" s="1">
        <v>24.928000000000001</v>
      </c>
      <c r="T1829" s="1" t="s">
        <v>405</v>
      </c>
      <c r="U1829" s="1" t="s">
        <v>5277</v>
      </c>
      <c r="V1829" s="1" t="s">
        <v>2068</v>
      </c>
      <c r="W1829" s="1" t="s">
        <v>1768</v>
      </c>
      <c r="X1829" t="str">
        <f>VLOOKUP(W1829,'Regional Managers'!A:B,2,FALSE)</f>
        <v>Chuck Magee</v>
      </c>
    </row>
    <row r="1830" spans="1:24" ht="15.75" customHeight="1" x14ac:dyDescent="0.25">
      <c r="A1830" s="2">
        <v>13450</v>
      </c>
      <c r="B1830" s="1" t="s">
        <v>1178</v>
      </c>
      <c r="C1830" s="9">
        <v>41494</v>
      </c>
      <c r="D1830" s="7">
        <v>41498</v>
      </c>
      <c r="E1830" s="1" t="s">
        <v>24</v>
      </c>
      <c r="F1830" s="1" t="s">
        <v>322</v>
      </c>
      <c r="G1830" s="1" t="s">
        <v>323</v>
      </c>
      <c r="H1830" s="1" t="s">
        <v>245</v>
      </c>
      <c r="I1830" s="1" t="s">
        <v>1076</v>
      </c>
      <c r="J1830" s="1" t="s">
        <v>29</v>
      </c>
      <c r="K1830" s="1" t="s">
        <v>4926</v>
      </c>
      <c r="L1830" s="1" t="s">
        <v>4347</v>
      </c>
      <c r="M1830" s="1" t="s">
        <v>4883</v>
      </c>
      <c r="N1830" s="1" t="s">
        <v>4927</v>
      </c>
      <c r="O1830" s="1">
        <v>657.15</v>
      </c>
      <c r="P1830" s="2">
        <v>5</v>
      </c>
      <c r="Q1830" s="2">
        <v>0</v>
      </c>
      <c r="R1830" s="1">
        <v>118.2</v>
      </c>
      <c r="S1830" s="1">
        <v>75.55</v>
      </c>
      <c r="T1830" s="1" t="s">
        <v>405</v>
      </c>
      <c r="U1830" s="1" t="s">
        <v>1179</v>
      </c>
      <c r="V1830" s="1" t="s">
        <v>1180</v>
      </c>
      <c r="W1830" s="1" t="s">
        <v>37</v>
      </c>
      <c r="X1830" t="str">
        <f>VLOOKUP(W1830,'Regional Managers'!A:B,2,FALSE)</f>
        <v>Anna Andreadi</v>
      </c>
    </row>
    <row r="1831" spans="1:24" ht="15.75" customHeight="1" x14ac:dyDescent="0.25">
      <c r="A1831" s="2">
        <v>1635</v>
      </c>
      <c r="B1831" s="1" t="s">
        <v>1322</v>
      </c>
      <c r="C1831" s="9">
        <v>41716</v>
      </c>
      <c r="D1831" s="7">
        <v>41720</v>
      </c>
      <c r="E1831" s="1" t="s">
        <v>24</v>
      </c>
      <c r="F1831" s="1" t="s">
        <v>1323</v>
      </c>
      <c r="G1831" s="1" t="s">
        <v>1324</v>
      </c>
      <c r="H1831" s="1" t="s">
        <v>245</v>
      </c>
      <c r="I1831" s="1" t="s">
        <v>1325</v>
      </c>
      <c r="J1831" s="1" t="s">
        <v>1317</v>
      </c>
      <c r="K1831" s="1" t="s">
        <v>5031</v>
      </c>
      <c r="L1831" s="1" t="s">
        <v>4347</v>
      </c>
      <c r="M1831" s="1" t="s">
        <v>4883</v>
      </c>
      <c r="N1831" s="1" t="s">
        <v>5032</v>
      </c>
      <c r="O1831" s="1">
        <v>264.95999999999998</v>
      </c>
      <c r="P1831" s="2">
        <v>3</v>
      </c>
      <c r="Q1831" s="2">
        <v>0</v>
      </c>
      <c r="R1831" s="1">
        <v>108.6</v>
      </c>
      <c r="S1831" s="1">
        <v>35.197000000000003</v>
      </c>
      <c r="T1831" s="1" t="s">
        <v>405</v>
      </c>
      <c r="U1831" s="1" t="s">
        <v>1328</v>
      </c>
      <c r="V1831" s="1" t="s">
        <v>1328</v>
      </c>
      <c r="W1831" s="1" t="s">
        <v>37</v>
      </c>
      <c r="X1831" t="str">
        <f>VLOOKUP(W1831,'Regional Managers'!A:B,2,FALSE)</f>
        <v>Anna Andreadi</v>
      </c>
    </row>
    <row r="1832" spans="1:24" ht="15.75" customHeight="1" x14ac:dyDescent="0.25">
      <c r="A1832" s="2">
        <v>22458</v>
      </c>
      <c r="B1832" s="1" t="s">
        <v>5278</v>
      </c>
      <c r="C1832" s="9">
        <v>41993</v>
      </c>
      <c r="D1832" s="7">
        <v>41997</v>
      </c>
      <c r="E1832" s="1" t="s">
        <v>24</v>
      </c>
      <c r="F1832" s="1" t="s">
        <v>949</v>
      </c>
      <c r="G1832" s="1" t="s">
        <v>950</v>
      </c>
      <c r="H1832" s="1" t="s">
        <v>245</v>
      </c>
      <c r="I1832" s="1" t="s">
        <v>2703</v>
      </c>
      <c r="J1832" s="1" t="s">
        <v>2519</v>
      </c>
      <c r="K1832" s="1" t="s">
        <v>4945</v>
      </c>
      <c r="L1832" s="1" t="s">
        <v>4347</v>
      </c>
      <c r="M1832" s="1" t="s">
        <v>4883</v>
      </c>
      <c r="N1832" s="1" t="s">
        <v>4946</v>
      </c>
      <c r="O1832" s="1">
        <v>1189.2825</v>
      </c>
      <c r="P1832" s="2">
        <v>9</v>
      </c>
      <c r="Q1832" s="2">
        <v>0</v>
      </c>
      <c r="R1832" s="1">
        <v>-396.42750000000001</v>
      </c>
      <c r="S1832" s="1">
        <v>225.78</v>
      </c>
      <c r="T1832" s="1" t="s">
        <v>405</v>
      </c>
      <c r="U1832" s="1" t="s">
        <v>5279</v>
      </c>
      <c r="V1832" s="1" t="s">
        <v>5280</v>
      </c>
      <c r="W1832" s="1" t="s">
        <v>2554</v>
      </c>
      <c r="X1832" t="str">
        <f>VLOOKUP(W1832,'Regional Managers'!A:B,2,FALSE)</f>
        <v>Alejandro Ballentine</v>
      </c>
    </row>
    <row r="1833" spans="1:24" ht="15.75" customHeight="1" x14ac:dyDescent="0.25">
      <c r="A1833" s="2">
        <v>2288</v>
      </c>
      <c r="B1833" s="1" t="s">
        <v>3113</v>
      </c>
      <c r="C1833" s="9">
        <v>41229</v>
      </c>
      <c r="D1833" s="7">
        <v>41233</v>
      </c>
      <c r="E1833" s="1" t="s">
        <v>24</v>
      </c>
      <c r="F1833" s="1" t="s">
        <v>3114</v>
      </c>
      <c r="G1833" s="1" t="s">
        <v>3115</v>
      </c>
      <c r="H1833" s="1" t="s">
        <v>245</v>
      </c>
      <c r="I1833" s="1" t="s">
        <v>2148</v>
      </c>
      <c r="J1833" s="1" t="s">
        <v>1317</v>
      </c>
      <c r="K1833" s="1" t="s">
        <v>4892</v>
      </c>
      <c r="L1833" s="1" t="s">
        <v>4347</v>
      </c>
      <c r="M1833" s="1" t="s">
        <v>4883</v>
      </c>
      <c r="N1833" s="1" t="s">
        <v>4893</v>
      </c>
      <c r="O1833" s="1">
        <v>672.44799999999998</v>
      </c>
      <c r="P1833" s="2">
        <v>7</v>
      </c>
      <c r="Q1833" s="2">
        <v>0</v>
      </c>
      <c r="R1833" s="1">
        <v>75.628</v>
      </c>
      <c r="S1833" s="1">
        <v>87.721999999999994</v>
      </c>
      <c r="T1833" s="1" t="s">
        <v>405</v>
      </c>
      <c r="U1833" s="1" t="s">
        <v>2251</v>
      </c>
      <c r="V1833" s="1" t="s">
        <v>2252</v>
      </c>
      <c r="W1833" s="1" t="s">
        <v>2144</v>
      </c>
      <c r="X1833" t="str">
        <f>VLOOKUP(W1833,'Regional Managers'!A:B,2,FALSE)</f>
        <v>Jack Lebron</v>
      </c>
    </row>
    <row r="1834" spans="1:24" ht="15.75" customHeight="1" x14ac:dyDescent="0.25">
      <c r="A1834" s="2">
        <v>13558</v>
      </c>
      <c r="B1834" s="1" t="s">
        <v>5281</v>
      </c>
      <c r="C1834" s="9">
        <v>41233</v>
      </c>
      <c r="D1834" s="7">
        <v>41238</v>
      </c>
      <c r="E1834" s="1" t="s">
        <v>24</v>
      </c>
      <c r="F1834" s="1" t="s">
        <v>2749</v>
      </c>
      <c r="G1834" s="1" t="s">
        <v>2750</v>
      </c>
      <c r="H1834" s="1" t="s">
        <v>245</v>
      </c>
      <c r="I1834" s="1" t="s">
        <v>28</v>
      </c>
      <c r="J1834" s="1" t="s">
        <v>29</v>
      </c>
      <c r="K1834" s="1" t="s">
        <v>4905</v>
      </c>
      <c r="L1834" s="1" t="s">
        <v>4347</v>
      </c>
      <c r="M1834" s="1" t="s">
        <v>4883</v>
      </c>
      <c r="N1834" s="1" t="s">
        <v>4906</v>
      </c>
      <c r="O1834" s="1">
        <v>723.16800000000001</v>
      </c>
      <c r="P1834" s="2">
        <v>9</v>
      </c>
      <c r="Q1834" s="2">
        <v>0</v>
      </c>
      <c r="R1834" s="1">
        <v>-80.352000000000004</v>
      </c>
      <c r="S1834" s="1">
        <v>71</v>
      </c>
      <c r="T1834" s="1" t="s">
        <v>405</v>
      </c>
      <c r="U1834" s="1" t="s">
        <v>269</v>
      </c>
      <c r="V1834" s="1" t="s">
        <v>66</v>
      </c>
      <c r="W1834" s="1" t="s">
        <v>37</v>
      </c>
      <c r="X1834" t="str">
        <f>VLOOKUP(W1834,'Regional Managers'!A:B,2,FALSE)</f>
        <v>Anna Andreadi</v>
      </c>
    </row>
    <row r="1835" spans="1:24" ht="15.75" customHeight="1" x14ac:dyDescent="0.25">
      <c r="A1835" s="2">
        <v>2576</v>
      </c>
      <c r="B1835" s="1" t="s">
        <v>5282</v>
      </c>
      <c r="C1835" s="9">
        <v>41551</v>
      </c>
      <c r="D1835" s="7">
        <v>41556</v>
      </c>
      <c r="E1835" s="1" t="s">
        <v>24</v>
      </c>
      <c r="F1835" s="1" t="s">
        <v>5283</v>
      </c>
      <c r="G1835" s="1" t="s">
        <v>5284</v>
      </c>
      <c r="H1835" s="1" t="s">
        <v>245</v>
      </c>
      <c r="I1835" s="1" t="s">
        <v>1316</v>
      </c>
      <c r="J1835" s="1" t="s">
        <v>1317</v>
      </c>
      <c r="K1835" s="1" t="s">
        <v>5008</v>
      </c>
      <c r="L1835" s="1" t="s">
        <v>4347</v>
      </c>
      <c r="M1835" s="1" t="s">
        <v>4883</v>
      </c>
      <c r="N1835" s="1" t="s">
        <v>5009</v>
      </c>
      <c r="O1835" s="1">
        <v>1121.8320000000001</v>
      </c>
      <c r="P1835" s="2">
        <v>6</v>
      </c>
      <c r="Q1835" s="2">
        <v>0</v>
      </c>
      <c r="R1835" s="1">
        <v>-542.32799999999997</v>
      </c>
      <c r="S1835" s="1">
        <v>95.703999999999994</v>
      </c>
      <c r="T1835" s="1" t="s">
        <v>405</v>
      </c>
      <c r="U1835" s="1" t="s">
        <v>1360</v>
      </c>
      <c r="V1835" s="1" t="s">
        <v>1361</v>
      </c>
      <c r="W1835" s="1" t="s">
        <v>37</v>
      </c>
      <c r="X1835" t="str">
        <f>VLOOKUP(W1835,'Regional Managers'!A:B,2,FALSE)</f>
        <v>Anna Andreadi</v>
      </c>
    </row>
    <row r="1836" spans="1:24" ht="15.75" customHeight="1" x14ac:dyDescent="0.25">
      <c r="A1836" s="2">
        <v>18872</v>
      </c>
      <c r="B1836" s="1" t="s">
        <v>5285</v>
      </c>
      <c r="C1836" s="9">
        <v>41120</v>
      </c>
      <c r="D1836" s="7">
        <v>41125</v>
      </c>
      <c r="E1836" s="1" t="s">
        <v>24</v>
      </c>
      <c r="F1836" s="1" t="s">
        <v>1836</v>
      </c>
      <c r="G1836" s="1" t="s">
        <v>1837</v>
      </c>
      <c r="H1836" s="1" t="s">
        <v>245</v>
      </c>
      <c r="I1836" s="1" t="s">
        <v>728</v>
      </c>
      <c r="J1836" s="1" t="s">
        <v>29</v>
      </c>
      <c r="K1836" s="1" t="s">
        <v>4905</v>
      </c>
      <c r="L1836" s="1" t="s">
        <v>4347</v>
      </c>
      <c r="M1836" s="1" t="s">
        <v>4883</v>
      </c>
      <c r="N1836" s="1" t="s">
        <v>4906</v>
      </c>
      <c r="O1836" s="1">
        <v>401.76</v>
      </c>
      <c r="P1836" s="2">
        <v>5</v>
      </c>
      <c r="Q1836" s="2">
        <v>0</v>
      </c>
      <c r="R1836" s="1">
        <v>-44.64</v>
      </c>
      <c r="S1836" s="1">
        <v>32.380000000000003</v>
      </c>
      <c r="T1836" s="1" t="s">
        <v>405</v>
      </c>
      <c r="U1836" s="1" t="s">
        <v>998</v>
      </c>
      <c r="V1836" s="1" t="s">
        <v>744</v>
      </c>
      <c r="W1836" s="1" t="s">
        <v>37</v>
      </c>
      <c r="X1836" t="str">
        <f>VLOOKUP(W1836,'Regional Managers'!A:B,2,FALSE)</f>
        <v>Anna Andreadi</v>
      </c>
    </row>
    <row r="1837" spans="1:24" ht="15.75" customHeight="1" x14ac:dyDescent="0.25">
      <c r="A1837" s="2">
        <v>6782</v>
      </c>
      <c r="B1837" s="1" t="s">
        <v>1315</v>
      </c>
      <c r="C1837" s="9">
        <v>41801</v>
      </c>
      <c r="D1837" s="7">
        <v>41806</v>
      </c>
      <c r="E1837" s="1" t="s">
        <v>24</v>
      </c>
      <c r="F1837" s="1" t="s">
        <v>949</v>
      </c>
      <c r="G1837" s="1" t="s">
        <v>950</v>
      </c>
      <c r="H1837" s="1" t="s">
        <v>245</v>
      </c>
      <c r="I1837" s="1" t="s">
        <v>1316</v>
      </c>
      <c r="J1837" s="1" t="s">
        <v>1317</v>
      </c>
      <c r="K1837" s="1" t="s">
        <v>4892</v>
      </c>
      <c r="L1837" s="1" t="s">
        <v>4347</v>
      </c>
      <c r="M1837" s="1" t="s">
        <v>4883</v>
      </c>
      <c r="N1837" s="1" t="s">
        <v>4893</v>
      </c>
      <c r="O1837" s="1">
        <v>144.096</v>
      </c>
      <c r="P1837" s="2">
        <v>2</v>
      </c>
      <c r="Q1837" s="2">
        <v>0</v>
      </c>
      <c r="R1837" s="1">
        <v>-26.423999999999999</v>
      </c>
      <c r="S1837" s="1">
        <v>9.2379999999999995</v>
      </c>
      <c r="T1837" s="1" t="s">
        <v>405</v>
      </c>
      <c r="U1837" s="1" t="s">
        <v>1320</v>
      </c>
      <c r="V1837" s="1" t="s">
        <v>1321</v>
      </c>
      <c r="W1837" s="1" t="s">
        <v>37</v>
      </c>
      <c r="X1837" t="str">
        <f>VLOOKUP(W1837,'Regional Managers'!A:B,2,FALSE)</f>
        <v>Anna Andreadi</v>
      </c>
    </row>
    <row r="1838" spans="1:24" ht="15.75" customHeight="1" x14ac:dyDescent="0.25">
      <c r="A1838" s="2">
        <v>28981</v>
      </c>
      <c r="B1838" s="1" t="s">
        <v>5286</v>
      </c>
      <c r="C1838" s="9">
        <v>41781</v>
      </c>
      <c r="D1838" s="7">
        <v>41785</v>
      </c>
      <c r="E1838" s="1" t="s">
        <v>24</v>
      </c>
      <c r="F1838" s="1" t="s">
        <v>1470</v>
      </c>
      <c r="G1838" s="1" t="s">
        <v>1471</v>
      </c>
      <c r="H1838" s="1" t="s">
        <v>245</v>
      </c>
      <c r="I1838" s="1" t="s">
        <v>2531</v>
      </c>
      <c r="J1838" s="1" t="s">
        <v>2519</v>
      </c>
      <c r="K1838" s="1" t="s">
        <v>5195</v>
      </c>
      <c r="L1838" s="1" t="s">
        <v>4410</v>
      </c>
      <c r="M1838" s="1" t="s">
        <v>5056</v>
      </c>
      <c r="N1838" s="1" t="s">
        <v>5196</v>
      </c>
      <c r="O1838" s="1">
        <v>639.05999999999995</v>
      </c>
      <c r="P1838" s="2">
        <v>1</v>
      </c>
      <c r="Q1838" s="2">
        <v>0</v>
      </c>
      <c r="R1838" s="1">
        <v>313.11</v>
      </c>
      <c r="S1838" s="1">
        <v>80.63</v>
      </c>
      <c r="T1838" s="1" t="s">
        <v>405</v>
      </c>
      <c r="U1838" s="1" t="s">
        <v>2877</v>
      </c>
      <c r="V1838" s="1" t="s">
        <v>2877</v>
      </c>
      <c r="W1838" s="1" t="s">
        <v>2536</v>
      </c>
      <c r="X1838" t="str">
        <f>VLOOKUP(W1838,'Regional Managers'!A:B,2,FALSE)</f>
        <v>Shirley Daniels</v>
      </c>
    </row>
    <row r="1839" spans="1:24" ht="15.75" customHeight="1" x14ac:dyDescent="0.25">
      <c r="A1839" s="2">
        <v>10301</v>
      </c>
      <c r="B1839" s="1" t="s">
        <v>5287</v>
      </c>
      <c r="C1839" s="9">
        <v>41677</v>
      </c>
      <c r="D1839" s="7">
        <v>41681</v>
      </c>
      <c r="E1839" s="1" t="s">
        <v>24</v>
      </c>
      <c r="F1839" s="1" t="s">
        <v>1145</v>
      </c>
      <c r="G1839" s="1" t="s">
        <v>1146</v>
      </c>
      <c r="H1839" s="1" t="s">
        <v>245</v>
      </c>
      <c r="I1839" s="1" t="s">
        <v>2141</v>
      </c>
      <c r="J1839" s="1" t="s">
        <v>29</v>
      </c>
      <c r="K1839" s="1" t="s">
        <v>5139</v>
      </c>
      <c r="L1839" s="1" t="s">
        <v>4410</v>
      </c>
      <c r="M1839" s="1" t="s">
        <v>5056</v>
      </c>
      <c r="N1839" s="1" t="s">
        <v>5140</v>
      </c>
      <c r="O1839" s="1">
        <v>413.82</v>
      </c>
      <c r="P1839" s="2">
        <v>3</v>
      </c>
      <c r="Q1839" s="2">
        <v>0</v>
      </c>
      <c r="R1839" s="1">
        <v>20.61</v>
      </c>
      <c r="S1839" s="1">
        <v>39.869999999999997</v>
      </c>
      <c r="T1839" s="1" t="s">
        <v>405</v>
      </c>
      <c r="U1839" s="1" t="s">
        <v>3853</v>
      </c>
      <c r="V1839" s="1" t="s">
        <v>2165</v>
      </c>
      <c r="W1839" s="1" t="s">
        <v>2144</v>
      </c>
      <c r="X1839" t="str">
        <f>VLOOKUP(W1839,'Regional Managers'!A:B,2,FALSE)</f>
        <v>Jack Lebron</v>
      </c>
    </row>
    <row r="1840" spans="1:24" ht="15.75" customHeight="1" x14ac:dyDescent="0.25">
      <c r="A1840" s="2">
        <v>11695</v>
      </c>
      <c r="B1840" s="1" t="s">
        <v>5288</v>
      </c>
      <c r="C1840" s="9">
        <v>41715</v>
      </c>
      <c r="D1840" s="7">
        <v>41720</v>
      </c>
      <c r="E1840" s="1" t="s">
        <v>24</v>
      </c>
      <c r="F1840" s="1" t="s">
        <v>5289</v>
      </c>
      <c r="G1840" s="1" t="s">
        <v>5290</v>
      </c>
      <c r="H1840" s="1" t="s">
        <v>245</v>
      </c>
      <c r="I1840" s="1" t="s">
        <v>1766</v>
      </c>
      <c r="J1840" s="1" t="s">
        <v>29</v>
      </c>
      <c r="K1840" s="1" t="s">
        <v>5168</v>
      </c>
      <c r="L1840" s="1" t="s">
        <v>4410</v>
      </c>
      <c r="M1840" s="1" t="s">
        <v>5056</v>
      </c>
      <c r="N1840" s="1" t="s">
        <v>5169</v>
      </c>
      <c r="O1840" s="1">
        <v>444.20400000000001</v>
      </c>
      <c r="P1840" s="2">
        <v>4</v>
      </c>
      <c r="Q1840" s="2">
        <v>0</v>
      </c>
      <c r="R1840" s="1">
        <v>148.04400000000001</v>
      </c>
      <c r="S1840" s="1">
        <v>78.88</v>
      </c>
      <c r="T1840" s="1" t="s">
        <v>405</v>
      </c>
      <c r="U1840" s="1" t="s">
        <v>1976</v>
      </c>
      <c r="V1840" s="1" t="s">
        <v>1977</v>
      </c>
      <c r="W1840" s="1" t="s">
        <v>1768</v>
      </c>
      <c r="X1840" t="str">
        <f>VLOOKUP(W1840,'Regional Managers'!A:B,2,FALSE)</f>
        <v>Chuck Magee</v>
      </c>
    </row>
    <row r="1841" spans="1:24" ht="15.75" customHeight="1" x14ac:dyDescent="0.25">
      <c r="A1841" s="2">
        <v>12579</v>
      </c>
      <c r="B1841" s="1" t="s">
        <v>5291</v>
      </c>
      <c r="C1841" s="9">
        <v>41543</v>
      </c>
      <c r="D1841" s="7">
        <v>41548</v>
      </c>
      <c r="E1841" s="1" t="s">
        <v>24</v>
      </c>
      <c r="F1841" s="1" t="s">
        <v>4887</v>
      </c>
      <c r="G1841" s="1" t="s">
        <v>4888</v>
      </c>
      <c r="H1841" s="1" t="s">
        <v>245</v>
      </c>
      <c r="I1841" s="1" t="s">
        <v>1785</v>
      </c>
      <c r="J1841" s="1" t="s">
        <v>29</v>
      </c>
      <c r="K1841" s="1" t="s">
        <v>5139</v>
      </c>
      <c r="L1841" s="1" t="s">
        <v>4410</v>
      </c>
      <c r="M1841" s="1" t="s">
        <v>5056</v>
      </c>
      <c r="N1841" s="1" t="s">
        <v>5140</v>
      </c>
      <c r="O1841" s="1">
        <v>662.11199999999997</v>
      </c>
      <c r="P1841" s="2">
        <v>8</v>
      </c>
      <c r="Q1841" s="2">
        <v>0</v>
      </c>
      <c r="R1841" s="1">
        <v>-386.44799999999998</v>
      </c>
      <c r="S1841" s="1">
        <v>60.69</v>
      </c>
      <c r="T1841" s="1" t="s">
        <v>405</v>
      </c>
      <c r="U1841" s="1" t="s">
        <v>5292</v>
      </c>
      <c r="V1841" s="1" t="s">
        <v>1824</v>
      </c>
      <c r="W1841" s="1" t="s">
        <v>1768</v>
      </c>
      <c r="X1841" t="str">
        <f>VLOOKUP(W1841,'Regional Managers'!A:B,2,FALSE)</f>
        <v>Chuck Magee</v>
      </c>
    </row>
    <row r="1842" spans="1:24" ht="15.75" customHeight="1" x14ac:dyDescent="0.25">
      <c r="A1842" s="2">
        <v>29637</v>
      </c>
      <c r="B1842" s="1" t="s">
        <v>5293</v>
      </c>
      <c r="C1842" s="9">
        <v>41759</v>
      </c>
      <c r="D1842" s="7">
        <v>41763</v>
      </c>
      <c r="E1842" s="1" t="s">
        <v>24</v>
      </c>
      <c r="F1842" s="1" t="s">
        <v>3139</v>
      </c>
      <c r="G1842" s="1" t="s">
        <v>3140</v>
      </c>
      <c r="H1842" s="1" t="s">
        <v>245</v>
      </c>
      <c r="I1842" s="1" t="s">
        <v>2604</v>
      </c>
      <c r="J1842" s="1" t="s">
        <v>2519</v>
      </c>
      <c r="K1842" s="1" t="s">
        <v>5161</v>
      </c>
      <c r="L1842" s="1" t="s">
        <v>4410</v>
      </c>
      <c r="M1842" s="1" t="s">
        <v>5056</v>
      </c>
      <c r="N1842" s="1" t="s">
        <v>5162</v>
      </c>
      <c r="O1842" s="1">
        <v>254.17920000000001</v>
      </c>
      <c r="P1842" s="2">
        <v>2</v>
      </c>
      <c r="Q1842" s="2">
        <v>0</v>
      </c>
      <c r="R1842" s="1">
        <v>-21.460799999999999</v>
      </c>
      <c r="S1842" s="1">
        <v>24.95</v>
      </c>
      <c r="T1842" s="1" t="s">
        <v>405</v>
      </c>
      <c r="U1842" s="1" t="s">
        <v>2607</v>
      </c>
      <c r="V1842" s="1" t="s">
        <v>2607</v>
      </c>
      <c r="W1842" s="1" t="s">
        <v>2554</v>
      </c>
      <c r="X1842" t="str">
        <f>VLOOKUP(W1842,'Regional Managers'!A:B,2,FALSE)</f>
        <v>Alejandro Ballentine</v>
      </c>
    </row>
    <row r="1843" spans="1:24" ht="15.75" customHeight="1" x14ac:dyDescent="0.25">
      <c r="A1843" s="2">
        <v>1660</v>
      </c>
      <c r="B1843" s="1" t="s">
        <v>5294</v>
      </c>
      <c r="C1843" s="9">
        <v>41162</v>
      </c>
      <c r="D1843" s="7">
        <v>41166</v>
      </c>
      <c r="E1843" s="1" t="s">
        <v>24</v>
      </c>
      <c r="F1843" s="1" t="s">
        <v>5295</v>
      </c>
      <c r="G1843" s="1" t="s">
        <v>5296</v>
      </c>
      <c r="H1843" s="1" t="s">
        <v>245</v>
      </c>
      <c r="I1843" s="1" t="s">
        <v>1316</v>
      </c>
      <c r="J1843" s="1" t="s">
        <v>1317</v>
      </c>
      <c r="K1843" s="1" t="s">
        <v>5120</v>
      </c>
      <c r="L1843" s="1" t="s">
        <v>4410</v>
      </c>
      <c r="M1843" s="1" t="s">
        <v>5056</v>
      </c>
      <c r="N1843" s="1" t="s">
        <v>5121</v>
      </c>
      <c r="O1843" s="1">
        <v>89.388000000000005</v>
      </c>
      <c r="P1843" s="2">
        <v>3</v>
      </c>
      <c r="Q1843" s="2">
        <v>0</v>
      </c>
      <c r="R1843" s="1">
        <v>14.868</v>
      </c>
      <c r="S1843" s="1">
        <v>6.8890000000000002</v>
      </c>
      <c r="T1843" s="1" t="s">
        <v>405</v>
      </c>
      <c r="U1843" s="1" t="s">
        <v>1320</v>
      </c>
      <c r="V1843" s="1" t="s">
        <v>1321</v>
      </c>
      <c r="W1843" s="1" t="s">
        <v>37</v>
      </c>
      <c r="X1843" t="str">
        <f>VLOOKUP(W1843,'Regional Managers'!A:B,2,FALSE)</f>
        <v>Anna Andreadi</v>
      </c>
    </row>
    <row r="1844" spans="1:24" ht="15.75" customHeight="1" x14ac:dyDescent="0.25">
      <c r="A1844" s="2">
        <v>9929</v>
      </c>
      <c r="B1844" s="1" t="s">
        <v>5297</v>
      </c>
      <c r="C1844" s="9">
        <v>41354</v>
      </c>
      <c r="D1844" s="7">
        <v>41359</v>
      </c>
      <c r="E1844" s="1" t="s">
        <v>24</v>
      </c>
      <c r="F1844" s="1" t="s">
        <v>5298</v>
      </c>
      <c r="G1844" s="1" t="s">
        <v>5299</v>
      </c>
      <c r="H1844" s="1" t="s">
        <v>245</v>
      </c>
      <c r="I1844" s="1" t="s">
        <v>1775</v>
      </c>
      <c r="J1844" s="1" t="s">
        <v>1317</v>
      </c>
      <c r="K1844" s="1" t="s">
        <v>5247</v>
      </c>
      <c r="L1844" s="1" t="s">
        <v>4410</v>
      </c>
      <c r="M1844" s="1" t="s">
        <v>4419</v>
      </c>
      <c r="N1844" s="1" t="s">
        <v>5248</v>
      </c>
      <c r="O1844" s="1">
        <v>293.29223999999999</v>
      </c>
      <c r="P1844" s="2">
        <v>3</v>
      </c>
      <c r="Q1844" s="2">
        <v>0</v>
      </c>
      <c r="R1844" s="1">
        <v>19.93224</v>
      </c>
      <c r="S1844" s="1">
        <v>37.585000000000001</v>
      </c>
      <c r="T1844" s="1" t="s">
        <v>405</v>
      </c>
      <c r="U1844" s="1" t="s">
        <v>5300</v>
      </c>
      <c r="V1844" s="1" t="s">
        <v>5301</v>
      </c>
      <c r="W1844" s="1" t="s">
        <v>1768</v>
      </c>
      <c r="X1844" t="str">
        <f>VLOOKUP(W1844,'Regional Managers'!A:B,2,FALSE)</f>
        <v>Chuck Magee</v>
      </c>
    </row>
    <row r="1845" spans="1:24" ht="15.75" customHeight="1" x14ac:dyDescent="0.25">
      <c r="A1845" s="2">
        <v>11697</v>
      </c>
      <c r="B1845" s="1" t="s">
        <v>5288</v>
      </c>
      <c r="C1845" s="9">
        <v>41715</v>
      </c>
      <c r="D1845" s="7">
        <v>41720</v>
      </c>
      <c r="E1845" s="1" t="s">
        <v>24</v>
      </c>
      <c r="F1845" s="1" t="s">
        <v>5289</v>
      </c>
      <c r="G1845" s="1" t="s">
        <v>5290</v>
      </c>
      <c r="H1845" s="1" t="s">
        <v>245</v>
      </c>
      <c r="I1845" s="1" t="s">
        <v>1766</v>
      </c>
      <c r="J1845" s="1" t="s">
        <v>29</v>
      </c>
      <c r="K1845" s="1" t="s">
        <v>4590</v>
      </c>
      <c r="L1845" s="1" t="s">
        <v>4410</v>
      </c>
      <c r="M1845" s="1" t="s">
        <v>4411</v>
      </c>
      <c r="N1845" s="1" t="s">
        <v>4591</v>
      </c>
      <c r="O1845" s="1">
        <v>75.006</v>
      </c>
      <c r="P1845" s="2">
        <v>1</v>
      </c>
      <c r="Q1845" s="2">
        <v>0</v>
      </c>
      <c r="R1845" s="1">
        <v>26.646000000000001</v>
      </c>
      <c r="S1845" s="1">
        <v>9.2200000000000006</v>
      </c>
      <c r="T1845" s="1" t="s">
        <v>405</v>
      </c>
      <c r="U1845" s="1" t="s">
        <v>1976</v>
      </c>
      <c r="V1845" s="1" t="s">
        <v>1977</v>
      </c>
      <c r="W1845" s="1" t="s">
        <v>1768</v>
      </c>
      <c r="X1845" t="str">
        <f>VLOOKUP(W1845,'Regional Managers'!A:B,2,FALSE)</f>
        <v>Chuck Magee</v>
      </c>
    </row>
    <row r="1846" spans="1:24" ht="15.75" customHeight="1" x14ac:dyDescent="0.25">
      <c r="A1846" s="2">
        <v>30036</v>
      </c>
      <c r="B1846" s="1" t="s">
        <v>5302</v>
      </c>
      <c r="C1846" s="9">
        <v>41452</v>
      </c>
      <c r="D1846" s="7">
        <v>41456</v>
      </c>
      <c r="E1846" s="1" t="s">
        <v>24</v>
      </c>
      <c r="F1846" s="1" t="s">
        <v>5303</v>
      </c>
      <c r="G1846" s="1" t="s">
        <v>5304</v>
      </c>
      <c r="H1846" s="1" t="s">
        <v>245</v>
      </c>
      <c r="I1846" s="1" t="s">
        <v>2518</v>
      </c>
      <c r="J1846" s="1" t="s">
        <v>2519</v>
      </c>
      <c r="K1846" s="1" t="s">
        <v>4579</v>
      </c>
      <c r="L1846" s="1" t="s">
        <v>4410</v>
      </c>
      <c r="M1846" s="1" t="s">
        <v>4411</v>
      </c>
      <c r="N1846" s="1" t="s">
        <v>4580</v>
      </c>
      <c r="O1846" s="1">
        <v>1201.095</v>
      </c>
      <c r="P1846" s="2">
        <v>5</v>
      </c>
      <c r="Q1846" s="2">
        <v>0</v>
      </c>
      <c r="R1846" s="1">
        <v>226.845</v>
      </c>
      <c r="S1846" s="1">
        <v>154.25</v>
      </c>
      <c r="T1846" s="1" t="s">
        <v>405</v>
      </c>
      <c r="U1846" s="1" t="s">
        <v>2810</v>
      </c>
      <c r="V1846" s="1" t="s">
        <v>2523</v>
      </c>
      <c r="W1846" s="1" t="s">
        <v>2524</v>
      </c>
      <c r="X1846" t="str">
        <f>VLOOKUP(W1846,'Regional Managers'!A:B,2,FALSE)</f>
        <v>Anthony Jacobs</v>
      </c>
    </row>
    <row r="1847" spans="1:24" ht="15.75" customHeight="1" x14ac:dyDescent="0.25">
      <c r="A1847" s="2">
        <v>4520</v>
      </c>
      <c r="B1847" s="1" t="s">
        <v>5305</v>
      </c>
      <c r="C1847" s="9">
        <v>41593</v>
      </c>
      <c r="D1847" s="7">
        <v>41597</v>
      </c>
      <c r="E1847" s="1" t="s">
        <v>24</v>
      </c>
      <c r="F1847" s="1" t="s">
        <v>1133</v>
      </c>
      <c r="G1847" s="1" t="s">
        <v>1134</v>
      </c>
      <c r="H1847" s="1" t="s">
        <v>245</v>
      </c>
      <c r="I1847" s="1" t="s">
        <v>2148</v>
      </c>
      <c r="J1847" s="1" t="s">
        <v>1317</v>
      </c>
      <c r="K1847" s="1" t="s">
        <v>4623</v>
      </c>
      <c r="L1847" s="1" t="s">
        <v>4410</v>
      </c>
      <c r="M1847" s="1" t="s">
        <v>4423</v>
      </c>
      <c r="N1847" s="1" t="s">
        <v>4624</v>
      </c>
      <c r="O1847" s="1">
        <v>227.4</v>
      </c>
      <c r="P1847" s="2">
        <v>6</v>
      </c>
      <c r="Q1847" s="2">
        <v>0</v>
      </c>
      <c r="R1847" s="1">
        <v>34.08</v>
      </c>
      <c r="S1847" s="1">
        <v>38.420999999999999</v>
      </c>
      <c r="T1847" s="1" t="s">
        <v>405</v>
      </c>
      <c r="U1847" s="1" t="s">
        <v>3133</v>
      </c>
      <c r="V1847" s="1" t="s">
        <v>2199</v>
      </c>
      <c r="W1847" s="1" t="s">
        <v>2144</v>
      </c>
      <c r="X1847" t="str">
        <f>VLOOKUP(W1847,'Regional Managers'!A:B,2,FALSE)</f>
        <v>Jack Lebron</v>
      </c>
    </row>
    <row r="1848" spans="1:24" ht="15.75" customHeight="1" x14ac:dyDescent="0.25">
      <c r="A1848" s="2">
        <v>18786</v>
      </c>
      <c r="B1848" s="1" t="s">
        <v>5306</v>
      </c>
      <c r="C1848" s="9">
        <v>41989</v>
      </c>
      <c r="D1848" s="7">
        <v>41993</v>
      </c>
      <c r="E1848" s="1" t="s">
        <v>24</v>
      </c>
      <c r="F1848" s="1" t="s">
        <v>1220</v>
      </c>
      <c r="G1848" s="1" t="s">
        <v>1221</v>
      </c>
      <c r="H1848" s="1" t="s">
        <v>245</v>
      </c>
      <c r="I1848" s="1" t="s">
        <v>2141</v>
      </c>
      <c r="J1848" s="1" t="s">
        <v>29</v>
      </c>
      <c r="K1848" s="1" t="s">
        <v>4441</v>
      </c>
      <c r="L1848" s="1" t="s">
        <v>4410</v>
      </c>
      <c r="M1848" s="1" t="s">
        <v>4423</v>
      </c>
      <c r="N1848" s="1" t="s">
        <v>4442</v>
      </c>
      <c r="O1848" s="1">
        <v>214.02</v>
      </c>
      <c r="P1848" s="2">
        <v>3</v>
      </c>
      <c r="Q1848" s="2">
        <v>0</v>
      </c>
      <c r="R1848" s="1">
        <v>29.88</v>
      </c>
      <c r="S1848" s="1">
        <v>36.97</v>
      </c>
      <c r="T1848" s="1" t="s">
        <v>405</v>
      </c>
      <c r="U1848" s="1" t="s">
        <v>5307</v>
      </c>
      <c r="V1848" s="1" t="s">
        <v>2165</v>
      </c>
      <c r="W1848" s="1" t="s">
        <v>2144</v>
      </c>
      <c r="X1848" t="str">
        <f>VLOOKUP(W1848,'Regional Managers'!A:B,2,FALSE)</f>
        <v>Jack Lebron</v>
      </c>
    </row>
    <row r="1849" spans="1:24" ht="15.75" customHeight="1" x14ac:dyDescent="0.25">
      <c r="A1849" s="2">
        <v>2958</v>
      </c>
      <c r="B1849" s="1" t="s">
        <v>5308</v>
      </c>
      <c r="C1849" s="9">
        <v>41831</v>
      </c>
      <c r="D1849" s="7">
        <v>41836</v>
      </c>
      <c r="E1849" s="1" t="s">
        <v>24</v>
      </c>
      <c r="F1849" s="1" t="s">
        <v>259</v>
      </c>
      <c r="G1849" s="1" t="s">
        <v>260</v>
      </c>
      <c r="H1849" s="1" t="s">
        <v>245</v>
      </c>
      <c r="I1849" s="1" t="s">
        <v>1775</v>
      </c>
      <c r="J1849" s="1" t="s">
        <v>1317</v>
      </c>
      <c r="K1849" s="1" t="s">
        <v>4443</v>
      </c>
      <c r="L1849" s="1" t="s">
        <v>4410</v>
      </c>
      <c r="M1849" s="1" t="s">
        <v>4423</v>
      </c>
      <c r="N1849" s="1" t="s">
        <v>4444</v>
      </c>
      <c r="O1849" s="1">
        <v>64.02</v>
      </c>
      <c r="P1849" s="2">
        <v>3</v>
      </c>
      <c r="Q1849" s="2">
        <v>0</v>
      </c>
      <c r="R1849" s="1">
        <v>5.76</v>
      </c>
      <c r="S1849" s="1">
        <v>9.7490000000000006</v>
      </c>
      <c r="T1849" s="1" t="s">
        <v>405</v>
      </c>
      <c r="U1849" s="1" t="s">
        <v>5309</v>
      </c>
      <c r="V1849" s="1" t="s">
        <v>2075</v>
      </c>
      <c r="W1849" s="1" t="s">
        <v>1768</v>
      </c>
      <c r="X1849" t="str">
        <f>VLOOKUP(W1849,'Regional Managers'!A:B,2,FALSE)</f>
        <v>Chuck Magee</v>
      </c>
    </row>
    <row r="1850" spans="1:24" ht="15.75" customHeight="1" x14ac:dyDescent="0.25">
      <c r="A1850" s="2">
        <v>1628</v>
      </c>
      <c r="B1850" s="1" t="s">
        <v>1322</v>
      </c>
      <c r="C1850" s="9">
        <v>41716</v>
      </c>
      <c r="D1850" s="7">
        <v>41720</v>
      </c>
      <c r="E1850" s="1" t="s">
        <v>24</v>
      </c>
      <c r="F1850" s="1" t="s">
        <v>1323</v>
      </c>
      <c r="G1850" s="1" t="s">
        <v>1324</v>
      </c>
      <c r="H1850" s="1" t="s">
        <v>245</v>
      </c>
      <c r="I1850" s="1" t="s">
        <v>1325</v>
      </c>
      <c r="J1850" s="1" t="s">
        <v>1317</v>
      </c>
      <c r="K1850" s="1" t="s">
        <v>4623</v>
      </c>
      <c r="L1850" s="1" t="s">
        <v>4410</v>
      </c>
      <c r="M1850" s="1" t="s">
        <v>4423</v>
      </c>
      <c r="N1850" s="1" t="s">
        <v>4624</v>
      </c>
      <c r="O1850" s="1">
        <v>37.9</v>
      </c>
      <c r="P1850" s="2">
        <v>1</v>
      </c>
      <c r="Q1850" s="2">
        <v>0</v>
      </c>
      <c r="R1850" s="1">
        <v>5.68</v>
      </c>
      <c r="S1850" s="1">
        <v>2.5089999999999999</v>
      </c>
      <c r="T1850" s="1" t="s">
        <v>405</v>
      </c>
      <c r="U1850" s="1" t="s">
        <v>1328</v>
      </c>
      <c r="V1850" s="1" t="s">
        <v>1328</v>
      </c>
      <c r="W1850" s="1" t="s">
        <v>37</v>
      </c>
      <c r="X1850" t="str">
        <f>VLOOKUP(W1850,'Regional Managers'!A:B,2,FALSE)</f>
        <v>Anna Andreadi</v>
      </c>
    </row>
    <row r="1851" spans="1:24" ht="15.75" customHeight="1" x14ac:dyDescent="0.25">
      <c r="A1851" s="2">
        <v>26868</v>
      </c>
      <c r="B1851" s="1" t="s">
        <v>5310</v>
      </c>
      <c r="C1851" s="9">
        <v>40687</v>
      </c>
      <c r="D1851" s="7">
        <v>40691</v>
      </c>
      <c r="E1851" s="1" t="s">
        <v>24</v>
      </c>
      <c r="F1851" s="1" t="s">
        <v>295</v>
      </c>
      <c r="G1851" s="1" t="s">
        <v>296</v>
      </c>
      <c r="H1851" s="1" t="s">
        <v>245</v>
      </c>
      <c r="I1851" s="1" t="s">
        <v>2518</v>
      </c>
      <c r="J1851" s="1" t="s">
        <v>2519</v>
      </c>
      <c r="K1851" s="1" t="s">
        <v>4727</v>
      </c>
      <c r="L1851" s="1" t="s">
        <v>4410</v>
      </c>
      <c r="M1851" s="1" t="s">
        <v>4423</v>
      </c>
      <c r="N1851" s="1" t="s">
        <v>4728</v>
      </c>
      <c r="O1851" s="1">
        <v>252.93600000000001</v>
      </c>
      <c r="P1851" s="2">
        <v>4</v>
      </c>
      <c r="Q1851" s="2">
        <v>0</v>
      </c>
      <c r="R1851" s="1">
        <v>87.096000000000004</v>
      </c>
      <c r="S1851" s="1">
        <v>25.62</v>
      </c>
      <c r="T1851" s="1" t="s">
        <v>405</v>
      </c>
      <c r="U1851" s="1" t="s">
        <v>2522</v>
      </c>
      <c r="V1851" s="1" t="s">
        <v>2523</v>
      </c>
      <c r="W1851" s="1" t="s">
        <v>2524</v>
      </c>
      <c r="X1851" t="str">
        <f>VLOOKUP(W1851,'Regional Managers'!A:B,2,FALSE)</f>
        <v>Anthony Jacobs</v>
      </c>
    </row>
    <row r="1852" spans="1:24" ht="15.75" customHeight="1" x14ac:dyDescent="0.25">
      <c r="A1852" s="2">
        <v>36908</v>
      </c>
      <c r="B1852" s="1" t="s">
        <v>5311</v>
      </c>
      <c r="C1852" s="9">
        <v>41870</v>
      </c>
      <c r="D1852" s="7">
        <v>41874</v>
      </c>
      <c r="E1852" s="1" t="s">
        <v>24</v>
      </c>
      <c r="F1852" s="1" t="s">
        <v>530</v>
      </c>
      <c r="G1852" s="1" t="s">
        <v>531</v>
      </c>
      <c r="H1852" s="1" t="s">
        <v>245</v>
      </c>
      <c r="I1852" s="1" t="s">
        <v>1245</v>
      </c>
      <c r="J1852" s="1" t="s">
        <v>1246</v>
      </c>
      <c r="K1852" s="1" t="s">
        <v>4879</v>
      </c>
      <c r="L1852" s="1" t="s">
        <v>4410</v>
      </c>
      <c r="M1852" s="1" t="s">
        <v>4423</v>
      </c>
      <c r="N1852" s="1" t="s">
        <v>4880</v>
      </c>
      <c r="O1852" s="1">
        <v>843.9</v>
      </c>
      <c r="P1852" s="2">
        <v>2</v>
      </c>
      <c r="Q1852" s="2">
        <v>0</v>
      </c>
      <c r="R1852" s="1">
        <v>371.31599999999997</v>
      </c>
      <c r="S1852" s="1">
        <v>92.93</v>
      </c>
      <c r="T1852" s="1" t="s">
        <v>405</v>
      </c>
      <c r="U1852" s="1" t="s">
        <v>5207</v>
      </c>
      <c r="V1852" s="1" t="s">
        <v>4853</v>
      </c>
      <c r="W1852" s="1" t="s">
        <v>2470</v>
      </c>
      <c r="X1852" t="str">
        <f>VLOOKUP(W1852,'Regional Managers'!A:B,2,FALSE)</f>
        <v>Matt Collister</v>
      </c>
    </row>
    <row r="1853" spans="1:24" ht="15.75" customHeight="1" x14ac:dyDescent="0.25">
      <c r="A1853" s="2">
        <v>39979</v>
      </c>
      <c r="B1853" s="1" t="s">
        <v>5312</v>
      </c>
      <c r="C1853" s="9">
        <v>40852</v>
      </c>
      <c r="D1853" s="7">
        <v>40857</v>
      </c>
      <c r="E1853" s="1" t="s">
        <v>24</v>
      </c>
      <c r="F1853" s="1" t="s">
        <v>2591</v>
      </c>
      <c r="G1853" s="1" t="s">
        <v>2592</v>
      </c>
      <c r="H1853" s="1" t="s">
        <v>369</v>
      </c>
      <c r="I1853" s="1" t="s">
        <v>1245</v>
      </c>
      <c r="J1853" s="1" t="s">
        <v>1246</v>
      </c>
      <c r="K1853" s="1" t="s">
        <v>4832</v>
      </c>
      <c r="L1853" s="1" t="s">
        <v>4410</v>
      </c>
      <c r="M1853" s="1" t="s">
        <v>4423</v>
      </c>
      <c r="N1853" s="1" t="s">
        <v>4833</v>
      </c>
      <c r="O1853" s="1">
        <v>47.79</v>
      </c>
      <c r="P1853" s="2">
        <v>3</v>
      </c>
      <c r="Q1853" s="2">
        <v>0</v>
      </c>
      <c r="R1853" s="1">
        <v>16.2486</v>
      </c>
      <c r="S1853" s="1">
        <v>7.06</v>
      </c>
      <c r="T1853" s="1" t="s">
        <v>405</v>
      </c>
      <c r="U1853" s="1" t="s">
        <v>5313</v>
      </c>
      <c r="V1853" s="1" t="s">
        <v>5314</v>
      </c>
      <c r="W1853" s="1" t="s">
        <v>1768</v>
      </c>
      <c r="X1853" t="str">
        <f>VLOOKUP(W1853,'Regional Managers'!A:B,2,FALSE)</f>
        <v>Chuck Magee</v>
      </c>
    </row>
    <row r="1854" spans="1:24" ht="15.75" customHeight="1" x14ac:dyDescent="0.25">
      <c r="A1854" s="2">
        <v>34688</v>
      </c>
      <c r="B1854" s="1" t="s">
        <v>5315</v>
      </c>
      <c r="C1854" s="9">
        <v>40764</v>
      </c>
      <c r="D1854" s="7">
        <v>40768</v>
      </c>
      <c r="E1854" s="1" t="s">
        <v>24</v>
      </c>
      <c r="F1854" s="1" t="s">
        <v>2632</v>
      </c>
      <c r="G1854" s="1" t="s">
        <v>2633</v>
      </c>
      <c r="H1854" s="1" t="s">
        <v>369</v>
      </c>
      <c r="I1854" s="1" t="s">
        <v>1245</v>
      </c>
      <c r="J1854" s="1" t="s">
        <v>1246</v>
      </c>
      <c r="K1854" s="1" t="s">
        <v>5213</v>
      </c>
      <c r="L1854" s="1" t="s">
        <v>4410</v>
      </c>
      <c r="M1854" s="1" t="s">
        <v>5056</v>
      </c>
      <c r="N1854" s="1" t="s">
        <v>5214</v>
      </c>
      <c r="O1854" s="1">
        <v>1091.1679999999999</v>
      </c>
      <c r="P1854" s="2">
        <v>4</v>
      </c>
      <c r="Q1854" s="2">
        <v>0</v>
      </c>
      <c r="R1854" s="1">
        <v>68.197999999999993</v>
      </c>
      <c r="S1854" s="1">
        <v>87.44</v>
      </c>
      <c r="T1854" s="1" t="s">
        <v>405</v>
      </c>
      <c r="U1854" s="1" t="s">
        <v>5207</v>
      </c>
      <c r="V1854" s="1" t="s">
        <v>4853</v>
      </c>
      <c r="W1854" s="1" t="s">
        <v>2470</v>
      </c>
      <c r="X1854" t="str">
        <f>VLOOKUP(W1854,'Regional Managers'!A:B,2,FALSE)</f>
        <v>Matt Collister</v>
      </c>
    </row>
    <row r="1855" spans="1:24" ht="15.75" customHeight="1" x14ac:dyDescent="0.25">
      <c r="A1855" s="2">
        <v>36943</v>
      </c>
      <c r="B1855" s="1" t="s">
        <v>5316</v>
      </c>
      <c r="C1855" s="9">
        <v>40912</v>
      </c>
      <c r="D1855" s="7">
        <v>40917</v>
      </c>
      <c r="E1855" s="1" t="s">
        <v>24</v>
      </c>
      <c r="F1855" s="1" t="s">
        <v>1719</v>
      </c>
      <c r="G1855" s="1" t="s">
        <v>1720</v>
      </c>
      <c r="H1855" s="1" t="s">
        <v>245</v>
      </c>
      <c r="I1855" s="1" t="s">
        <v>1245</v>
      </c>
      <c r="J1855" s="1" t="s">
        <v>1246</v>
      </c>
      <c r="K1855" s="1" t="s">
        <v>4843</v>
      </c>
      <c r="L1855" s="1" t="s">
        <v>4347</v>
      </c>
      <c r="M1855" s="1" t="s">
        <v>4348</v>
      </c>
      <c r="N1855" s="1" t="s">
        <v>4844</v>
      </c>
      <c r="O1855" s="1">
        <v>192.22</v>
      </c>
      <c r="P1855" s="2">
        <v>14</v>
      </c>
      <c r="Q1855" s="2">
        <v>0</v>
      </c>
      <c r="R1855" s="1">
        <v>69.199200000000005</v>
      </c>
      <c r="S1855" s="1">
        <v>20.149999999999999</v>
      </c>
      <c r="T1855" s="1" t="s">
        <v>405</v>
      </c>
      <c r="U1855" s="1" t="s">
        <v>3832</v>
      </c>
      <c r="V1855" s="1" t="s">
        <v>5314</v>
      </c>
      <c r="W1855" s="1" t="s">
        <v>1768</v>
      </c>
      <c r="X1855" t="str">
        <f>VLOOKUP(W1855,'Regional Managers'!A:B,2,FALSE)</f>
        <v>Chuck Magee</v>
      </c>
    </row>
    <row r="1856" spans="1:24" ht="15.75" customHeight="1" x14ac:dyDescent="0.25">
      <c r="A1856" s="2">
        <v>4452</v>
      </c>
      <c r="B1856" s="1" t="s">
        <v>5317</v>
      </c>
      <c r="C1856" s="9">
        <v>41955</v>
      </c>
      <c r="D1856" s="7">
        <v>41959</v>
      </c>
      <c r="E1856" s="1" t="s">
        <v>24</v>
      </c>
      <c r="F1856" s="1" t="s">
        <v>5318</v>
      </c>
      <c r="G1856" s="1" t="s">
        <v>5319</v>
      </c>
      <c r="H1856" s="1" t="s">
        <v>27</v>
      </c>
      <c r="I1856" s="1" t="s">
        <v>2347</v>
      </c>
      <c r="J1856" s="1" t="s">
        <v>1317</v>
      </c>
      <c r="K1856" s="1" t="s">
        <v>4389</v>
      </c>
      <c r="L1856" s="1" t="s">
        <v>4347</v>
      </c>
      <c r="M1856" s="1" t="s">
        <v>4380</v>
      </c>
      <c r="N1856" s="1" t="s">
        <v>4390</v>
      </c>
      <c r="O1856" s="1">
        <v>1916.88</v>
      </c>
      <c r="P1856" s="2">
        <v>7</v>
      </c>
      <c r="Q1856" s="2">
        <v>0</v>
      </c>
      <c r="R1856" s="1">
        <v>939.26</v>
      </c>
      <c r="S1856" s="1">
        <v>269.76400000000001</v>
      </c>
      <c r="T1856" s="1" t="s">
        <v>405</v>
      </c>
      <c r="U1856" s="1" t="s">
        <v>4002</v>
      </c>
      <c r="V1856" s="1" t="s">
        <v>4002</v>
      </c>
      <c r="W1856" s="1" t="s">
        <v>2350</v>
      </c>
      <c r="X1856" t="str">
        <f>VLOOKUP(W1856,'Regional Managers'!A:B,2,FALSE)</f>
        <v>Giulietta Dortch</v>
      </c>
    </row>
    <row r="1857" spans="1:24" ht="15.75" customHeight="1" x14ac:dyDescent="0.25">
      <c r="A1857" s="2">
        <v>911</v>
      </c>
      <c r="B1857" s="1" t="s">
        <v>5320</v>
      </c>
      <c r="C1857" s="9">
        <v>40843</v>
      </c>
      <c r="D1857" s="7">
        <v>40847</v>
      </c>
      <c r="E1857" s="1" t="s">
        <v>24</v>
      </c>
      <c r="F1857" s="1" t="s">
        <v>2801</v>
      </c>
      <c r="G1857" s="1" t="s">
        <v>2802</v>
      </c>
      <c r="H1857" s="1" t="s">
        <v>27</v>
      </c>
      <c r="I1857" s="1" t="s">
        <v>2347</v>
      </c>
      <c r="J1857" s="1" t="s">
        <v>1317</v>
      </c>
      <c r="K1857" s="1" t="s">
        <v>4389</v>
      </c>
      <c r="L1857" s="1" t="s">
        <v>4347</v>
      </c>
      <c r="M1857" s="1" t="s">
        <v>4380</v>
      </c>
      <c r="N1857" s="1" t="s">
        <v>4390</v>
      </c>
      <c r="O1857" s="1">
        <v>2190.7199999999998</v>
      </c>
      <c r="P1857" s="2">
        <v>8</v>
      </c>
      <c r="Q1857" s="2">
        <v>0</v>
      </c>
      <c r="R1857" s="1">
        <v>1073.44</v>
      </c>
      <c r="S1857" s="1">
        <v>88.73</v>
      </c>
      <c r="T1857" s="1" t="s">
        <v>405</v>
      </c>
      <c r="U1857" s="1" t="s">
        <v>3502</v>
      </c>
      <c r="V1857" s="1" t="s">
        <v>3503</v>
      </c>
      <c r="W1857" s="1" t="s">
        <v>2350</v>
      </c>
      <c r="X1857" t="str">
        <f>VLOOKUP(W1857,'Regional Managers'!A:B,2,FALSE)</f>
        <v>Giulietta Dortch</v>
      </c>
    </row>
    <row r="1858" spans="1:24" ht="15.75" customHeight="1" x14ac:dyDescent="0.25">
      <c r="A1858" s="2">
        <v>5199</v>
      </c>
      <c r="B1858" s="1" t="s">
        <v>5321</v>
      </c>
      <c r="C1858" s="9">
        <v>41814</v>
      </c>
      <c r="D1858" s="7">
        <v>41818</v>
      </c>
      <c r="E1858" s="1" t="s">
        <v>24</v>
      </c>
      <c r="F1858" s="1" t="s">
        <v>3356</v>
      </c>
      <c r="G1858" s="1" t="s">
        <v>3357</v>
      </c>
      <c r="H1858" s="1" t="s">
        <v>27</v>
      </c>
      <c r="I1858" s="1" t="s">
        <v>1363</v>
      </c>
      <c r="J1858" s="1" t="s">
        <v>1317</v>
      </c>
      <c r="K1858" s="1" t="s">
        <v>5322</v>
      </c>
      <c r="L1858" s="1" t="s">
        <v>4347</v>
      </c>
      <c r="M1858" s="1" t="s">
        <v>4380</v>
      </c>
      <c r="N1858" s="1" t="s">
        <v>5323</v>
      </c>
      <c r="O1858" s="1">
        <v>474.8</v>
      </c>
      <c r="P1858" s="2">
        <v>5</v>
      </c>
      <c r="Q1858" s="2">
        <v>0</v>
      </c>
      <c r="R1858" s="1">
        <v>137.6</v>
      </c>
      <c r="S1858" s="1">
        <v>63.741</v>
      </c>
      <c r="T1858" s="1" t="s">
        <v>405</v>
      </c>
      <c r="U1858" s="1" t="s">
        <v>1482</v>
      </c>
      <c r="V1858" s="1" t="s">
        <v>1482</v>
      </c>
      <c r="W1858" s="1" t="s">
        <v>37</v>
      </c>
      <c r="X1858" t="str">
        <f>VLOOKUP(W1858,'Regional Managers'!A:B,2,FALSE)</f>
        <v>Anna Andreadi</v>
      </c>
    </row>
    <row r="1859" spans="1:24" ht="15.75" customHeight="1" x14ac:dyDescent="0.25">
      <c r="A1859" s="2">
        <v>8674</v>
      </c>
      <c r="B1859" s="1" t="s">
        <v>5324</v>
      </c>
      <c r="C1859" s="9">
        <v>41968</v>
      </c>
      <c r="D1859" s="7">
        <v>41973</v>
      </c>
      <c r="E1859" s="1" t="s">
        <v>24</v>
      </c>
      <c r="F1859" s="1" t="s">
        <v>1499</v>
      </c>
      <c r="G1859" s="1" t="s">
        <v>1500</v>
      </c>
      <c r="H1859" s="1" t="s">
        <v>27</v>
      </c>
      <c r="I1859" s="1" t="s">
        <v>1444</v>
      </c>
      <c r="J1859" s="1" t="s">
        <v>1317</v>
      </c>
      <c r="K1859" s="1" t="s">
        <v>4719</v>
      </c>
      <c r="L1859" s="1" t="s">
        <v>4347</v>
      </c>
      <c r="M1859" s="1" t="s">
        <v>4380</v>
      </c>
      <c r="N1859" s="1" t="s">
        <v>4720</v>
      </c>
      <c r="O1859" s="1">
        <v>276.18</v>
      </c>
      <c r="P1859" s="2">
        <v>1</v>
      </c>
      <c r="Q1859" s="2">
        <v>0</v>
      </c>
      <c r="R1859" s="1">
        <v>60.74</v>
      </c>
      <c r="S1859" s="1">
        <v>28.317</v>
      </c>
      <c r="T1859" s="1" t="s">
        <v>405</v>
      </c>
      <c r="U1859" s="1" t="s">
        <v>1661</v>
      </c>
      <c r="V1859" s="1" t="s">
        <v>1444</v>
      </c>
      <c r="W1859" s="1" t="s">
        <v>37</v>
      </c>
      <c r="X1859" t="str">
        <f>VLOOKUP(W1859,'Regional Managers'!A:B,2,FALSE)</f>
        <v>Anna Andreadi</v>
      </c>
    </row>
    <row r="1860" spans="1:24" ht="15.75" customHeight="1" x14ac:dyDescent="0.25">
      <c r="A1860" s="2">
        <v>1096</v>
      </c>
      <c r="B1860" s="1" t="s">
        <v>5325</v>
      </c>
      <c r="C1860" s="9">
        <v>41618</v>
      </c>
      <c r="D1860" s="7">
        <v>41622</v>
      </c>
      <c r="E1860" s="1" t="s">
        <v>24</v>
      </c>
      <c r="F1860" s="1" t="s">
        <v>3398</v>
      </c>
      <c r="G1860" s="1" t="s">
        <v>3399</v>
      </c>
      <c r="H1860" s="1" t="s">
        <v>27</v>
      </c>
      <c r="I1860" s="1" t="s">
        <v>2038</v>
      </c>
      <c r="J1860" s="1" t="s">
        <v>1317</v>
      </c>
      <c r="K1860" s="1" t="s">
        <v>4682</v>
      </c>
      <c r="L1860" s="1" t="s">
        <v>4347</v>
      </c>
      <c r="M1860" s="1" t="s">
        <v>4380</v>
      </c>
      <c r="N1860" s="1" t="s">
        <v>4683</v>
      </c>
      <c r="O1860" s="1">
        <v>296.33999999999997</v>
      </c>
      <c r="P1860" s="2">
        <v>3</v>
      </c>
      <c r="Q1860" s="2">
        <v>0</v>
      </c>
      <c r="R1860" s="1">
        <v>41.46</v>
      </c>
      <c r="S1860" s="1">
        <v>23.731000000000002</v>
      </c>
      <c r="T1860" s="1" t="s">
        <v>405</v>
      </c>
      <c r="U1860" s="1" t="s">
        <v>2040</v>
      </c>
      <c r="V1860" s="1" t="s">
        <v>2040</v>
      </c>
      <c r="W1860" s="1" t="s">
        <v>1768</v>
      </c>
      <c r="X1860" t="str">
        <f>VLOOKUP(W1860,'Regional Managers'!A:B,2,FALSE)</f>
        <v>Chuck Magee</v>
      </c>
    </row>
    <row r="1861" spans="1:24" ht="15.75" customHeight="1" x14ac:dyDescent="0.25">
      <c r="A1861" s="2">
        <v>1157</v>
      </c>
      <c r="B1861" s="1" t="s">
        <v>5326</v>
      </c>
      <c r="C1861" s="9">
        <v>40829</v>
      </c>
      <c r="D1861" s="7">
        <v>40833</v>
      </c>
      <c r="E1861" s="1" t="s">
        <v>24</v>
      </c>
      <c r="F1861" s="1" t="s">
        <v>5327</v>
      </c>
      <c r="G1861" s="1" t="s">
        <v>5328</v>
      </c>
      <c r="H1861" s="1" t="s">
        <v>27</v>
      </c>
      <c r="I1861" s="1" t="s">
        <v>2038</v>
      </c>
      <c r="J1861" s="1" t="s">
        <v>1317</v>
      </c>
      <c r="K1861" s="1" t="s">
        <v>4513</v>
      </c>
      <c r="L1861" s="1" t="s">
        <v>4347</v>
      </c>
      <c r="M1861" s="1" t="s">
        <v>4380</v>
      </c>
      <c r="N1861" s="1" t="s">
        <v>4514</v>
      </c>
      <c r="O1861" s="1">
        <v>97.52</v>
      </c>
      <c r="P1861" s="2">
        <v>1</v>
      </c>
      <c r="Q1861" s="2">
        <v>0</v>
      </c>
      <c r="R1861" s="1">
        <v>0.96</v>
      </c>
      <c r="S1861" s="1">
        <v>8.6910000000000007</v>
      </c>
      <c r="T1861" s="1" t="s">
        <v>405</v>
      </c>
      <c r="U1861" s="1" t="s">
        <v>2040</v>
      </c>
      <c r="V1861" s="1" t="s">
        <v>2040</v>
      </c>
      <c r="W1861" s="1" t="s">
        <v>1768</v>
      </c>
      <c r="X1861" t="str">
        <f>VLOOKUP(W1861,'Regional Managers'!A:B,2,FALSE)</f>
        <v>Chuck Magee</v>
      </c>
    </row>
    <row r="1862" spans="1:24" ht="15.75" customHeight="1" x14ac:dyDescent="0.25">
      <c r="A1862" s="2">
        <v>2854</v>
      </c>
      <c r="B1862" s="1" t="s">
        <v>5329</v>
      </c>
      <c r="C1862" s="9">
        <v>41920</v>
      </c>
      <c r="D1862" s="7">
        <v>41924</v>
      </c>
      <c r="E1862" s="1" t="s">
        <v>24</v>
      </c>
      <c r="F1862" s="1" t="s">
        <v>4772</v>
      </c>
      <c r="G1862" s="1" t="s">
        <v>4773</v>
      </c>
      <c r="H1862" s="1" t="s">
        <v>27</v>
      </c>
      <c r="I1862" s="1" t="s">
        <v>3075</v>
      </c>
      <c r="J1862" s="1" t="s">
        <v>1317</v>
      </c>
      <c r="K1862" s="1" t="s">
        <v>4746</v>
      </c>
      <c r="L1862" s="1" t="s">
        <v>4347</v>
      </c>
      <c r="M1862" s="1" t="s">
        <v>4380</v>
      </c>
      <c r="N1862" s="1" t="s">
        <v>4747</v>
      </c>
      <c r="O1862" s="1">
        <v>196.70400000000001</v>
      </c>
      <c r="P1862" s="2">
        <v>4</v>
      </c>
      <c r="Q1862" s="2">
        <v>0</v>
      </c>
      <c r="R1862" s="1">
        <v>-72.176000000000002</v>
      </c>
      <c r="S1862" s="1">
        <v>32.438000000000002</v>
      </c>
      <c r="T1862" s="1" t="s">
        <v>405</v>
      </c>
      <c r="U1862" s="1" t="s">
        <v>3801</v>
      </c>
      <c r="V1862" s="1" t="s">
        <v>3802</v>
      </c>
      <c r="W1862" s="1" t="s">
        <v>1768</v>
      </c>
      <c r="X1862" t="str">
        <f>VLOOKUP(W1862,'Regional Managers'!A:B,2,FALSE)</f>
        <v>Chuck Magee</v>
      </c>
    </row>
    <row r="1863" spans="1:24" ht="15.75" customHeight="1" x14ac:dyDescent="0.25">
      <c r="A1863" s="2">
        <v>20349</v>
      </c>
      <c r="B1863" s="1" t="s">
        <v>5330</v>
      </c>
      <c r="C1863" s="9">
        <v>41530</v>
      </c>
      <c r="D1863" s="7">
        <v>41535</v>
      </c>
      <c r="E1863" s="1" t="s">
        <v>24</v>
      </c>
      <c r="F1863" s="1" t="s">
        <v>3273</v>
      </c>
      <c r="G1863" s="1" t="s">
        <v>3274</v>
      </c>
      <c r="H1863" s="1" t="s">
        <v>27</v>
      </c>
      <c r="I1863" s="1" t="s">
        <v>2518</v>
      </c>
      <c r="J1863" s="1" t="s">
        <v>2519</v>
      </c>
      <c r="K1863" s="1" t="s">
        <v>4402</v>
      </c>
      <c r="L1863" s="1" t="s">
        <v>4347</v>
      </c>
      <c r="M1863" s="1" t="s">
        <v>4380</v>
      </c>
      <c r="N1863" s="1" t="s">
        <v>4403</v>
      </c>
      <c r="O1863" s="1">
        <v>1210.626</v>
      </c>
      <c r="P1863" s="2">
        <v>9</v>
      </c>
      <c r="Q1863" s="2">
        <v>0</v>
      </c>
      <c r="R1863" s="1">
        <v>376.596</v>
      </c>
      <c r="S1863" s="1">
        <v>148.38</v>
      </c>
      <c r="T1863" s="1" t="s">
        <v>405</v>
      </c>
      <c r="U1863" s="1" t="s">
        <v>3741</v>
      </c>
      <c r="V1863" s="1" t="s">
        <v>3742</v>
      </c>
      <c r="W1863" s="1" t="s">
        <v>2524</v>
      </c>
      <c r="X1863" t="str">
        <f>VLOOKUP(W1863,'Regional Managers'!A:B,2,FALSE)</f>
        <v>Anthony Jacobs</v>
      </c>
    </row>
    <row r="1864" spans="1:24" ht="15.75" customHeight="1" x14ac:dyDescent="0.25">
      <c r="A1864" s="2">
        <v>31192</v>
      </c>
      <c r="B1864" s="1" t="s">
        <v>5331</v>
      </c>
      <c r="C1864" s="9">
        <v>41013</v>
      </c>
      <c r="D1864" s="7">
        <v>41017</v>
      </c>
      <c r="E1864" s="1" t="s">
        <v>24</v>
      </c>
      <c r="F1864" s="1" t="s">
        <v>687</v>
      </c>
      <c r="G1864" s="1" t="s">
        <v>688</v>
      </c>
      <c r="H1864" s="1" t="s">
        <v>27</v>
      </c>
      <c r="I1864" s="1" t="s">
        <v>2621</v>
      </c>
      <c r="J1864" s="1" t="s">
        <v>2519</v>
      </c>
      <c r="K1864" s="1" t="s">
        <v>5332</v>
      </c>
      <c r="L1864" s="1" t="s">
        <v>4347</v>
      </c>
      <c r="M1864" s="1" t="s">
        <v>4406</v>
      </c>
      <c r="N1864" s="1" t="s">
        <v>5333</v>
      </c>
      <c r="O1864" s="1">
        <v>5244.84</v>
      </c>
      <c r="P1864" s="2">
        <v>6</v>
      </c>
      <c r="Q1864" s="2">
        <v>0</v>
      </c>
      <c r="R1864" s="1">
        <v>996.48</v>
      </c>
      <c r="S1864" s="1">
        <v>878.38</v>
      </c>
      <c r="T1864" s="1" t="s">
        <v>405</v>
      </c>
      <c r="U1864" s="1" t="s">
        <v>5334</v>
      </c>
      <c r="V1864" s="1" t="s">
        <v>5335</v>
      </c>
      <c r="W1864" s="1" t="s">
        <v>2524</v>
      </c>
      <c r="X1864" t="str">
        <f>VLOOKUP(W1864,'Regional Managers'!A:B,2,FALSE)</f>
        <v>Anthony Jacobs</v>
      </c>
    </row>
    <row r="1865" spans="1:24" ht="15.75" customHeight="1" x14ac:dyDescent="0.25">
      <c r="A1865" s="2">
        <v>25209</v>
      </c>
      <c r="B1865" s="1" t="s">
        <v>5336</v>
      </c>
      <c r="C1865" s="9">
        <v>40884</v>
      </c>
      <c r="D1865" s="7">
        <v>40888</v>
      </c>
      <c r="E1865" s="1" t="s">
        <v>24</v>
      </c>
      <c r="F1865" s="1" t="s">
        <v>2135</v>
      </c>
      <c r="G1865" s="1" t="s">
        <v>2136</v>
      </c>
      <c r="H1865" s="1" t="s">
        <v>27</v>
      </c>
      <c r="I1865" s="1" t="s">
        <v>2765</v>
      </c>
      <c r="J1865" s="1" t="s">
        <v>2519</v>
      </c>
      <c r="K1865" s="1" t="s">
        <v>5337</v>
      </c>
      <c r="L1865" s="1" t="s">
        <v>4347</v>
      </c>
      <c r="M1865" s="1" t="s">
        <v>4406</v>
      </c>
      <c r="N1865" s="1" t="s">
        <v>5338</v>
      </c>
      <c r="O1865" s="1">
        <v>312.22800000000001</v>
      </c>
      <c r="P1865" s="2">
        <v>3</v>
      </c>
      <c r="Q1865" s="2">
        <v>1</v>
      </c>
      <c r="R1865" s="1">
        <v>-780.64200000000005</v>
      </c>
      <c r="S1865" s="1">
        <v>34.99</v>
      </c>
      <c r="T1865" s="1" t="s">
        <v>405</v>
      </c>
      <c r="U1865" s="1" t="s">
        <v>3454</v>
      </c>
      <c r="V1865" s="1" t="s">
        <v>3454</v>
      </c>
      <c r="W1865" s="1" t="s">
        <v>2536</v>
      </c>
      <c r="X1865" t="str">
        <f>VLOOKUP(W1865,'Regional Managers'!A:B,2,FALSE)</f>
        <v>Shirley Daniels</v>
      </c>
    </row>
    <row r="1866" spans="1:24" ht="15.75" customHeight="1" x14ac:dyDescent="0.25">
      <c r="A1866" s="2">
        <v>12249</v>
      </c>
      <c r="B1866" s="1" t="s">
        <v>5339</v>
      </c>
      <c r="C1866" s="9">
        <v>41925</v>
      </c>
      <c r="D1866" s="7">
        <v>41929</v>
      </c>
      <c r="E1866" s="1" t="s">
        <v>24</v>
      </c>
      <c r="F1866" s="1" t="s">
        <v>4805</v>
      </c>
      <c r="G1866" s="1" t="s">
        <v>4806</v>
      </c>
      <c r="H1866" s="1" t="s">
        <v>27</v>
      </c>
      <c r="I1866" s="1" t="s">
        <v>28</v>
      </c>
      <c r="J1866" s="1" t="s">
        <v>29</v>
      </c>
      <c r="K1866" s="1" t="s">
        <v>4656</v>
      </c>
      <c r="L1866" s="1" t="s">
        <v>4347</v>
      </c>
      <c r="M1866" s="1" t="s">
        <v>4406</v>
      </c>
      <c r="N1866" s="1" t="s">
        <v>4657</v>
      </c>
      <c r="O1866" s="1">
        <v>610.077</v>
      </c>
      <c r="P1866" s="2">
        <v>2</v>
      </c>
      <c r="Q1866" s="2">
        <v>0</v>
      </c>
      <c r="R1866" s="1">
        <v>-65.703000000000003</v>
      </c>
      <c r="S1866" s="1">
        <v>72.150000000000006</v>
      </c>
      <c r="T1866" s="1" t="s">
        <v>405</v>
      </c>
      <c r="U1866" s="1" t="s">
        <v>5340</v>
      </c>
      <c r="V1866" s="1" t="s">
        <v>51</v>
      </c>
      <c r="W1866" s="1" t="s">
        <v>37</v>
      </c>
      <c r="X1866" t="str">
        <f>VLOOKUP(W1866,'Regional Managers'!A:B,2,FALSE)</f>
        <v>Anna Andreadi</v>
      </c>
    </row>
    <row r="1867" spans="1:24" ht="15.75" customHeight="1" x14ac:dyDescent="0.25">
      <c r="A1867" s="2">
        <v>3875</v>
      </c>
      <c r="B1867" s="1" t="s">
        <v>5341</v>
      </c>
      <c r="C1867" s="9">
        <v>40667</v>
      </c>
      <c r="D1867" s="7">
        <v>40671</v>
      </c>
      <c r="E1867" s="1" t="s">
        <v>24</v>
      </c>
      <c r="F1867" s="1" t="s">
        <v>4210</v>
      </c>
      <c r="G1867" s="1" t="s">
        <v>4211</v>
      </c>
      <c r="H1867" s="1" t="s">
        <v>27</v>
      </c>
      <c r="I1867" s="1" t="s">
        <v>1325</v>
      </c>
      <c r="J1867" s="1" t="s">
        <v>1317</v>
      </c>
      <c r="K1867" s="1" t="s">
        <v>5342</v>
      </c>
      <c r="L1867" s="1" t="s">
        <v>4347</v>
      </c>
      <c r="M1867" s="1" t="s">
        <v>4406</v>
      </c>
      <c r="N1867" s="1" t="s">
        <v>5343</v>
      </c>
      <c r="O1867" s="1">
        <v>2833.76</v>
      </c>
      <c r="P1867" s="2">
        <v>10</v>
      </c>
      <c r="Q1867" s="2">
        <v>0</v>
      </c>
      <c r="R1867" s="1">
        <v>35.3599999999999</v>
      </c>
      <c r="S1867" s="1">
        <v>269.94</v>
      </c>
      <c r="T1867" s="1" t="s">
        <v>405</v>
      </c>
      <c r="U1867" s="1" t="s">
        <v>1349</v>
      </c>
      <c r="V1867" s="1" t="s">
        <v>1328</v>
      </c>
      <c r="W1867" s="1" t="s">
        <v>37</v>
      </c>
      <c r="X1867" t="str">
        <f>VLOOKUP(W1867,'Regional Managers'!A:B,2,FALSE)</f>
        <v>Anna Andreadi</v>
      </c>
    </row>
    <row r="1868" spans="1:24" ht="15.75" customHeight="1" x14ac:dyDescent="0.25">
      <c r="A1868" s="2">
        <v>6019</v>
      </c>
      <c r="B1868" s="1" t="s">
        <v>5344</v>
      </c>
      <c r="C1868" s="9">
        <v>41199</v>
      </c>
      <c r="D1868" s="7">
        <v>41203</v>
      </c>
      <c r="E1868" s="1" t="s">
        <v>24</v>
      </c>
      <c r="F1868" s="1" t="s">
        <v>1950</v>
      </c>
      <c r="G1868" s="1" t="s">
        <v>1951</v>
      </c>
      <c r="H1868" s="1" t="s">
        <v>27</v>
      </c>
      <c r="I1868" s="1" t="s">
        <v>2347</v>
      </c>
      <c r="J1868" s="1" t="s">
        <v>1317</v>
      </c>
      <c r="K1868" s="1" t="s">
        <v>5005</v>
      </c>
      <c r="L1868" s="1" t="s">
        <v>4347</v>
      </c>
      <c r="M1868" s="1" t="s">
        <v>4883</v>
      </c>
      <c r="N1868" s="1" t="s">
        <v>5006</v>
      </c>
      <c r="O1868" s="1">
        <v>2818.08</v>
      </c>
      <c r="P1868" s="2">
        <v>9</v>
      </c>
      <c r="Q1868" s="2">
        <v>0</v>
      </c>
      <c r="R1868" s="1">
        <v>225.36</v>
      </c>
      <c r="S1868" s="1">
        <v>289.51499999999999</v>
      </c>
      <c r="T1868" s="1" t="s">
        <v>405</v>
      </c>
      <c r="U1868" s="1" t="s">
        <v>3112</v>
      </c>
      <c r="V1868" s="1" t="s">
        <v>3112</v>
      </c>
      <c r="W1868" s="1" t="s">
        <v>2350</v>
      </c>
      <c r="X1868" t="str">
        <f>VLOOKUP(W1868,'Regional Managers'!A:B,2,FALSE)</f>
        <v>Giulietta Dortch</v>
      </c>
    </row>
    <row r="1869" spans="1:24" ht="15.75" customHeight="1" x14ac:dyDescent="0.25">
      <c r="A1869" s="2">
        <v>2026</v>
      </c>
      <c r="B1869" s="1" t="s">
        <v>5345</v>
      </c>
      <c r="C1869" s="9">
        <v>41435</v>
      </c>
      <c r="D1869" s="7">
        <v>41440</v>
      </c>
      <c r="E1869" s="1" t="s">
        <v>24</v>
      </c>
      <c r="F1869" s="1" t="s">
        <v>582</v>
      </c>
      <c r="G1869" s="1" t="s">
        <v>583</v>
      </c>
      <c r="H1869" s="1" t="s">
        <v>27</v>
      </c>
      <c r="I1869" s="1" t="s">
        <v>1832</v>
      </c>
      <c r="J1869" s="1" t="s">
        <v>1317</v>
      </c>
      <c r="K1869" s="1" t="s">
        <v>5008</v>
      </c>
      <c r="L1869" s="1" t="s">
        <v>4347</v>
      </c>
      <c r="M1869" s="1" t="s">
        <v>4883</v>
      </c>
      <c r="N1869" s="1" t="s">
        <v>5009</v>
      </c>
      <c r="O1869" s="1">
        <v>1682.748</v>
      </c>
      <c r="P1869" s="2">
        <v>9</v>
      </c>
      <c r="Q1869" s="2">
        <v>0</v>
      </c>
      <c r="R1869" s="1">
        <v>-813.49199999999996</v>
      </c>
      <c r="S1869" s="1">
        <v>219.84200000000001</v>
      </c>
      <c r="T1869" s="1" t="s">
        <v>405</v>
      </c>
      <c r="U1869" s="1" t="s">
        <v>5346</v>
      </c>
      <c r="V1869" s="1" t="s">
        <v>5346</v>
      </c>
      <c r="W1869" s="1" t="s">
        <v>1768</v>
      </c>
      <c r="X1869" t="str">
        <f>VLOOKUP(W1869,'Regional Managers'!A:B,2,FALSE)</f>
        <v>Chuck Magee</v>
      </c>
    </row>
    <row r="1870" spans="1:24" ht="15.75" customHeight="1" x14ac:dyDescent="0.25">
      <c r="A1870" s="2">
        <v>5739</v>
      </c>
      <c r="B1870" s="1" t="s">
        <v>5347</v>
      </c>
      <c r="C1870" s="9">
        <v>41602</v>
      </c>
      <c r="D1870" s="7">
        <v>41606</v>
      </c>
      <c r="E1870" s="1" t="s">
        <v>24</v>
      </c>
      <c r="F1870" s="1" t="s">
        <v>2951</v>
      </c>
      <c r="G1870" s="1" t="s">
        <v>2952</v>
      </c>
      <c r="H1870" s="1" t="s">
        <v>27</v>
      </c>
      <c r="I1870" s="1" t="s">
        <v>2148</v>
      </c>
      <c r="J1870" s="1" t="s">
        <v>1317</v>
      </c>
      <c r="K1870" s="1" t="s">
        <v>4892</v>
      </c>
      <c r="L1870" s="1" t="s">
        <v>4347</v>
      </c>
      <c r="M1870" s="1" t="s">
        <v>4883</v>
      </c>
      <c r="N1870" s="1" t="s">
        <v>4893</v>
      </c>
      <c r="O1870" s="1">
        <v>192.12799999999999</v>
      </c>
      <c r="P1870" s="2">
        <v>2</v>
      </c>
      <c r="Q1870" s="2">
        <v>0</v>
      </c>
      <c r="R1870" s="1">
        <v>21.608000000000001</v>
      </c>
      <c r="S1870" s="1">
        <v>14.605</v>
      </c>
      <c r="T1870" s="1" t="s">
        <v>405</v>
      </c>
      <c r="U1870" s="1" t="s">
        <v>2189</v>
      </c>
      <c r="V1870" s="1" t="s">
        <v>2190</v>
      </c>
      <c r="W1870" s="1" t="s">
        <v>2144</v>
      </c>
      <c r="X1870" t="str">
        <f>VLOOKUP(W1870,'Regional Managers'!A:B,2,FALSE)</f>
        <v>Jack Lebron</v>
      </c>
    </row>
    <row r="1871" spans="1:24" ht="15.75" customHeight="1" x14ac:dyDescent="0.25">
      <c r="A1871" s="2">
        <v>9827</v>
      </c>
      <c r="B1871" s="1" t="s">
        <v>5348</v>
      </c>
      <c r="C1871" s="9">
        <v>41331</v>
      </c>
      <c r="D1871" s="7">
        <v>41336</v>
      </c>
      <c r="E1871" s="1" t="s">
        <v>24</v>
      </c>
      <c r="F1871" s="1" t="s">
        <v>5019</v>
      </c>
      <c r="G1871" s="1" t="s">
        <v>5020</v>
      </c>
      <c r="H1871" s="1" t="s">
        <v>27</v>
      </c>
      <c r="I1871" s="1" t="s">
        <v>2148</v>
      </c>
      <c r="J1871" s="1" t="s">
        <v>1317</v>
      </c>
      <c r="K1871" s="1" t="s">
        <v>4892</v>
      </c>
      <c r="L1871" s="1" t="s">
        <v>4347</v>
      </c>
      <c r="M1871" s="1" t="s">
        <v>4883</v>
      </c>
      <c r="N1871" s="1" t="s">
        <v>4893</v>
      </c>
      <c r="O1871" s="1">
        <v>192.12799999999999</v>
      </c>
      <c r="P1871" s="2">
        <v>2</v>
      </c>
      <c r="Q1871" s="2">
        <v>0</v>
      </c>
      <c r="R1871" s="1">
        <v>21.608000000000001</v>
      </c>
      <c r="S1871" s="1">
        <v>11.116</v>
      </c>
      <c r="T1871" s="1" t="s">
        <v>405</v>
      </c>
      <c r="U1871" s="1" t="s">
        <v>4077</v>
      </c>
      <c r="V1871" s="1" t="s">
        <v>2212</v>
      </c>
      <c r="W1871" s="1" t="s">
        <v>2144</v>
      </c>
      <c r="X1871" t="str">
        <f>VLOOKUP(W1871,'Regional Managers'!A:B,2,FALSE)</f>
        <v>Jack Lebron</v>
      </c>
    </row>
    <row r="1872" spans="1:24" ht="15.75" customHeight="1" x14ac:dyDescent="0.25">
      <c r="A1872" s="2">
        <v>17081</v>
      </c>
      <c r="B1872" s="1" t="s">
        <v>5349</v>
      </c>
      <c r="C1872" s="9">
        <v>41466</v>
      </c>
      <c r="D1872" s="7">
        <v>41470</v>
      </c>
      <c r="E1872" s="1" t="s">
        <v>24</v>
      </c>
      <c r="F1872" s="1" t="s">
        <v>2028</v>
      </c>
      <c r="G1872" s="1" t="s">
        <v>2029</v>
      </c>
      <c r="H1872" s="1" t="s">
        <v>27</v>
      </c>
      <c r="I1872" s="1" t="s">
        <v>28</v>
      </c>
      <c r="J1872" s="1" t="s">
        <v>29</v>
      </c>
      <c r="K1872" s="1" t="s">
        <v>4905</v>
      </c>
      <c r="L1872" s="1" t="s">
        <v>4347</v>
      </c>
      <c r="M1872" s="1" t="s">
        <v>4883</v>
      </c>
      <c r="N1872" s="1" t="s">
        <v>4906</v>
      </c>
      <c r="O1872" s="1">
        <v>241.05600000000001</v>
      </c>
      <c r="P1872" s="2">
        <v>3</v>
      </c>
      <c r="Q1872" s="2">
        <v>0</v>
      </c>
      <c r="R1872" s="1">
        <v>-26.783999999999999</v>
      </c>
      <c r="S1872" s="1">
        <v>15.19</v>
      </c>
      <c r="T1872" s="1" t="s">
        <v>405</v>
      </c>
      <c r="U1872" s="1" t="s">
        <v>5350</v>
      </c>
      <c r="V1872" s="1" t="s">
        <v>148</v>
      </c>
      <c r="W1872" s="1" t="s">
        <v>37</v>
      </c>
      <c r="X1872" t="str">
        <f>VLOOKUP(W1872,'Regional Managers'!A:B,2,FALSE)</f>
        <v>Anna Andreadi</v>
      </c>
    </row>
    <row r="1873" spans="1:24" ht="15.75" customHeight="1" x14ac:dyDescent="0.25">
      <c r="A1873" s="2">
        <v>17598</v>
      </c>
      <c r="B1873" s="1" t="s">
        <v>5351</v>
      </c>
      <c r="C1873" s="9">
        <v>41593</v>
      </c>
      <c r="D1873" s="7">
        <v>41597</v>
      </c>
      <c r="E1873" s="1" t="s">
        <v>24</v>
      </c>
      <c r="F1873" s="1" t="s">
        <v>5318</v>
      </c>
      <c r="G1873" s="1" t="s">
        <v>5319</v>
      </c>
      <c r="H1873" s="1" t="s">
        <v>27</v>
      </c>
      <c r="I1873" s="1" t="s">
        <v>28</v>
      </c>
      <c r="J1873" s="1" t="s">
        <v>29</v>
      </c>
      <c r="K1873" s="1" t="s">
        <v>4917</v>
      </c>
      <c r="L1873" s="1" t="s">
        <v>4347</v>
      </c>
      <c r="M1873" s="1" t="s">
        <v>4883</v>
      </c>
      <c r="N1873" s="1" t="s">
        <v>4918</v>
      </c>
      <c r="O1873" s="1">
        <v>95.76</v>
      </c>
      <c r="P1873" s="2">
        <v>3</v>
      </c>
      <c r="Q1873" s="2">
        <v>1</v>
      </c>
      <c r="R1873" s="1">
        <v>-102.96</v>
      </c>
      <c r="S1873" s="1">
        <v>13.36</v>
      </c>
      <c r="T1873" s="1" t="s">
        <v>405</v>
      </c>
      <c r="U1873" s="1" t="s">
        <v>5352</v>
      </c>
      <c r="V1873" s="1" t="s">
        <v>148</v>
      </c>
      <c r="W1873" s="1" t="s">
        <v>37</v>
      </c>
      <c r="X1873" t="str">
        <f>VLOOKUP(W1873,'Regional Managers'!A:B,2,FALSE)</f>
        <v>Anna Andreadi</v>
      </c>
    </row>
    <row r="1874" spans="1:24" ht="15.75" customHeight="1" x14ac:dyDescent="0.25">
      <c r="A1874" s="2">
        <v>6251</v>
      </c>
      <c r="B1874" s="1" t="s">
        <v>5353</v>
      </c>
      <c r="C1874" s="9">
        <v>40837</v>
      </c>
      <c r="D1874" s="7">
        <v>40841</v>
      </c>
      <c r="E1874" s="1" t="s">
        <v>24</v>
      </c>
      <c r="F1874" s="1" t="s">
        <v>446</v>
      </c>
      <c r="G1874" s="1" t="s">
        <v>447</v>
      </c>
      <c r="H1874" s="1" t="s">
        <v>27</v>
      </c>
      <c r="I1874" s="1" t="s">
        <v>1316</v>
      </c>
      <c r="J1874" s="1" t="s">
        <v>1317</v>
      </c>
      <c r="K1874" s="1" t="s">
        <v>4980</v>
      </c>
      <c r="L1874" s="1" t="s">
        <v>4347</v>
      </c>
      <c r="M1874" s="1" t="s">
        <v>4883</v>
      </c>
      <c r="N1874" s="1" t="s">
        <v>4981</v>
      </c>
      <c r="O1874" s="1">
        <v>316.65600000000001</v>
      </c>
      <c r="P1874" s="2">
        <v>9</v>
      </c>
      <c r="Q1874" s="2">
        <v>0</v>
      </c>
      <c r="R1874" s="1">
        <v>36.936</v>
      </c>
      <c r="S1874" s="1">
        <v>43.831000000000003</v>
      </c>
      <c r="T1874" s="1" t="s">
        <v>405</v>
      </c>
      <c r="U1874" s="1" t="s">
        <v>1320</v>
      </c>
      <c r="V1874" s="1" t="s">
        <v>1321</v>
      </c>
      <c r="W1874" s="1" t="s">
        <v>37</v>
      </c>
      <c r="X1874" t="str">
        <f>VLOOKUP(W1874,'Regional Managers'!A:B,2,FALSE)</f>
        <v>Anna Andreadi</v>
      </c>
    </row>
    <row r="1875" spans="1:24" ht="15.75" customHeight="1" x14ac:dyDescent="0.25">
      <c r="A1875" s="2">
        <v>30411</v>
      </c>
      <c r="B1875" s="1" t="s">
        <v>5354</v>
      </c>
      <c r="C1875" s="9">
        <v>41618</v>
      </c>
      <c r="D1875" s="7">
        <v>41622</v>
      </c>
      <c r="E1875" s="1" t="s">
        <v>24</v>
      </c>
      <c r="F1875" s="1" t="s">
        <v>2870</v>
      </c>
      <c r="G1875" s="1" t="s">
        <v>2871</v>
      </c>
      <c r="H1875" s="1" t="s">
        <v>27</v>
      </c>
      <c r="I1875" s="1" t="s">
        <v>2518</v>
      </c>
      <c r="J1875" s="1" t="s">
        <v>2519</v>
      </c>
      <c r="K1875" s="1" t="s">
        <v>5355</v>
      </c>
      <c r="L1875" s="1" t="s">
        <v>4347</v>
      </c>
      <c r="M1875" s="1" t="s">
        <v>4883</v>
      </c>
      <c r="N1875" s="1" t="s">
        <v>5356</v>
      </c>
      <c r="O1875" s="1">
        <v>57.167999999999999</v>
      </c>
      <c r="P1875" s="2">
        <v>2</v>
      </c>
      <c r="Q1875" s="2">
        <v>0</v>
      </c>
      <c r="R1875" s="1">
        <v>-15.252000000000001</v>
      </c>
      <c r="S1875" s="1">
        <v>3.38</v>
      </c>
      <c r="T1875" s="1" t="s">
        <v>405</v>
      </c>
      <c r="U1875" s="1" t="s">
        <v>4145</v>
      </c>
      <c r="V1875" s="1" t="s">
        <v>2523</v>
      </c>
      <c r="W1875" s="1" t="s">
        <v>2524</v>
      </c>
      <c r="X1875" t="str">
        <f>VLOOKUP(W1875,'Regional Managers'!A:B,2,FALSE)</f>
        <v>Anthony Jacobs</v>
      </c>
    </row>
    <row r="1876" spans="1:24" ht="15.75" customHeight="1" x14ac:dyDescent="0.25">
      <c r="A1876" s="2">
        <v>24860</v>
      </c>
      <c r="B1876" s="1" t="s">
        <v>5357</v>
      </c>
      <c r="C1876" s="9">
        <v>41976</v>
      </c>
      <c r="D1876" s="7">
        <v>41980</v>
      </c>
      <c r="E1876" s="1" t="s">
        <v>24</v>
      </c>
      <c r="F1876" s="1" t="s">
        <v>5358</v>
      </c>
      <c r="G1876" s="1" t="s">
        <v>5359</v>
      </c>
      <c r="H1876" s="1" t="s">
        <v>27</v>
      </c>
      <c r="I1876" s="1" t="s">
        <v>2776</v>
      </c>
      <c r="J1876" s="1" t="s">
        <v>2519</v>
      </c>
      <c r="K1876" s="1" t="s">
        <v>4450</v>
      </c>
      <c r="L1876" s="1" t="s">
        <v>4347</v>
      </c>
      <c r="M1876" s="1" t="s">
        <v>4348</v>
      </c>
      <c r="N1876" s="1" t="s">
        <v>4451</v>
      </c>
      <c r="O1876" s="1">
        <v>651.96</v>
      </c>
      <c r="P1876" s="2">
        <v>6</v>
      </c>
      <c r="Q1876" s="2">
        <v>0</v>
      </c>
      <c r="R1876" s="1">
        <v>110.7</v>
      </c>
      <c r="S1876" s="1">
        <v>79.75</v>
      </c>
      <c r="T1876" s="1" t="s">
        <v>405</v>
      </c>
      <c r="U1876" s="1" t="s">
        <v>2779</v>
      </c>
      <c r="V1876" s="1" t="s">
        <v>2779</v>
      </c>
      <c r="W1876" s="1" t="s">
        <v>2554</v>
      </c>
      <c r="X1876" t="str">
        <f>VLOOKUP(W1876,'Regional Managers'!A:B,2,FALSE)</f>
        <v>Alejandro Ballentine</v>
      </c>
    </row>
    <row r="1877" spans="1:24" ht="15.75" customHeight="1" x14ac:dyDescent="0.25">
      <c r="A1877" s="2">
        <v>49</v>
      </c>
      <c r="B1877" s="1" t="s">
        <v>5360</v>
      </c>
      <c r="C1877" s="9">
        <v>40706</v>
      </c>
      <c r="D1877" s="7">
        <v>40711</v>
      </c>
      <c r="E1877" s="1" t="s">
        <v>24</v>
      </c>
      <c r="F1877" s="1" t="s">
        <v>1518</v>
      </c>
      <c r="G1877" s="1" t="s">
        <v>1519</v>
      </c>
      <c r="H1877" s="1" t="s">
        <v>27</v>
      </c>
      <c r="I1877" s="1" t="s">
        <v>1775</v>
      </c>
      <c r="J1877" s="1" t="s">
        <v>1317</v>
      </c>
      <c r="K1877" s="1" t="s">
        <v>4464</v>
      </c>
      <c r="L1877" s="1" t="s">
        <v>4347</v>
      </c>
      <c r="M1877" s="1" t="s">
        <v>4348</v>
      </c>
      <c r="N1877" s="1" t="s">
        <v>4465</v>
      </c>
      <c r="O1877" s="1">
        <v>26.76</v>
      </c>
      <c r="P1877" s="2">
        <v>2</v>
      </c>
      <c r="Q1877" s="2">
        <v>0</v>
      </c>
      <c r="R1877" s="1">
        <v>7.48</v>
      </c>
      <c r="S1877" s="1">
        <v>2.04</v>
      </c>
      <c r="T1877" s="1" t="s">
        <v>405</v>
      </c>
      <c r="U1877" s="1" t="s">
        <v>5361</v>
      </c>
      <c r="V1877" s="1" t="s">
        <v>1821</v>
      </c>
      <c r="W1877" s="1" t="s">
        <v>1768</v>
      </c>
      <c r="X1877" t="str">
        <f>VLOOKUP(W1877,'Regional Managers'!A:B,2,FALSE)</f>
        <v>Chuck Magee</v>
      </c>
    </row>
    <row r="1878" spans="1:24" ht="15.75" customHeight="1" x14ac:dyDescent="0.25">
      <c r="A1878" s="2">
        <v>24306</v>
      </c>
      <c r="B1878" s="1" t="s">
        <v>5362</v>
      </c>
      <c r="C1878" s="9">
        <v>41429</v>
      </c>
      <c r="D1878" s="7">
        <v>41433</v>
      </c>
      <c r="E1878" s="1" t="s">
        <v>24</v>
      </c>
      <c r="F1878" s="1" t="s">
        <v>122</v>
      </c>
      <c r="G1878" s="1" t="s">
        <v>123</v>
      </c>
      <c r="H1878" s="1" t="s">
        <v>27</v>
      </c>
      <c r="I1878" s="1" t="s">
        <v>2531</v>
      </c>
      <c r="J1878" s="1" t="s">
        <v>2519</v>
      </c>
      <c r="K1878" s="1" t="s">
        <v>4480</v>
      </c>
      <c r="L1878" s="1" t="s">
        <v>4347</v>
      </c>
      <c r="M1878" s="1" t="s">
        <v>4348</v>
      </c>
      <c r="N1878" s="1" t="s">
        <v>4481</v>
      </c>
      <c r="O1878" s="1">
        <v>17.61</v>
      </c>
      <c r="P1878" s="2">
        <v>1</v>
      </c>
      <c r="Q1878" s="2">
        <v>0</v>
      </c>
      <c r="R1878" s="1">
        <v>6.33</v>
      </c>
      <c r="S1878" s="1">
        <v>1.84</v>
      </c>
      <c r="T1878" s="1" t="s">
        <v>405</v>
      </c>
      <c r="U1878" s="1" t="s">
        <v>5363</v>
      </c>
      <c r="V1878" s="1" t="s">
        <v>5364</v>
      </c>
      <c r="W1878" s="1" t="s">
        <v>2536</v>
      </c>
      <c r="X1878" t="str">
        <f>VLOOKUP(W1878,'Regional Managers'!A:B,2,FALSE)</f>
        <v>Shirley Daniels</v>
      </c>
    </row>
    <row r="1879" spans="1:24" ht="15.75" customHeight="1" x14ac:dyDescent="0.25">
      <c r="A1879" s="2">
        <v>13280</v>
      </c>
      <c r="B1879" s="1" t="s">
        <v>3314</v>
      </c>
      <c r="C1879" s="9">
        <v>40655</v>
      </c>
      <c r="D1879" s="7">
        <v>40659</v>
      </c>
      <c r="E1879" s="1" t="s">
        <v>24</v>
      </c>
      <c r="F1879" s="1" t="s">
        <v>39</v>
      </c>
      <c r="G1879" s="1" t="s">
        <v>40</v>
      </c>
      <c r="H1879" s="1" t="s">
        <v>27</v>
      </c>
      <c r="I1879" s="1" t="s">
        <v>2141</v>
      </c>
      <c r="J1879" s="1" t="s">
        <v>29</v>
      </c>
      <c r="K1879" s="1" t="s">
        <v>5365</v>
      </c>
      <c r="L1879" s="1" t="s">
        <v>4347</v>
      </c>
      <c r="M1879" s="1" t="s">
        <v>4348</v>
      </c>
      <c r="N1879" s="1" t="s">
        <v>5366</v>
      </c>
      <c r="O1879" s="1">
        <v>154.392</v>
      </c>
      <c r="P1879" s="2">
        <v>4</v>
      </c>
      <c r="Q1879" s="2">
        <v>0</v>
      </c>
      <c r="R1879" s="1">
        <v>-4.4880000000000004</v>
      </c>
      <c r="S1879" s="1">
        <v>19.89</v>
      </c>
      <c r="T1879" s="1" t="s">
        <v>405</v>
      </c>
      <c r="U1879" s="1" t="s">
        <v>3315</v>
      </c>
      <c r="V1879" s="1" t="s">
        <v>2165</v>
      </c>
      <c r="W1879" s="1" t="s">
        <v>2144</v>
      </c>
      <c r="X1879" t="str">
        <f>VLOOKUP(W1879,'Regional Managers'!A:B,2,FALSE)</f>
        <v>Jack Lebron</v>
      </c>
    </row>
    <row r="1880" spans="1:24" ht="15.75" customHeight="1" x14ac:dyDescent="0.25">
      <c r="A1880" s="2">
        <v>5049</v>
      </c>
      <c r="B1880" s="1" t="s">
        <v>5367</v>
      </c>
      <c r="C1880" s="9">
        <v>40847</v>
      </c>
      <c r="D1880" s="7">
        <v>40851</v>
      </c>
      <c r="E1880" s="1" t="s">
        <v>24</v>
      </c>
      <c r="F1880" s="1" t="s">
        <v>682</v>
      </c>
      <c r="G1880" s="1" t="s">
        <v>683</v>
      </c>
      <c r="H1880" s="1" t="s">
        <v>27</v>
      </c>
      <c r="I1880" s="1" t="s">
        <v>2354</v>
      </c>
      <c r="J1880" s="1" t="s">
        <v>1317</v>
      </c>
      <c r="K1880" s="1" t="s">
        <v>4356</v>
      </c>
      <c r="L1880" s="1" t="s">
        <v>4347</v>
      </c>
      <c r="M1880" s="1" t="s">
        <v>4348</v>
      </c>
      <c r="N1880" s="1" t="s">
        <v>4357</v>
      </c>
      <c r="O1880" s="1">
        <v>67</v>
      </c>
      <c r="P1880" s="2">
        <v>4</v>
      </c>
      <c r="Q1880" s="2">
        <v>0</v>
      </c>
      <c r="R1880" s="1">
        <v>-32.200000000000003</v>
      </c>
      <c r="S1880" s="1">
        <v>7.7779999999999996</v>
      </c>
      <c r="T1880" s="1" t="s">
        <v>405</v>
      </c>
      <c r="U1880" s="1" t="s">
        <v>3675</v>
      </c>
      <c r="V1880" s="1" t="s">
        <v>2040</v>
      </c>
      <c r="W1880" s="1" t="s">
        <v>2350</v>
      </c>
      <c r="X1880" t="str">
        <f>VLOOKUP(W1880,'Regional Managers'!A:B,2,FALSE)</f>
        <v>Giulietta Dortch</v>
      </c>
    </row>
    <row r="1881" spans="1:24" ht="15.75" customHeight="1" x14ac:dyDescent="0.25">
      <c r="A1881" s="2">
        <v>28148</v>
      </c>
      <c r="B1881" s="1" t="s">
        <v>5368</v>
      </c>
      <c r="C1881" s="9">
        <v>41520</v>
      </c>
      <c r="D1881" s="7">
        <v>41525</v>
      </c>
      <c r="E1881" s="1" t="s">
        <v>24</v>
      </c>
      <c r="F1881" s="1" t="s">
        <v>654</v>
      </c>
      <c r="G1881" s="1" t="s">
        <v>655</v>
      </c>
      <c r="H1881" s="1" t="s">
        <v>27</v>
      </c>
      <c r="I1881" s="1" t="s">
        <v>2703</v>
      </c>
      <c r="J1881" s="1" t="s">
        <v>2519</v>
      </c>
      <c r="K1881" s="1" t="s">
        <v>4697</v>
      </c>
      <c r="L1881" s="1" t="s">
        <v>4347</v>
      </c>
      <c r="M1881" s="1" t="s">
        <v>4348</v>
      </c>
      <c r="N1881" s="1" t="s">
        <v>4698</v>
      </c>
      <c r="O1881" s="1">
        <v>113.19750000000001</v>
      </c>
      <c r="P1881" s="2">
        <v>3</v>
      </c>
      <c r="Q1881" s="2">
        <v>0</v>
      </c>
      <c r="R1881" s="1">
        <v>-27.202500000000001</v>
      </c>
      <c r="S1881" s="1">
        <v>15.87</v>
      </c>
      <c r="T1881" s="1" t="s">
        <v>405</v>
      </c>
      <c r="U1881" s="1" t="s">
        <v>3521</v>
      </c>
      <c r="V1881" s="1" t="s">
        <v>2705</v>
      </c>
      <c r="W1881" s="1" t="s">
        <v>2554</v>
      </c>
      <c r="X1881" t="str">
        <f>VLOOKUP(W1881,'Regional Managers'!A:B,2,FALSE)</f>
        <v>Alejandro Ballentine</v>
      </c>
    </row>
    <row r="1882" spans="1:24" ht="15.75" customHeight="1" x14ac:dyDescent="0.25">
      <c r="A1882" s="2">
        <v>12526</v>
      </c>
      <c r="B1882" s="1" t="s">
        <v>5369</v>
      </c>
      <c r="C1882" s="9">
        <v>41894</v>
      </c>
      <c r="D1882" s="7">
        <v>41899</v>
      </c>
      <c r="E1882" s="1" t="s">
        <v>24</v>
      </c>
      <c r="F1882" s="1" t="s">
        <v>5370</v>
      </c>
      <c r="G1882" s="1" t="s">
        <v>5371</v>
      </c>
      <c r="H1882" s="1" t="s">
        <v>27</v>
      </c>
      <c r="I1882" s="1" t="s">
        <v>1076</v>
      </c>
      <c r="J1882" s="1" t="s">
        <v>29</v>
      </c>
      <c r="K1882" s="1" t="s">
        <v>5372</v>
      </c>
      <c r="L1882" s="1" t="s">
        <v>4410</v>
      </c>
      <c r="M1882" s="1" t="s">
        <v>4423</v>
      </c>
      <c r="N1882" s="1" t="s">
        <v>5373</v>
      </c>
      <c r="O1882" s="1">
        <v>166.08</v>
      </c>
      <c r="P1882" s="2">
        <v>4</v>
      </c>
      <c r="Q1882" s="2">
        <v>0</v>
      </c>
      <c r="R1882" s="1">
        <v>53.04</v>
      </c>
      <c r="S1882" s="1">
        <v>24.48</v>
      </c>
      <c r="T1882" s="1" t="s">
        <v>405</v>
      </c>
      <c r="U1882" s="1" t="s">
        <v>1078</v>
      </c>
      <c r="V1882" s="1" t="s">
        <v>1078</v>
      </c>
      <c r="W1882" s="1" t="s">
        <v>37</v>
      </c>
      <c r="X1882" t="str">
        <f>VLOOKUP(W1882,'Regional Managers'!A:B,2,FALSE)</f>
        <v>Anna Andreadi</v>
      </c>
    </row>
    <row r="1883" spans="1:24" ht="15.75" customHeight="1" x14ac:dyDescent="0.25">
      <c r="A1883" s="2">
        <v>17413</v>
      </c>
      <c r="B1883" s="1" t="s">
        <v>5374</v>
      </c>
      <c r="C1883" s="9">
        <v>41141</v>
      </c>
      <c r="D1883" s="7">
        <v>41145</v>
      </c>
      <c r="E1883" s="1" t="s">
        <v>24</v>
      </c>
      <c r="F1883" s="1" t="s">
        <v>122</v>
      </c>
      <c r="G1883" s="1" t="s">
        <v>123</v>
      </c>
      <c r="H1883" s="1" t="s">
        <v>27</v>
      </c>
      <c r="I1883" s="1" t="s">
        <v>2141</v>
      </c>
      <c r="J1883" s="1" t="s">
        <v>29</v>
      </c>
      <c r="K1883" s="1" t="s">
        <v>5375</v>
      </c>
      <c r="L1883" s="1" t="s">
        <v>4410</v>
      </c>
      <c r="M1883" s="1" t="s">
        <v>4423</v>
      </c>
      <c r="N1883" s="1" t="s">
        <v>5376</v>
      </c>
      <c r="O1883" s="1">
        <v>123.12</v>
      </c>
      <c r="P1883" s="2">
        <v>3</v>
      </c>
      <c r="Q1883" s="2">
        <v>0</v>
      </c>
      <c r="R1883" s="1">
        <v>50.4</v>
      </c>
      <c r="S1883" s="1">
        <v>19.29</v>
      </c>
      <c r="T1883" s="1" t="s">
        <v>405</v>
      </c>
      <c r="U1883" s="1" t="s">
        <v>3954</v>
      </c>
      <c r="V1883" s="1" t="s">
        <v>2165</v>
      </c>
      <c r="W1883" s="1" t="s">
        <v>2144</v>
      </c>
      <c r="X1883" t="str">
        <f>VLOOKUP(W1883,'Regional Managers'!A:B,2,FALSE)</f>
        <v>Jack Lebron</v>
      </c>
    </row>
    <row r="1884" spans="1:24" ht="15.75" customHeight="1" x14ac:dyDescent="0.25">
      <c r="A1884" s="2">
        <v>9570</v>
      </c>
      <c r="B1884" s="1" t="s">
        <v>5377</v>
      </c>
      <c r="C1884" s="9">
        <v>41847</v>
      </c>
      <c r="D1884" s="7">
        <v>41852</v>
      </c>
      <c r="E1884" s="1" t="s">
        <v>24</v>
      </c>
      <c r="F1884" s="1" t="s">
        <v>5019</v>
      </c>
      <c r="G1884" s="1" t="s">
        <v>5020</v>
      </c>
      <c r="H1884" s="1" t="s">
        <v>27</v>
      </c>
      <c r="I1884" s="1" t="s">
        <v>1444</v>
      </c>
      <c r="J1884" s="1" t="s">
        <v>1317</v>
      </c>
      <c r="K1884" s="1" t="s">
        <v>4443</v>
      </c>
      <c r="L1884" s="1" t="s">
        <v>4410</v>
      </c>
      <c r="M1884" s="1" t="s">
        <v>4423</v>
      </c>
      <c r="N1884" s="1" t="s">
        <v>4444</v>
      </c>
      <c r="O1884" s="1">
        <v>149.38</v>
      </c>
      <c r="P1884" s="2">
        <v>7</v>
      </c>
      <c r="Q1884" s="2">
        <v>0</v>
      </c>
      <c r="R1884" s="1">
        <v>13.44</v>
      </c>
      <c r="S1884" s="1">
        <v>11.031000000000001</v>
      </c>
      <c r="T1884" s="1" t="s">
        <v>405</v>
      </c>
      <c r="U1884" s="1" t="s">
        <v>1477</v>
      </c>
      <c r="V1884" s="1" t="s">
        <v>1478</v>
      </c>
      <c r="W1884" s="1" t="s">
        <v>37</v>
      </c>
      <c r="X1884" t="str">
        <f>VLOOKUP(W1884,'Regional Managers'!A:B,2,FALSE)</f>
        <v>Anna Andreadi</v>
      </c>
    </row>
    <row r="1885" spans="1:24" ht="15.75" customHeight="1" x14ac:dyDescent="0.25">
      <c r="A1885" s="2">
        <v>9257</v>
      </c>
      <c r="B1885" s="1" t="s">
        <v>5378</v>
      </c>
      <c r="C1885" s="9">
        <v>41219</v>
      </c>
      <c r="D1885" s="7">
        <v>41223</v>
      </c>
      <c r="E1885" s="1" t="s">
        <v>24</v>
      </c>
      <c r="F1885" s="1" t="s">
        <v>1993</v>
      </c>
      <c r="G1885" s="1" t="s">
        <v>1994</v>
      </c>
      <c r="H1885" s="1" t="s">
        <v>27</v>
      </c>
      <c r="I1885" s="1" t="s">
        <v>2148</v>
      </c>
      <c r="J1885" s="1" t="s">
        <v>1317</v>
      </c>
      <c r="K1885" s="1" t="s">
        <v>5379</v>
      </c>
      <c r="L1885" s="1" t="s">
        <v>4410</v>
      </c>
      <c r="M1885" s="1" t="s">
        <v>4423</v>
      </c>
      <c r="N1885" s="1" t="s">
        <v>5380</v>
      </c>
      <c r="O1885" s="1">
        <v>77.040000000000006</v>
      </c>
      <c r="P1885" s="2">
        <v>3</v>
      </c>
      <c r="Q1885" s="2">
        <v>0</v>
      </c>
      <c r="R1885" s="1">
        <v>9.24</v>
      </c>
      <c r="S1885" s="1">
        <v>5.1159999999999997</v>
      </c>
      <c r="T1885" s="1" t="s">
        <v>405</v>
      </c>
      <c r="U1885" s="1" t="s">
        <v>4077</v>
      </c>
      <c r="V1885" s="1" t="s">
        <v>2212</v>
      </c>
      <c r="W1885" s="1" t="s">
        <v>2144</v>
      </c>
      <c r="X1885" t="str">
        <f>VLOOKUP(W1885,'Regional Managers'!A:B,2,FALSE)</f>
        <v>Jack Lebron</v>
      </c>
    </row>
    <row r="1886" spans="1:24" ht="15.75" customHeight="1" x14ac:dyDescent="0.25">
      <c r="A1886" s="2">
        <v>2913</v>
      </c>
      <c r="B1886" s="1" t="s">
        <v>5381</v>
      </c>
      <c r="C1886" s="9">
        <v>41197</v>
      </c>
      <c r="D1886" s="7">
        <v>41201</v>
      </c>
      <c r="E1886" s="1" t="s">
        <v>24</v>
      </c>
      <c r="F1886" s="1" t="s">
        <v>1964</v>
      </c>
      <c r="G1886" s="1" t="s">
        <v>1965</v>
      </c>
      <c r="H1886" s="1" t="s">
        <v>27</v>
      </c>
      <c r="I1886" s="1" t="s">
        <v>2347</v>
      </c>
      <c r="J1886" s="1" t="s">
        <v>1317</v>
      </c>
      <c r="K1886" s="1" t="s">
        <v>4443</v>
      </c>
      <c r="L1886" s="1" t="s">
        <v>4410</v>
      </c>
      <c r="M1886" s="1" t="s">
        <v>4423</v>
      </c>
      <c r="N1886" s="1" t="s">
        <v>4444</v>
      </c>
      <c r="O1886" s="1">
        <v>21.34</v>
      </c>
      <c r="P1886" s="2">
        <v>1</v>
      </c>
      <c r="Q1886" s="2">
        <v>0</v>
      </c>
      <c r="R1886" s="1">
        <v>1.92</v>
      </c>
      <c r="S1886" s="1">
        <v>2.286</v>
      </c>
      <c r="T1886" s="1" t="s">
        <v>405</v>
      </c>
      <c r="U1886" s="1" t="s">
        <v>4002</v>
      </c>
      <c r="V1886" s="1" t="s">
        <v>4002</v>
      </c>
      <c r="W1886" s="1" t="s">
        <v>2350</v>
      </c>
      <c r="X1886" t="str">
        <f>VLOOKUP(W1886,'Regional Managers'!A:B,2,FALSE)</f>
        <v>Giulietta Dortch</v>
      </c>
    </row>
    <row r="1887" spans="1:24" ht="15.75" customHeight="1" x14ac:dyDescent="0.25">
      <c r="A1887" s="2">
        <v>10039</v>
      </c>
      <c r="B1887" s="1" t="s">
        <v>5382</v>
      </c>
      <c r="C1887" s="9">
        <v>41941</v>
      </c>
      <c r="D1887" s="7">
        <v>41945</v>
      </c>
      <c r="E1887" s="1" t="s">
        <v>24</v>
      </c>
      <c r="F1887" s="1" t="s">
        <v>1100</v>
      </c>
      <c r="G1887" s="1" t="s">
        <v>1101</v>
      </c>
      <c r="H1887" s="1" t="s">
        <v>27</v>
      </c>
      <c r="I1887" s="1" t="s">
        <v>1775</v>
      </c>
      <c r="J1887" s="1" t="s">
        <v>1317</v>
      </c>
      <c r="K1887" s="1" t="s">
        <v>5383</v>
      </c>
      <c r="L1887" s="1" t="s">
        <v>4410</v>
      </c>
      <c r="M1887" s="1" t="s">
        <v>4423</v>
      </c>
      <c r="N1887" s="1" t="s">
        <v>5384</v>
      </c>
      <c r="O1887" s="1">
        <v>22.536000000000001</v>
      </c>
      <c r="P1887" s="2">
        <v>3</v>
      </c>
      <c r="Q1887" s="2">
        <v>1</v>
      </c>
      <c r="R1887" s="1">
        <v>-29.904</v>
      </c>
      <c r="S1887" s="1">
        <v>1.2030000000000001</v>
      </c>
      <c r="T1887" s="1" t="s">
        <v>405</v>
      </c>
      <c r="U1887" s="1" t="s">
        <v>5385</v>
      </c>
      <c r="V1887" s="1" t="s">
        <v>3506</v>
      </c>
      <c r="W1887" s="1" t="s">
        <v>1768</v>
      </c>
      <c r="X1887" t="str">
        <f>VLOOKUP(W1887,'Regional Managers'!A:B,2,FALSE)</f>
        <v>Chuck Magee</v>
      </c>
    </row>
    <row r="1888" spans="1:24" ht="15.75" customHeight="1" x14ac:dyDescent="0.25">
      <c r="A1888" s="2">
        <v>20353</v>
      </c>
      <c r="B1888" s="1" t="s">
        <v>5330</v>
      </c>
      <c r="C1888" s="9">
        <v>41530</v>
      </c>
      <c r="D1888" s="7">
        <v>41535</v>
      </c>
      <c r="E1888" s="1" t="s">
        <v>24</v>
      </c>
      <c r="F1888" s="1" t="s">
        <v>3273</v>
      </c>
      <c r="G1888" s="1" t="s">
        <v>3274</v>
      </c>
      <c r="H1888" s="1" t="s">
        <v>27</v>
      </c>
      <c r="I1888" s="1" t="s">
        <v>2518</v>
      </c>
      <c r="J1888" s="1" t="s">
        <v>2519</v>
      </c>
      <c r="K1888" s="1" t="s">
        <v>5386</v>
      </c>
      <c r="L1888" s="1" t="s">
        <v>4410</v>
      </c>
      <c r="M1888" s="1" t="s">
        <v>4423</v>
      </c>
      <c r="N1888" s="1" t="s">
        <v>5387</v>
      </c>
      <c r="O1888" s="1">
        <v>466.12799999999999</v>
      </c>
      <c r="P1888" s="2">
        <v>2</v>
      </c>
      <c r="Q1888" s="2">
        <v>0</v>
      </c>
      <c r="R1888" s="1">
        <v>176.08799999999999</v>
      </c>
      <c r="S1888" s="1">
        <v>52.68</v>
      </c>
      <c r="T1888" s="1" t="s">
        <v>405</v>
      </c>
      <c r="U1888" s="1" t="s">
        <v>3741</v>
      </c>
      <c r="V1888" s="1" t="s">
        <v>3742</v>
      </c>
      <c r="W1888" s="1" t="s">
        <v>2524</v>
      </c>
      <c r="X1888" t="str">
        <f>VLOOKUP(W1888,'Regional Managers'!A:B,2,FALSE)</f>
        <v>Anthony Jacobs</v>
      </c>
    </row>
    <row r="1889" spans="1:24" ht="15.75" customHeight="1" x14ac:dyDescent="0.25">
      <c r="A1889" s="2">
        <v>13827</v>
      </c>
      <c r="B1889" s="1" t="s">
        <v>5388</v>
      </c>
      <c r="C1889" s="9">
        <v>41477</v>
      </c>
      <c r="D1889" s="7">
        <v>41481</v>
      </c>
      <c r="E1889" s="1" t="s">
        <v>24</v>
      </c>
      <c r="F1889" s="1" t="s">
        <v>3963</v>
      </c>
      <c r="G1889" s="1" t="s">
        <v>3964</v>
      </c>
      <c r="H1889" s="1" t="s">
        <v>27</v>
      </c>
      <c r="I1889" s="1" t="s">
        <v>728</v>
      </c>
      <c r="J1889" s="1" t="s">
        <v>29</v>
      </c>
      <c r="K1889" s="1" t="s">
        <v>4817</v>
      </c>
      <c r="L1889" s="1" t="s">
        <v>4410</v>
      </c>
      <c r="M1889" s="1" t="s">
        <v>4419</v>
      </c>
      <c r="N1889" s="1" t="s">
        <v>4818</v>
      </c>
      <c r="O1889" s="1">
        <v>757.32</v>
      </c>
      <c r="P1889" s="2">
        <v>2</v>
      </c>
      <c r="Q1889" s="2">
        <v>0</v>
      </c>
      <c r="R1889" s="1">
        <v>371.04</v>
      </c>
      <c r="S1889" s="1">
        <v>107.28</v>
      </c>
      <c r="T1889" s="1" t="s">
        <v>405</v>
      </c>
      <c r="U1889" s="1" t="s">
        <v>5389</v>
      </c>
      <c r="V1889" s="1" t="s">
        <v>739</v>
      </c>
      <c r="W1889" s="1" t="s">
        <v>37</v>
      </c>
      <c r="X1889" t="str">
        <f>VLOOKUP(W1889,'Regional Managers'!A:B,2,FALSE)</f>
        <v>Anna Andreadi</v>
      </c>
    </row>
    <row r="1890" spans="1:24" ht="15.75" customHeight="1" x14ac:dyDescent="0.25">
      <c r="A1890" s="2">
        <v>21216</v>
      </c>
      <c r="B1890" s="1" t="s">
        <v>5390</v>
      </c>
      <c r="C1890" s="9">
        <v>41724</v>
      </c>
      <c r="D1890" s="7">
        <v>41728</v>
      </c>
      <c r="E1890" s="1" t="s">
        <v>24</v>
      </c>
      <c r="F1890" s="1" t="s">
        <v>5391</v>
      </c>
      <c r="G1890" s="1" t="s">
        <v>5392</v>
      </c>
      <c r="H1890" s="1" t="s">
        <v>27</v>
      </c>
      <c r="I1890" s="1" t="s">
        <v>2531</v>
      </c>
      <c r="J1890" s="1" t="s">
        <v>2519</v>
      </c>
      <c r="K1890" s="1" t="s">
        <v>5393</v>
      </c>
      <c r="L1890" s="1" t="s">
        <v>4410</v>
      </c>
      <c r="M1890" s="1" t="s">
        <v>4419</v>
      </c>
      <c r="N1890" s="1" t="s">
        <v>5394</v>
      </c>
      <c r="O1890" s="1">
        <v>569.07000000000005</v>
      </c>
      <c r="P1890" s="2">
        <v>3</v>
      </c>
      <c r="Q1890" s="2">
        <v>0</v>
      </c>
      <c r="R1890" s="1">
        <v>187.74</v>
      </c>
      <c r="S1890" s="1">
        <v>104.17</v>
      </c>
      <c r="T1890" s="1" t="s">
        <v>405</v>
      </c>
      <c r="U1890" s="1" t="s">
        <v>5395</v>
      </c>
      <c r="V1890" s="1" t="s">
        <v>5364</v>
      </c>
      <c r="W1890" s="1" t="s">
        <v>2536</v>
      </c>
      <c r="X1890" t="str">
        <f>VLOOKUP(W1890,'Regional Managers'!A:B,2,FALSE)</f>
        <v>Shirley Daniels</v>
      </c>
    </row>
    <row r="1891" spans="1:24" ht="15.75" customHeight="1" x14ac:dyDescent="0.25">
      <c r="A1891" s="2">
        <v>457</v>
      </c>
      <c r="B1891" s="1" t="s">
        <v>5396</v>
      </c>
      <c r="C1891" s="9">
        <v>41975</v>
      </c>
      <c r="D1891" s="7">
        <v>41979</v>
      </c>
      <c r="E1891" s="1" t="s">
        <v>24</v>
      </c>
      <c r="F1891" s="1" t="s">
        <v>197</v>
      </c>
      <c r="G1891" s="1" t="s">
        <v>198</v>
      </c>
      <c r="H1891" s="1" t="s">
        <v>27</v>
      </c>
      <c r="I1891" s="1" t="s">
        <v>2347</v>
      </c>
      <c r="J1891" s="1" t="s">
        <v>1317</v>
      </c>
      <c r="K1891" s="1" t="s">
        <v>5247</v>
      </c>
      <c r="L1891" s="1" t="s">
        <v>4410</v>
      </c>
      <c r="M1891" s="1" t="s">
        <v>4419</v>
      </c>
      <c r="N1891" s="1" t="s">
        <v>5248</v>
      </c>
      <c r="O1891" s="1">
        <v>195.52816000000001</v>
      </c>
      <c r="P1891" s="2">
        <v>2</v>
      </c>
      <c r="Q1891" s="2">
        <v>0</v>
      </c>
      <c r="R1891" s="1">
        <v>13.28816</v>
      </c>
      <c r="S1891" s="1">
        <v>14.785</v>
      </c>
      <c r="T1891" s="1" t="s">
        <v>405</v>
      </c>
      <c r="U1891" s="1" t="s">
        <v>2349</v>
      </c>
      <c r="V1891" s="1" t="s">
        <v>2349</v>
      </c>
      <c r="W1891" s="1" t="s">
        <v>2350</v>
      </c>
      <c r="X1891" t="str">
        <f>VLOOKUP(W1891,'Regional Managers'!A:B,2,FALSE)</f>
        <v>Giulietta Dortch</v>
      </c>
    </row>
    <row r="1892" spans="1:24" ht="15.75" customHeight="1" x14ac:dyDescent="0.25">
      <c r="A1892" s="2">
        <v>28715</v>
      </c>
      <c r="B1892" s="1" t="s">
        <v>5397</v>
      </c>
      <c r="C1892" s="9">
        <v>41207</v>
      </c>
      <c r="D1892" s="7">
        <v>41211</v>
      </c>
      <c r="E1892" s="1" t="s">
        <v>24</v>
      </c>
      <c r="F1892" s="1" t="s">
        <v>3255</v>
      </c>
      <c r="G1892" s="1" t="s">
        <v>3256</v>
      </c>
      <c r="H1892" s="1" t="s">
        <v>27</v>
      </c>
      <c r="I1892" s="1" t="s">
        <v>2550</v>
      </c>
      <c r="J1892" s="1" t="s">
        <v>2519</v>
      </c>
      <c r="K1892" s="1" t="s">
        <v>4418</v>
      </c>
      <c r="L1892" s="1" t="s">
        <v>4410</v>
      </c>
      <c r="M1892" s="1" t="s">
        <v>4419</v>
      </c>
      <c r="N1892" s="1" t="s">
        <v>4420</v>
      </c>
      <c r="O1892" s="1">
        <v>178.0857</v>
      </c>
      <c r="P1892" s="2">
        <v>1</v>
      </c>
      <c r="Q1892" s="2">
        <v>0</v>
      </c>
      <c r="R1892" s="1">
        <v>22.9557</v>
      </c>
      <c r="S1892" s="1">
        <v>27.65</v>
      </c>
      <c r="T1892" s="1" t="s">
        <v>405</v>
      </c>
      <c r="U1892" s="1" t="s">
        <v>2746</v>
      </c>
      <c r="V1892" s="1" t="s">
        <v>2747</v>
      </c>
      <c r="W1892" s="1" t="s">
        <v>2554</v>
      </c>
      <c r="X1892" t="str">
        <f>VLOOKUP(W1892,'Regional Managers'!A:B,2,FALSE)</f>
        <v>Alejandro Ballentine</v>
      </c>
    </row>
    <row r="1893" spans="1:24" ht="15.75" customHeight="1" x14ac:dyDescent="0.25">
      <c r="A1893" s="2">
        <v>23360</v>
      </c>
      <c r="B1893" s="1" t="s">
        <v>3294</v>
      </c>
      <c r="C1893" s="9">
        <v>40716</v>
      </c>
      <c r="D1893" s="7">
        <v>40721</v>
      </c>
      <c r="E1893" s="1" t="s">
        <v>24</v>
      </c>
      <c r="F1893" s="1" t="s">
        <v>1489</v>
      </c>
      <c r="G1893" s="1" t="s">
        <v>1490</v>
      </c>
      <c r="H1893" s="1" t="s">
        <v>27</v>
      </c>
      <c r="I1893" s="1" t="s">
        <v>2518</v>
      </c>
      <c r="J1893" s="1" t="s">
        <v>2519</v>
      </c>
      <c r="K1893" s="1" t="s">
        <v>4572</v>
      </c>
      <c r="L1893" s="1" t="s">
        <v>4410</v>
      </c>
      <c r="M1893" s="1" t="s">
        <v>4419</v>
      </c>
      <c r="N1893" s="1" t="s">
        <v>4573</v>
      </c>
      <c r="O1893" s="1">
        <v>1718.172</v>
      </c>
      <c r="P1893" s="2">
        <v>6</v>
      </c>
      <c r="Q1893" s="2">
        <v>0</v>
      </c>
      <c r="R1893" s="1">
        <v>610.81200000000001</v>
      </c>
      <c r="S1893" s="1">
        <v>246.05</v>
      </c>
      <c r="T1893" s="1" t="s">
        <v>405</v>
      </c>
      <c r="U1893" s="1" t="s">
        <v>2586</v>
      </c>
      <c r="V1893" s="1" t="s">
        <v>2523</v>
      </c>
      <c r="W1893" s="1" t="s">
        <v>2524</v>
      </c>
      <c r="X1893" t="str">
        <f>VLOOKUP(W1893,'Regional Managers'!A:B,2,FALSE)</f>
        <v>Anthony Jacobs</v>
      </c>
    </row>
    <row r="1894" spans="1:24" ht="15.75" customHeight="1" x14ac:dyDescent="0.25">
      <c r="A1894" s="2">
        <v>21953</v>
      </c>
      <c r="B1894" s="1" t="s">
        <v>5398</v>
      </c>
      <c r="C1894" s="9">
        <v>41697</v>
      </c>
      <c r="D1894" s="7">
        <v>41701</v>
      </c>
      <c r="E1894" s="1" t="s">
        <v>24</v>
      </c>
      <c r="F1894" s="1" t="s">
        <v>3975</v>
      </c>
      <c r="G1894" s="1" t="s">
        <v>3976</v>
      </c>
      <c r="H1894" s="1" t="s">
        <v>27</v>
      </c>
      <c r="I1894" s="1" t="s">
        <v>2518</v>
      </c>
      <c r="J1894" s="1" t="s">
        <v>2519</v>
      </c>
      <c r="K1894" s="1" t="s">
        <v>4660</v>
      </c>
      <c r="L1894" s="1" t="s">
        <v>4410</v>
      </c>
      <c r="M1894" s="1" t="s">
        <v>4419</v>
      </c>
      <c r="N1894" s="1" t="s">
        <v>4661</v>
      </c>
      <c r="O1894" s="1">
        <v>385.39800000000002</v>
      </c>
      <c r="P1894" s="2">
        <v>3</v>
      </c>
      <c r="Q1894" s="2">
        <v>0</v>
      </c>
      <c r="R1894" s="1">
        <v>68.507999999999996</v>
      </c>
      <c r="S1894" s="1">
        <v>53.04</v>
      </c>
      <c r="T1894" s="1" t="s">
        <v>405</v>
      </c>
      <c r="U1894" s="1" t="s">
        <v>4281</v>
      </c>
      <c r="V1894" s="1" t="s">
        <v>2529</v>
      </c>
      <c r="W1894" s="1" t="s">
        <v>2524</v>
      </c>
      <c r="X1894" t="str">
        <f>VLOOKUP(W1894,'Regional Managers'!A:B,2,FALSE)</f>
        <v>Anthony Jacobs</v>
      </c>
    </row>
    <row r="1895" spans="1:24" ht="15.75" customHeight="1" x14ac:dyDescent="0.25">
      <c r="A1895" s="2">
        <v>3468</v>
      </c>
      <c r="B1895" s="1" t="s">
        <v>5399</v>
      </c>
      <c r="C1895" s="9">
        <v>40977</v>
      </c>
      <c r="D1895" s="7">
        <v>40981</v>
      </c>
      <c r="E1895" s="1" t="s">
        <v>24</v>
      </c>
      <c r="F1895" s="1" t="s">
        <v>4016</v>
      </c>
      <c r="G1895" s="1" t="s">
        <v>4017</v>
      </c>
      <c r="H1895" s="1" t="s">
        <v>27</v>
      </c>
      <c r="I1895" s="1" t="s">
        <v>2354</v>
      </c>
      <c r="J1895" s="1" t="s">
        <v>1317</v>
      </c>
      <c r="K1895" s="1" t="s">
        <v>5400</v>
      </c>
      <c r="L1895" s="1" t="s">
        <v>4410</v>
      </c>
      <c r="M1895" s="1" t="s">
        <v>4411</v>
      </c>
      <c r="N1895" s="1" t="s">
        <v>5401</v>
      </c>
      <c r="O1895" s="1">
        <v>151.99199999999999</v>
      </c>
      <c r="P1895" s="2">
        <v>3</v>
      </c>
      <c r="Q1895" s="2">
        <v>1</v>
      </c>
      <c r="R1895" s="1">
        <v>-339.46800000000002</v>
      </c>
      <c r="S1895" s="1">
        <v>20.518999999999998</v>
      </c>
      <c r="T1895" s="1" t="s">
        <v>405</v>
      </c>
      <c r="U1895" s="1" t="s">
        <v>5402</v>
      </c>
      <c r="V1895" s="1" t="s">
        <v>5403</v>
      </c>
      <c r="W1895" s="1" t="s">
        <v>2350</v>
      </c>
      <c r="X1895" t="str">
        <f>VLOOKUP(W1895,'Regional Managers'!A:B,2,FALSE)</f>
        <v>Giulietta Dortch</v>
      </c>
    </row>
    <row r="1896" spans="1:24" ht="15.75" customHeight="1" x14ac:dyDescent="0.25">
      <c r="A1896" s="2">
        <v>13599</v>
      </c>
      <c r="B1896" s="1" t="s">
        <v>1046</v>
      </c>
      <c r="C1896" s="9">
        <v>40870</v>
      </c>
      <c r="D1896" s="7">
        <v>40874</v>
      </c>
      <c r="E1896" s="1" t="s">
        <v>24</v>
      </c>
      <c r="F1896" s="1" t="s">
        <v>1047</v>
      </c>
      <c r="G1896" s="1" t="s">
        <v>1048</v>
      </c>
      <c r="H1896" s="1" t="s">
        <v>27</v>
      </c>
      <c r="I1896" s="1" t="s">
        <v>728</v>
      </c>
      <c r="J1896" s="1" t="s">
        <v>29</v>
      </c>
      <c r="K1896" s="1" t="s">
        <v>4590</v>
      </c>
      <c r="L1896" s="1" t="s">
        <v>4410</v>
      </c>
      <c r="M1896" s="1" t="s">
        <v>4411</v>
      </c>
      <c r="N1896" s="1" t="s">
        <v>4591</v>
      </c>
      <c r="O1896" s="1">
        <v>583.38</v>
      </c>
      <c r="P1896" s="2">
        <v>7</v>
      </c>
      <c r="Q1896" s="2">
        <v>0</v>
      </c>
      <c r="R1896" s="1">
        <v>244.86</v>
      </c>
      <c r="S1896" s="1">
        <v>70.98</v>
      </c>
      <c r="T1896" s="1" t="s">
        <v>405</v>
      </c>
      <c r="U1896" s="1" t="s">
        <v>1049</v>
      </c>
      <c r="V1896" s="1" t="s">
        <v>811</v>
      </c>
      <c r="W1896" s="1" t="s">
        <v>37</v>
      </c>
      <c r="X1896" t="str">
        <f>VLOOKUP(W1896,'Regional Managers'!A:B,2,FALSE)</f>
        <v>Anna Andreadi</v>
      </c>
    </row>
    <row r="1897" spans="1:24" ht="15.75" customHeight="1" x14ac:dyDescent="0.25">
      <c r="A1897" s="2">
        <v>28385</v>
      </c>
      <c r="B1897" s="1" t="s">
        <v>5404</v>
      </c>
      <c r="C1897" s="9">
        <v>41449</v>
      </c>
      <c r="D1897" s="7">
        <v>41453</v>
      </c>
      <c r="E1897" s="1" t="s">
        <v>24</v>
      </c>
      <c r="F1897" s="1" t="s">
        <v>1356</v>
      </c>
      <c r="G1897" s="1" t="s">
        <v>1357</v>
      </c>
      <c r="H1897" s="1" t="s">
        <v>27</v>
      </c>
      <c r="I1897" s="1" t="s">
        <v>2541</v>
      </c>
      <c r="J1897" s="1" t="s">
        <v>2519</v>
      </c>
      <c r="K1897" s="1" t="s">
        <v>5405</v>
      </c>
      <c r="L1897" s="1" t="s">
        <v>4410</v>
      </c>
      <c r="M1897" s="1" t="s">
        <v>4411</v>
      </c>
      <c r="N1897" s="1" t="s">
        <v>5406</v>
      </c>
      <c r="O1897" s="1">
        <v>770.85</v>
      </c>
      <c r="P1897" s="2">
        <v>5</v>
      </c>
      <c r="Q1897" s="2">
        <v>0</v>
      </c>
      <c r="R1897" s="1">
        <v>-447.15</v>
      </c>
      <c r="S1897" s="1">
        <v>111.87</v>
      </c>
      <c r="T1897" s="1" t="s">
        <v>405</v>
      </c>
      <c r="U1897" s="1" t="s">
        <v>3257</v>
      </c>
      <c r="V1897" s="1" t="s">
        <v>2655</v>
      </c>
      <c r="W1897" s="1" t="s">
        <v>2546</v>
      </c>
      <c r="X1897" t="str">
        <f>VLOOKUP(W1897,'Regional Managers'!A:B,2,FALSE)</f>
        <v>Nora Preis</v>
      </c>
    </row>
    <row r="1898" spans="1:24" ht="15.75" customHeight="1" x14ac:dyDescent="0.25">
      <c r="A1898" s="2">
        <v>27213</v>
      </c>
      <c r="B1898" s="1" t="s">
        <v>5407</v>
      </c>
      <c r="C1898" s="9">
        <v>41530</v>
      </c>
      <c r="D1898" s="7">
        <v>41535</v>
      </c>
      <c r="E1898" s="1" t="s">
        <v>24</v>
      </c>
      <c r="F1898" s="1" t="s">
        <v>5019</v>
      </c>
      <c r="G1898" s="1" t="s">
        <v>5020</v>
      </c>
      <c r="H1898" s="1" t="s">
        <v>27</v>
      </c>
      <c r="I1898" s="1" t="s">
        <v>2604</v>
      </c>
      <c r="J1898" s="1" t="s">
        <v>2519</v>
      </c>
      <c r="K1898" s="1" t="s">
        <v>4579</v>
      </c>
      <c r="L1898" s="1" t="s">
        <v>4410</v>
      </c>
      <c r="M1898" s="1" t="s">
        <v>4411</v>
      </c>
      <c r="N1898" s="1" t="s">
        <v>4580</v>
      </c>
      <c r="O1898" s="1">
        <v>221.53530000000001</v>
      </c>
      <c r="P1898" s="2">
        <v>1</v>
      </c>
      <c r="Q1898" s="2">
        <v>0</v>
      </c>
      <c r="R1898" s="1">
        <v>26.685300000000002</v>
      </c>
      <c r="S1898" s="1">
        <v>22.47</v>
      </c>
      <c r="T1898" s="1" t="s">
        <v>405</v>
      </c>
      <c r="U1898" s="1" t="s">
        <v>2607</v>
      </c>
      <c r="V1898" s="1" t="s">
        <v>2607</v>
      </c>
      <c r="W1898" s="1" t="s">
        <v>2554</v>
      </c>
      <c r="X1898" t="str">
        <f>VLOOKUP(W1898,'Regional Managers'!A:B,2,FALSE)</f>
        <v>Alejandro Ballentine</v>
      </c>
    </row>
    <row r="1899" spans="1:24" ht="15.75" customHeight="1" x14ac:dyDescent="0.25">
      <c r="A1899" s="2">
        <v>18088</v>
      </c>
      <c r="B1899" s="1" t="s">
        <v>5408</v>
      </c>
      <c r="C1899" s="9">
        <v>41145</v>
      </c>
      <c r="D1899" s="7">
        <v>41150</v>
      </c>
      <c r="E1899" s="1" t="s">
        <v>24</v>
      </c>
      <c r="F1899" s="1" t="s">
        <v>596</v>
      </c>
      <c r="G1899" s="1" t="s">
        <v>597</v>
      </c>
      <c r="H1899" s="1" t="s">
        <v>27</v>
      </c>
      <c r="I1899" s="1" t="s">
        <v>728</v>
      </c>
      <c r="J1899" s="1" t="s">
        <v>29</v>
      </c>
      <c r="K1899" s="1" t="s">
        <v>5129</v>
      </c>
      <c r="L1899" s="1" t="s">
        <v>4410</v>
      </c>
      <c r="M1899" s="1" t="s">
        <v>5056</v>
      </c>
      <c r="N1899" s="1" t="s">
        <v>5130</v>
      </c>
      <c r="O1899" s="1">
        <v>866.52</v>
      </c>
      <c r="P1899" s="2">
        <v>6</v>
      </c>
      <c r="Q1899" s="2">
        <v>0</v>
      </c>
      <c r="R1899" s="1">
        <v>138.6</v>
      </c>
      <c r="S1899" s="1">
        <v>58.99</v>
      </c>
      <c r="T1899" s="1" t="s">
        <v>405</v>
      </c>
      <c r="U1899" s="1" t="s">
        <v>873</v>
      </c>
      <c r="V1899" s="1" t="s">
        <v>744</v>
      </c>
      <c r="W1899" s="1" t="s">
        <v>37</v>
      </c>
      <c r="X1899" t="str">
        <f>VLOOKUP(W1899,'Regional Managers'!A:B,2,FALSE)</f>
        <v>Anna Andreadi</v>
      </c>
    </row>
    <row r="1900" spans="1:24" ht="15.75" customHeight="1" x14ac:dyDescent="0.25">
      <c r="A1900" s="2">
        <v>28642</v>
      </c>
      <c r="B1900" s="1" t="s">
        <v>5409</v>
      </c>
      <c r="C1900" s="9">
        <v>41413</v>
      </c>
      <c r="D1900" s="7">
        <v>41417</v>
      </c>
      <c r="E1900" s="1" t="s">
        <v>24</v>
      </c>
      <c r="F1900" s="1" t="s">
        <v>3975</v>
      </c>
      <c r="G1900" s="1" t="s">
        <v>3976</v>
      </c>
      <c r="H1900" s="1" t="s">
        <v>27</v>
      </c>
      <c r="I1900" s="1" t="s">
        <v>2541</v>
      </c>
      <c r="J1900" s="1" t="s">
        <v>2519</v>
      </c>
      <c r="K1900" s="1" t="s">
        <v>5065</v>
      </c>
      <c r="L1900" s="1" t="s">
        <v>4410</v>
      </c>
      <c r="M1900" s="1" t="s">
        <v>5056</v>
      </c>
      <c r="N1900" s="1" t="s">
        <v>5066</v>
      </c>
      <c r="O1900" s="1">
        <v>418.5</v>
      </c>
      <c r="P1900" s="2">
        <v>3</v>
      </c>
      <c r="Q1900" s="2">
        <v>0</v>
      </c>
      <c r="R1900" s="1">
        <v>33.479999999999997</v>
      </c>
      <c r="S1900" s="1">
        <v>35.79</v>
      </c>
      <c r="T1900" s="1" t="s">
        <v>405</v>
      </c>
      <c r="U1900" s="1" t="s">
        <v>3304</v>
      </c>
      <c r="V1900" s="1" t="s">
        <v>2797</v>
      </c>
      <c r="W1900" s="1" t="s">
        <v>2546</v>
      </c>
      <c r="X1900" t="str">
        <f>VLOOKUP(W1900,'Regional Managers'!A:B,2,FALSE)</f>
        <v>Nora Preis</v>
      </c>
    </row>
    <row r="1901" spans="1:24" ht="15.75" customHeight="1" x14ac:dyDescent="0.25">
      <c r="A1901" s="2">
        <v>1936</v>
      </c>
      <c r="B1901" s="1" t="s">
        <v>5410</v>
      </c>
      <c r="C1901" s="9">
        <v>40711</v>
      </c>
      <c r="D1901" s="7">
        <v>40715</v>
      </c>
      <c r="E1901" s="1" t="s">
        <v>24</v>
      </c>
      <c r="F1901" s="1" t="s">
        <v>2280</v>
      </c>
      <c r="G1901" s="1" t="s">
        <v>2281</v>
      </c>
      <c r="H1901" s="1" t="s">
        <v>27</v>
      </c>
      <c r="I1901" s="1" t="s">
        <v>1775</v>
      </c>
      <c r="J1901" s="1" t="s">
        <v>1317</v>
      </c>
      <c r="K1901" s="1" t="s">
        <v>5191</v>
      </c>
      <c r="L1901" s="1" t="s">
        <v>4410</v>
      </c>
      <c r="M1901" s="1" t="s">
        <v>5056</v>
      </c>
      <c r="N1901" s="1" t="s">
        <v>5192</v>
      </c>
      <c r="O1901" s="1">
        <v>87.16</v>
      </c>
      <c r="P1901" s="2">
        <v>2</v>
      </c>
      <c r="Q1901" s="2">
        <v>0</v>
      </c>
      <c r="R1901" s="1">
        <v>31.36</v>
      </c>
      <c r="S1901" s="1">
        <v>4.8330000000000002</v>
      </c>
      <c r="T1901" s="1" t="s">
        <v>405</v>
      </c>
      <c r="U1901" s="1" t="s">
        <v>5411</v>
      </c>
      <c r="V1901" s="1" t="s">
        <v>3506</v>
      </c>
      <c r="W1901" s="1" t="s">
        <v>1768</v>
      </c>
      <c r="X1901" t="str">
        <f>VLOOKUP(W1901,'Regional Managers'!A:B,2,FALSE)</f>
        <v>Chuck Magee</v>
      </c>
    </row>
    <row r="1902" spans="1:24" ht="15.75" customHeight="1" x14ac:dyDescent="0.25">
      <c r="A1902" s="2">
        <v>19817</v>
      </c>
      <c r="B1902" s="1" t="s">
        <v>5412</v>
      </c>
      <c r="C1902" s="9">
        <v>41046</v>
      </c>
      <c r="D1902" s="7">
        <v>41050</v>
      </c>
      <c r="E1902" s="1" t="s">
        <v>24</v>
      </c>
      <c r="F1902" s="1" t="s">
        <v>2047</v>
      </c>
      <c r="G1902" s="1" t="s">
        <v>2048</v>
      </c>
      <c r="H1902" s="1" t="s">
        <v>27</v>
      </c>
      <c r="I1902" s="1" t="s">
        <v>1766</v>
      </c>
      <c r="J1902" s="1" t="s">
        <v>29</v>
      </c>
      <c r="K1902" s="1" t="s">
        <v>5108</v>
      </c>
      <c r="L1902" s="1" t="s">
        <v>4410</v>
      </c>
      <c r="M1902" s="1" t="s">
        <v>5056</v>
      </c>
      <c r="N1902" s="1" t="s">
        <v>5109</v>
      </c>
      <c r="O1902" s="1">
        <v>122.985</v>
      </c>
      <c r="P1902" s="2">
        <v>1</v>
      </c>
      <c r="Q1902" s="2">
        <v>0</v>
      </c>
      <c r="R1902" s="1">
        <v>-1.395</v>
      </c>
      <c r="S1902" s="1">
        <v>4.28</v>
      </c>
      <c r="T1902" s="1" t="s">
        <v>405</v>
      </c>
      <c r="U1902" s="1" t="s">
        <v>1894</v>
      </c>
      <c r="V1902" s="1" t="s">
        <v>1773</v>
      </c>
      <c r="W1902" s="1" t="s">
        <v>1768</v>
      </c>
      <c r="X1902" t="str">
        <f>VLOOKUP(W1902,'Regional Managers'!A:B,2,FALSE)</f>
        <v>Chuck Magee</v>
      </c>
    </row>
    <row r="1903" spans="1:24" ht="15.75" customHeight="1" x14ac:dyDescent="0.25">
      <c r="A1903" s="2">
        <v>28043</v>
      </c>
      <c r="B1903" s="1" t="s">
        <v>5413</v>
      </c>
      <c r="C1903" s="9">
        <v>41060</v>
      </c>
      <c r="D1903" s="7">
        <v>41064</v>
      </c>
      <c r="E1903" s="1" t="s">
        <v>24</v>
      </c>
      <c r="F1903" s="1" t="s">
        <v>852</v>
      </c>
      <c r="G1903" s="1" t="s">
        <v>853</v>
      </c>
      <c r="H1903" s="1" t="s">
        <v>27</v>
      </c>
      <c r="I1903" s="1" t="s">
        <v>2531</v>
      </c>
      <c r="J1903" s="1" t="s">
        <v>2519</v>
      </c>
      <c r="K1903" s="1" t="s">
        <v>5157</v>
      </c>
      <c r="L1903" s="1" t="s">
        <v>4410</v>
      </c>
      <c r="M1903" s="1" t="s">
        <v>5056</v>
      </c>
      <c r="N1903" s="1" t="s">
        <v>5158</v>
      </c>
      <c r="O1903" s="1">
        <v>346.74</v>
      </c>
      <c r="P1903" s="2">
        <v>4</v>
      </c>
      <c r="Q1903" s="2">
        <v>0</v>
      </c>
      <c r="R1903" s="1">
        <v>-20.82</v>
      </c>
      <c r="S1903" s="1">
        <v>60.59</v>
      </c>
      <c r="T1903" s="1" t="s">
        <v>405</v>
      </c>
      <c r="U1903" s="1" t="s">
        <v>4968</v>
      </c>
      <c r="V1903" s="1" t="s">
        <v>4242</v>
      </c>
      <c r="W1903" s="1" t="s">
        <v>2536</v>
      </c>
      <c r="X1903" t="str">
        <f>VLOOKUP(W1903,'Regional Managers'!A:B,2,FALSE)</f>
        <v>Shirley Daniels</v>
      </c>
    </row>
    <row r="1904" spans="1:24" ht="15.75" customHeight="1" x14ac:dyDescent="0.25">
      <c r="A1904" s="2">
        <v>28778</v>
      </c>
      <c r="B1904" s="1" t="s">
        <v>5414</v>
      </c>
      <c r="C1904" s="9">
        <v>40620</v>
      </c>
      <c r="D1904" s="7">
        <v>40624</v>
      </c>
      <c r="E1904" s="1" t="s">
        <v>24</v>
      </c>
      <c r="F1904" s="1" t="s">
        <v>647</v>
      </c>
      <c r="G1904" s="1" t="s">
        <v>648</v>
      </c>
      <c r="H1904" s="1" t="s">
        <v>27</v>
      </c>
      <c r="I1904" s="1" t="s">
        <v>2850</v>
      </c>
      <c r="J1904" s="1" t="s">
        <v>2519</v>
      </c>
      <c r="K1904" s="1" t="s">
        <v>5094</v>
      </c>
      <c r="L1904" s="1" t="s">
        <v>4410</v>
      </c>
      <c r="M1904" s="1" t="s">
        <v>5056</v>
      </c>
      <c r="N1904" s="1" t="s">
        <v>5095</v>
      </c>
      <c r="O1904" s="1">
        <v>138.39420000000001</v>
      </c>
      <c r="P1904" s="2">
        <v>1</v>
      </c>
      <c r="Q1904" s="2">
        <v>0</v>
      </c>
      <c r="R1904" s="1">
        <v>35.014200000000002</v>
      </c>
      <c r="S1904" s="1">
        <v>12.87</v>
      </c>
      <c r="T1904" s="1" t="s">
        <v>405</v>
      </c>
      <c r="U1904" s="1" t="s">
        <v>4644</v>
      </c>
      <c r="V1904" s="1" t="s">
        <v>4645</v>
      </c>
      <c r="W1904" s="1" t="s">
        <v>2554</v>
      </c>
      <c r="X1904" t="str">
        <f>VLOOKUP(W1904,'Regional Managers'!A:B,2,FALSE)</f>
        <v>Alejandro Ballentine</v>
      </c>
    </row>
    <row r="1905" spans="1:24" ht="15.75" customHeight="1" x14ac:dyDescent="0.25">
      <c r="A1905" s="2">
        <v>12102</v>
      </c>
      <c r="B1905" s="1" t="s">
        <v>5415</v>
      </c>
      <c r="C1905" s="9">
        <v>41991</v>
      </c>
      <c r="D1905" s="7">
        <v>41996</v>
      </c>
      <c r="E1905" s="1" t="s">
        <v>24</v>
      </c>
      <c r="F1905" s="1" t="s">
        <v>1256</v>
      </c>
      <c r="G1905" s="1" t="s">
        <v>1257</v>
      </c>
      <c r="H1905" s="1" t="s">
        <v>27</v>
      </c>
      <c r="I1905" s="1" t="s">
        <v>28</v>
      </c>
      <c r="J1905" s="1" t="s">
        <v>29</v>
      </c>
      <c r="K1905" s="1" t="s">
        <v>5129</v>
      </c>
      <c r="L1905" s="1" t="s">
        <v>4410</v>
      </c>
      <c r="M1905" s="1" t="s">
        <v>5056</v>
      </c>
      <c r="N1905" s="1" t="s">
        <v>5130</v>
      </c>
      <c r="O1905" s="1">
        <v>368.27100000000002</v>
      </c>
      <c r="P1905" s="2">
        <v>3</v>
      </c>
      <c r="Q1905" s="2">
        <v>0</v>
      </c>
      <c r="R1905" s="1">
        <v>4.3110000000000097</v>
      </c>
      <c r="S1905" s="1">
        <v>53.29</v>
      </c>
      <c r="T1905" s="1" t="s">
        <v>405</v>
      </c>
      <c r="U1905" s="1" t="s">
        <v>83</v>
      </c>
      <c r="V1905" s="1" t="s">
        <v>66</v>
      </c>
      <c r="W1905" s="1" t="s">
        <v>37</v>
      </c>
      <c r="X1905" t="str">
        <f>VLOOKUP(W1905,'Regional Managers'!A:B,2,FALSE)</f>
        <v>Anna Andreadi</v>
      </c>
    </row>
    <row r="1906" spans="1:24" ht="15.75" customHeight="1" x14ac:dyDescent="0.25">
      <c r="A1906" s="2">
        <v>13165</v>
      </c>
      <c r="B1906" s="1" t="s">
        <v>5416</v>
      </c>
      <c r="C1906" s="9">
        <v>41558</v>
      </c>
      <c r="D1906" s="7">
        <v>41562</v>
      </c>
      <c r="E1906" s="1" t="s">
        <v>24</v>
      </c>
      <c r="F1906" s="1" t="s">
        <v>5417</v>
      </c>
      <c r="G1906" s="1" t="s">
        <v>5418</v>
      </c>
      <c r="H1906" s="1" t="s">
        <v>27</v>
      </c>
      <c r="I1906" s="1" t="s">
        <v>28</v>
      </c>
      <c r="J1906" s="1" t="s">
        <v>29</v>
      </c>
      <c r="K1906" s="1" t="s">
        <v>5419</v>
      </c>
      <c r="L1906" s="1" t="s">
        <v>4410</v>
      </c>
      <c r="M1906" s="1" t="s">
        <v>5056</v>
      </c>
      <c r="N1906" s="1" t="s">
        <v>5420</v>
      </c>
      <c r="O1906" s="1">
        <v>189.72</v>
      </c>
      <c r="P1906" s="2">
        <v>3</v>
      </c>
      <c r="Q1906" s="2">
        <v>0</v>
      </c>
      <c r="R1906" s="1">
        <v>-29.07</v>
      </c>
      <c r="S1906" s="1">
        <v>15.16</v>
      </c>
      <c r="T1906" s="1" t="s">
        <v>405</v>
      </c>
      <c r="U1906" s="1" t="s">
        <v>353</v>
      </c>
      <c r="V1906" s="1" t="s">
        <v>66</v>
      </c>
      <c r="W1906" s="1" t="s">
        <v>37</v>
      </c>
      <c r="X1906" t="str">
        <f>VLOOKUP(W1906,'Regional Managers'!A:B,2,FALSE)</f>
        <v>Anna Andreadi</v>
      </c>
    </row>
    <row r="1907" spans="1:24" ht="15.75" customHeight="1" x14ac:dyDescent="0.25">
      <c r="A1907" s="2">
        <v>14109</v>
      </c>
      <c r="B1907" s="1" t="s">
        <v>5421</v>
      </c>
      <c r="C1907" s="9">
        <v>41932</v>
      </c>
      <c r="D1907" s="7">
        <v>41936</v>
      </c>
      <c r="E1907" s="1" t="s">
        <v>24</v>
      </c>
      <c r="F1907" s="1" t="s">
        <v>4140</v>
      </c>
      <c r="G1907" s="1" t="s">
        <v>4141</v>
      </c>
      <c r="H1907" s="1" t="s">
        <v>27</v>
      </c>
      <c r="I1907" s="1" t="s">
        <v>28</v>
      </c>
      <c r="J1907" s="1" t="s">
        <v>29</v>
      </c>
      <c r="K1907" s="1" t="s">
        <v>5168</v>
      </c>
      <c r="L1907" s="1" t="s">
        <v>4410</v>
      </c>
      <c r="M1907" s="1" t="s">
        <v>5056</v>
      </c>
      <c r="N1907" s="1" t="s">
        <v>5169</v>
      </c>
      <c r="O1907" s="1">
        <v>209.76300000000001</v>
      </c>
      <c r="P1907" s="2">
        <v>2</v>
      </c>
      <c r="Q1907" s="2">
        <v>0</v>
      </c>
      <c r="R1907" s="1">
        <v>61.683</v>
      </c>
      <c r="S1907" s="1">
        <v>14.08</v>
      </c>
      <c r="T1907" s="1" t="s">
        <v>405</v>
      </c>
      <c r="U1907" s="1" t="s">
        <v>320</v>
      </c>
      <c r="V1907" s="1" t="s">
        <v>44</v>
      </c>
      <c r="W1907" s="1" t="s">
        <v>37</v>
      </c>
      <c r="X1907" t="str">
        <f>VLOOKUP(W1907,'Regional Managers'!A:B,2,FALSE)</f>
        <v>Anna Andreadi</v>
      </c>
    </row>
    <row r="1908" spans="1:24" ht="15.75" customHeight="1" x14ac:dyDescent="0.25">
      <c r="A1908" s="2">
        <v>30176</v>
      </c>
      <c r="B1908" s="1" t="s">
        <v>5422</v>
      </c>
      <c r="C1908" s="9">
        <v>40603</v>
      </c>
      <c r="D1908" s="7">
        <v>40607</v>
      </c>
      <c r="E1908" s="1" t="s">
        <v>24</v>
      </c>
      <c r="F1908" s="1" t="s">
        <v>4200</v>
      </c>
      <c r="G1908" s="1" t="s">
        <v>4201</v>
      </c>
      <c r="H1908" s="1" t="s">
        <v>27</v>
      </c>
      <c r="I1908" s="1" t="s">
        <v>2518</v>
      </c>
      <c r="J1908" s="1" t="s">
        <v>2519</v>
      </c>
      <c r="K1908" s="1" t="s">
        <v>5161</v>
      </c>
      <c r="L1908" s="1" t="s">
        <v>4410</v>
      </c>
      <c r="M1908" s="1" t="s">
        <v>5056</v>
      </c>
      <c r="N1908" s="1" t="s">
        <v>5162</v>
      </c>
      <c r="O1908" s="1">
        <v>91.872</v>
      </c>
      <c r="P1908" s="2">
        <v>1</v>
      </c>
      <c r="Q1908" s="2">
        <v>0</v>
      </c>
      <c r="R1908" s="1">
        <v>-45.948</v>
      </c>
      <c r="S1908" s="1">
        <v>13.96</v>
      </c>
      <c r="T1908" s="1" t="s">
        <v>405</v>
      </c>
      <c r="U1908" s="1" t="s">
        <v>3000</v>
      </c>
      <c r="V1908" s="1" t="s">
        <v>2644</v>
      </c>
      <c r="W1908" s="1" t="s">
        <v>2524</v>
      </c>
      <c r="X1908" t="str">
        <f>VLOOKUP(W1908,'Regional Managers'!A:B,2,FALSE)</f>
        <v>Anthony Jacobs</v>
      </c>
    </row>
    <row r="1909" spans="1:24" ht="15.75" customHeight="1" x14ac:dyDescent="0.25">
      <c r="A1909" s="2">
        <v>29727</v>
      </c>
      <c r="B1909" s="1" t="s">
        <v>5423</v>
      </c>
      <c r="C1909" s="9">
        <v>41761</v>
      </c>
      <c r="D1909" s="7">
        <v>41765</v>
      </c>
      <c r="E1909" s="1" t="s">
        <v>24</v>
      </c>
      <c r="F1909" s="1" t="s">
        <v>1749</v>
      </c>
      <c r="G1909" s="1" t="s">
        <v>1750</v>
      </c>
      <c r="H1909" s="1" t="s">
        <v>27</v>
      </c>
      <c r="I1909" s="1" t="s">
        <v>2518</v>
      </c>
      <c r="J1909" s="1" t="s">
        <v>2519</v>
      </c>
      <c r="K1909" s="1" t="s">
        <v>5161</v>
      </c>
      <c r="L1909" s="1" t="s">
        <v>4410</v>
      </c>
      <c r="M1909" s="1" t="s">
        <v>5056</v>
      </c>
      <c r="N1909" s="1" t="s">
        <v>5162</v>
      </c>
      <c r="O1909" s="1">
        <v>275.61599999999999</v>
      </c>
      <c r="P1909" s="2">
        <v>2</v>
      </c>
      <c r="Q1909" s="2">
        <v>0</v>
      </c>
      <c r="R1909" s="1">
        <v>-2.40000000000045E-2</v>
      </c>
      <c r="S1909" s="1">
        <v>34.479999999999997</v>
      </c>
      <c r="T1909" s="1" t="s">
        <v>405</v>
      </c>
      <c r="U1909" s="1" t="s">
        <v>2675</v>
      </c>
      <c r="V1909" s="1" t="s">
        <v>2529</v>
      </c>
      <c r="W1909" s="1" t="s">
        <v>2524</v>
      </c>
      <c r="X1909" t="str">
        <f>VLOOKUP(W1909,'Regional Managers'!A:B,2,FALSE)</f>
        <v>Anthony Jacobs</v>
      </c>
    </row>
    <row r="1910" spans="1:24" ht="15.75" customHeight="1" x14ac:dyDescent="0.25">
      <c r="A1910" s="2">
        <v>38378</v>
      </c>
      <c r="B1910" s="1" t="s">
        <v>5424</v>
      </c>
      <c r="C1910" s="9">
        <v>41520</v>
      </c>
      <c r="D1910" s="7">
        <v>41524</v>
      </c>
      <c r="E1910" s="1" t="s">
        <v>24</v>
      </c>
      <c r="F1910" s="1" t="s">
        <v>75</v>
      </c>
      <c r="G1910" s="1" t="s">
        <v>76</v>
      </c>
      <c r="H1910" s="1" t="s">
        <v>27</v>
      </c>
      <c r="I1910" s="1" t="s">
        <v>1245</v>
      </c>
      <c r="J1910" s="1" t="s">
        <v>1246</v>
      </c>
      <c r="K1910" s="1" t="s">
        <v>4879</v>
      </c>
      <c r="L1910" s="1" t="s">
        <v>4410</v>
      </c>
      <c r="M1910" s="1" t="s">
        <v>4423</v>
      </c>
      <c r="N1910" s="1" t="s">
        <v>4880</v>
      </c>
      <c r="O1910" s="1">
        <v>1012.68</v>
      </c>
      <c r="P1910" s="2">
        <v>3</v>
      </c>
      <c r="Q1910" s="2">
        <v>0</v>
      </c>
      <c r="R1910" s="1">
        <v>303.80399999999997</v>
      </c>
      <c r="S1910" s="1">
        <v>152.19999999999999</v>
      </c>
      <c r="T1910" s="1" t="s">
        <v>405</v>
      </c>
      <c r="U1910" s="1" t="s">
        <v>3815</v>
      </c>
      <c r="V1910" s="1" t="s">
        <v>3110</v>
      </c>
      <c r="W1910" s="1" t="s">
        <v>1768</v>
      </c>
      <c r="X1910" t="str">
        <f>VLOOKUP(W1910,'Regional Managers'!A:B,2,FALSE)</f>
        <v>Chuck Magee</v>
      </c>
    </row>
    <row r="1911" spans="1:24" ht="15.75" customHeight="1" x14ac:dyDescent="0.25">
      <c r="A1911" s="2">
        <v>31940</v>
      </c>
      <c r="B1911" s="1" t="s">
        <v>5425</v>
      </c>
      <c r="C1911" s="9">
        <v>41801</v>
      </c>
      <c r="D1911" s="7">
        <v>41806</v>
      </c>
      <c r="E1911" s="1" t="s">
        <v>24</v>
      </c>
      <c r="F1911" s="1" t="s">
        <v>679</v>
      </c>
      <c r="G1911" s="1" t="s">
        <v>680</v>
      </c>
      <c r="H1911" s="1" t="s">
        <v>27</v>
      </c>
      <c r="I1911" s="1" t="s">
        <v>1245</v>
      </c>
      <c r="J1911" s="1" t="s">
        <v>1246</v>
      </c>
      <c r="K1911" s="1" t="s">
        <v>4867</v>
      </c>
      <c r="L1911" s="1" t="s">
        <v>4410</v>
      </c>
      <c r="M1911" s="1" t="s">
        <v>4423</v>
      </c>
      <c r="N1911" s="1" t="s">
        <v>4868</v>
      </c>
      <c r="O1911" s="1">
        <v>132.52000000000001</v>
      </c>
      <c r="P1911" s="2">
        <v>4</v>
      </c>
      <c r="Q1911" s="2">
        <v>0</v>
      </c>
      <c r="R1911" s="1">
        <v>54.333199999999998</v>
      </c>
      <c r="S1911" s="1">
        <v>15.89</v>
      </c>
      <c r="T1911" s="1" t="s">
        <v>405</v>
      </c>
      <c r="U1911" s="1" t="s">
        <v>5426</v>
      </c>
      <c r="V1911" s="1" t="s">
        <v>1250</v>
      </c>
      <c r="W1911" s="1" t="s">
        <v>37</v>
      </c>
      <c r="X1911" t="str">
        <f>VLOOKUP(W1911,'Regional Managers'!A:B,2,FALSE)</f>
        <v>Anna Andreadi</v>
      </c>
    </row>
    <row r="1912" spans="1:24" ht="15.75" customHeight="1" x14ac:dyDescent="0.25">
      <c r="A1912" s="2">
        <v>36827</v>
      </c>
      <c r="B1912" s="1" t="s">
        <v>5427</v>
      </c>
      <c r="C1912" s="9">
        <v>41976</v>
      </c>
      <c r="D1912" s="7">
        <v>41980</v>
      </c>
      <c r="E1912" s="1" t="s">
        <v>24</v>
      </c>
      <c r="F1912" s="1" t="s">
        <v>3873</v>
      </c>
      <c r="G1912" s="1" t="s">
        <v>3874</v>
      </c>
      <c r="H1912" s="1" t="s">
        <v>27</v>
      </c>
      <c r="I1912" s="1" t="s">
        <v>1245</v>
      </c>
      <c r="J1912" s="1" t="s">
        <v>1246</v>
      </c>
      <c r="K1912" s="1" t="s">
        <v>5209</v>
      </c>
      <c r="L1912" s="1" t="s">
        <v>4410</v>
      </c>
      <c r="M1912" s="1" t="s">
        <v>5056</v>
      </c>
      <c r="N1912" s="1" t="s">
        <v>5210</v>
      </c>
      <c r="O1912" s="1">
        <v>2479.96</v>
      </c>
      <c r="P1912" s="2">
        <v>4</v>
      </c>
      <c r="Q1912" s="2">
        <v>0</v>
      </c>
      <c r="R1912" s="1">
        <v>743.98800000000006</v>
      </c>
      <c r="S1912" s="1">
        <v>312.14</v>
      </c>
      <c r="T1912" s="1" t="s">
        <v>405</v>
      </c>
      <c r="U1912" s="1" t="s">
        <v>5428</v>
      </c>
      <c r="V1912" s="1" t="s">
        <v>5429</v>
      </c>
      <c r="W1912" s="1" t="s">
        <v>37</v>
      </c>
      <c r="X1912" t="str">
        <f>VLOOKUP(W1912,'Regional Managers'!A:B,2,FALSE)</f>
        <v>Anna Andreadi</v>
      </c>
    </row>
    <row r="1913" spans="1:24" ht="15.75" customHeight="1" x14ac:dyDescent="0.25">
      <c r="A1913" s="2">
        <v>34423</v>
      </c>
      <c r="B1913" s="1" t="s">
        <v>5430</v>
      </c>
      <c r="C1913" s="9">
        <v>41891</v>
      </c>
      <c r="D1913" s="7">
        <v>41895</v>
      </c>
      <c r="E1913" s="1" t="s">
        <v>24</v>
      </c>
      <c r="F1913" s="1" t="s">
        <v>2440</v>
      </c>
      <c r="G1913" s="1" t="s">
        <v>2441</v>
      </c>
      <c r="H1913" s="1" t="s">
        <v>27</v>
      </c>
      <c r="I1913" s="1" t="s">
        <v>1245</v>
      </c>
      <c r="J1913" s="1" t="s">
        <v>1246</v>
      </c>
      <c r="K1913" s="1" t="s">
        <v>5217</v>
      </c>
      <c r="L1913" s="1" t="s">
        <v>4410</v>
      </c>
      <c r="M1913" s="1" t="s">
        <v>5056</v>
      </c>
      <c r="N1913" s="1" t="s">
        <v>5218</v>
      </c>
      <c r="O1913" s="1">
        <v>258.52800000000002</v>
      </c>
      <c r="P1913" s="2">
        <v>2</v>
      </c>
      <c r="Q1913" s="2">
        <v>0</v>
      </c>
      <c r="R1913" s="1">
        <v>-47.396799999999999</v>
      </c>
      <c r="S1913" s="1">
        <v>20.29</v>
      </c>
      <c r="T1913" s="1" t="s">
        <v>405</v>
      </c>
      <c r="U1913" s="1" t="s">
        <v>3387</v>
      </c>
      <c r="V1913" s="1" t="s">
        <v>3388</v>
      </c>
      <c r="W1913" s="1" t="s">
        <v>2474</v>
      </c>
      <c r="X1913" t="str">
        <f>VLOOKUP(W1913,'Regional Managers'!A:B,2,FALSE)</f>
        <v>Kelly Williams</v>
      </c>
    </row>
    <row r="1914" spans="1:24" ht="15.75" customHeight="1" x14ac:dyDescent="0.25">
      <c r="A1914" s="2">
        <v>39641</v>
      </c>
      <c r="B1914" s="1" t="s">
        <v>5431</v>
      </c>
      <c r="C1914" s="9">
        <v>40623</v>
      </c>
      <c r="D1914" s="7">
        <v>40627</v>
      </c>
      <c r="E1914" s="1" t="s">
        <v>24</v>
      </c>
      <c r="F1914" s="1" t="s">
        <v>1981</v>
      </c>
      <c r="G1914" s="1" t="s">
        <v>1982</v>
      </c>
      <c r="H1914" s="1" t="s">
        <v>27</v>
      </c>
      <c r="I1914" s="1" t="s">
        <v>1245</v>
      </c>
      <c r="J1914" s="1" t="s">
        <v>1246</v>
      </c>
      <c r="K1914" s="1" t="s">
        <v>4843</v>
      </c>
      <c r="L1914" s="1" t="s">
        <v>4347</v>
      </c>
      <c r="M1914" s="1" t="s">
        <v>4348</v>
      </c>
      <c r="N1914" s="1" t="s">
        <v>4844</v>
      </c>
      <c r="O1914" s="1">
        <v>32.951999999999998</v>
      </c>
      <c r="P1914" s="2">
        <v>3</v>
      </c>
      <c r="Q1914" s="2">
        <v>0</v>
      </c>
      <c r="R1914" s="1">
        <v>6.5903999999999998</v>
      </c>
      <c r="S1914" s="1">
        <v>5.08</v>
      </c>
      <c r="T1914" s="1" t="s">
        <v>405</v>
      </c>
      <c r="U1914" s="1" t="s">
        <v>2133</v>
      </c>
      <c r="V1914" s="1" t="s">
        <v>2124</v>
      </c>
      <c r="W1914" s="1" t="s">
        <v>1768</v>
      </c>
      <c r="X1914" t="str">
        <f>VLOOKUP(W1914,'Regional Managers'!A:B,2,FALSE)</f>
        <v>Chuck Magee</v>
      </c>
    </row>
    <row r="1915" spans="1:24" ht="15.75" customHeight="1" x14ac:dyDescent="0.25">
      <c r="A1915" s="2">
        <v>34337</v>
      </c>
      <c r="B1915" s="1" t="s">
        <v>4372</v>
      </c>
      <c r="C1915" s="9">
        <v>41400</v>
      </c>
      <c r="D1915" s="7">
        <v>41404</v>
      </c>
      <c r="E1915" s="1" t="s">
        <v>24</v>
      </c>
      <c r="F1915" s="1" t="s">
        <v>5432</v>
      </c>
      <c r="G1915" s="1" t="s">
        <v>5433</v>
      </c>
      <c r="H1915" s="1" t="s">
        <v>27</v>
      </c>
      <c r="I1915" s="1" t="s">
        <v>1245</v>
      </c>
      <c r="J1915" s="1" t="s">
        <v>1246</v>
      </c>
      <c r="K1915" s="1" t="s">
        <v>4850</v>
      </c>
      <c r="L1915" s="1" t="s">
        <v>4347</v>
      </c>
      <c r="M1915" s="1" t="s">
        <v>4348</v>
      </c>
      <c r="N1915" s="1" t="s">
        <v>4851</v>
      </c>
      <c r="O1915" s="1">
        <v>16.72</v>
      </c>
      <c r="P1915" s="2">
        <v>5</v>
      </c>
      <c r="Q1915" s="2">
        <v>0</v>
      </c>
      <c r="R1915" s="1">
        <v>3.3439999999999999</v>
      </c>
      <c r="S1915" s="1">
        <v>1.93</v>
      </c>
      <c r="T1915" s="1" t="s">
        <v>405</v>
      </c>
      <c r="U1915" s="1" t="s">
        <v>4838</v>
      </c>
      <c r="V1915" s="1" t="s">
        <v>2124</v>
      </c>
      <c r="W1915" s="1" t="s">
        <v>1768</v>
      </c>
      <c r="X1915" t="str">
        <f>VLOOKUP(W1915,'Regional Managers'!A:B,2,FALSE)</f>
        <v>Chuck Magee</v>
      </c>
    </row>
    <row r="1916" spans="1:24" ht="15.75" customHeight="1" x14ac:dyDescent="0.25">
      <c r="A1916" s="2">
        <v>33822</v>
      </c>
      <c r="B1916" s="1" t="s">
        <v>5434</v>
      </c>
      <c r="C1916" s="9">
        <v>41005</v>
      </c>
      <c r="D1916" s="7">
        <v>41009</v>
      </c>
      <c r="E1916" s="1" t="s">
        <v>24</v>
      </c>
      <c r="F1916" s="1" t="s">
        <v>3340</v>
      </c>
      <c r="G1916" s="1" t="s">
        <v>3341</v>
      </c>
      <c r="H1916" s="1" t="s">
        <v>27</v>
      </c>
      <c r="I1916" s="1" t="s">
        <v>1245</v>
      </c>
      <c r="J1916" s="1" t="s">
        <v>1246</v>
      </c>
      <c r="K1916" s="1" t="s">
        <v>4832</v>
      </c>
      <c r="L1916" s="1" t="s">
        <v>4410</v>
      </c>
      <c r="M1916" s="1" t="s">
        <v>4423</v>
      </c>
      <c r="N1916" s="1" t="s">
        <v>4833</v>
      </c>
      <c r="O1916" s="1">
        <v>25.488</v>
      </c>
      <c r="P1916" s="2">
        <v>2</v>
      </c>
      <c r="Q1916" s="2">
        <v>0</v>
      </c>
      <c r="R1916" s="1">
        <v>4.4603999999999999</v>
      </c>
      <c r="S1916" s="1">
        <v>2.27</v>
      </c>
      <c r="T1916" s="1" t="s">
        <v>405</v>
      </c>
      <c r="U1916" s="1" t="s">
        <v>1313</v>
      </c>
      <c r="V1916" s="1" t="s">
        <v>1299</v>
      </c>
      <c r="W1916" s="1" t="s">
        <v>37</v>
      </c>
      <c r="X1916" t="str">
        <f>VLOOKUP(W1916,'Regional Managers'!A:B,2,FALSE)</f>
        <v>Anna Andreadi</v>
      </c>
    </row>
    <row r="1917" spans="1:24" ht="15.75" customHeight="1" x14ac:dyDescent="0.25">
      <c r="A1917" s="2">
        <v>38632</v>
      </c>
      <c r="B1917" s="1" t="s">
        <v>5435</v>
      </c>
      <c r="C1917" s="9">
        <v>41268</v>
      </c>
      <c r="D1917" s="7">
        <v>41273</v>
      </c>
      <c r="E1917" s="1" t="s">
        <v>24</v>
      </c>
      <c r="F1917" s="1" t="s">
        <v>4032</v>
      </c>
      <c r="G1917" s="1" t="s">
        <v>4033</v>
      </c>
      <c r="H1917" s="1" t="s">
        <v>27</v>
      </c>
      <c r="I1917" s="1" t="s">
        <v>1245</v>
      </c>
      <c r="J1917" s="1" t="s">
        <v>1246</v>
      </c>
      <c r="K1917" s="1" t="s">
        <v>4879</v>
      </c>
      <c r="L1917" s="1" t="s">
        <v>4410</v>
      </c>
      <c r="M1917" s="1" t="s">
        <v>4423</v>
      </c>
      <c r="N1917" s="1" t="s">
        <v>4880</v>
      </c>
      <c r="O1917" s="1">
        <v>843.9</v>
      </c>
      <c r="P1917" s="2">
        <v>2</v>
      </c>
      <c r="Q1917" s="2">
        <v>0</v>
      </c>
      <c r="R1917" s="1">
        <v>371.31599999999997</v>
      </c>
      <c r="S1917" s="1">
        <v>48.46</v>
      </c>
      <c r="T1917" s="1" t="s">
        <v>405</v>
      </c>
      <c r="U1917" s="1" t="s">
        <v>2494</v>
      </c>
      <c r="V1917" s="1" t="s">
        <v>2495</v>
      </c>
      <c r="W1917" s="1" t="s">
        <v>2474</v>
      </c>
      <c r="X1917" t="str">
        <f>VLOOKUP(W1917,'Regional Managers'!A:B,2,FALSE)</f>
        <v>Kelly Williams</v>
      </c>
    </row>
    <row r="1918" spans="1:24" ht="15.75" customHeight="1" x14ac:dyDescent="0.25">
      <c r="A1918" s="2">
        <v>40481</v>
      </c>
      <c r="B1918" s="1" t="s">
        <v>3397</v>
      </c>
      <c r="C1918" s="9">
        <v>41859</v>
      </c>
      <c r="D1918" s="7">
        <v>41863</v>
      </c>
      <c r="E1918" s="1" t="s">
        <v>24</v>
      </c>
      <c r="F1918" s="1" t="s">
        <v>3398</v>
      </c>
      <c r="G1918" s="1" t="s">
        <v>3399</v>
      </c>
      <c r="H1918" s="1" t="s">
        <v>27</v>
      </c>
      <c r="I1918" s="1" t="s">
        <v>1245</v>
      </c>
      <c r="J1918" s="1" t="s">
        <v>1246</v>
      </c>
      <c r="K1918" s="1" t="s">
        <v>4840</v>
      </c>
      <c r="L1918" s="1" t="s">
        <v>4347</v>
      </c>
      <c r="M1918" s="1" t="s">
        <v>4348</v>
      </c>
      <c r="N1918" s="1" t="s">
        <v>4841</v>
      </c>
      <c r="O1918" s="1">
        <v>51.75</v>
      </c>
      <c r="P1918" s="2">
        <v>1</v>
      </c>
      <c r="Q1918" s="2">
        <v>0</v>
      </c>
      <c r="R1918" s="1">
        <v>15.525</v>
      </c>
      <c r="S1918" s="1">
        <v>7.23</v>
      </c>
      <c r="T1918" s="1" t="s">
        <v>405</v>
      </c>
      <c r="U1918" s="1" t="s">
        <v>3400</v>
      </c>
      <c r="V1918" s="1" t="s">
        <v>2504</v>
      </c>
      <c r="W1918" s="1" t="s">
        <v>2470</v>
      </c>
      <c r="X1918" t="str">
        <f>VLOOKUP(W1918,'Regional Managers'!A:B,2,FALSE)</f>
        <v>Matt Collister</v>
      </c>
    </row>
    <row r="1919" spans="1:24" ht="15.75" customHeight="1" x14ac:dyDescent="0.25">
      <c r="A1919" s="2">
        <v>34051</v>
      </c>
      <c r="B1919" s="1" t="s">
        <v>5436</v>
      </c>
      <c r="C1919" s="9">
        <v>41016</v>
      </c>
      <c r="D1919" s="7">
        <v>41020</v>
      </c>
      <c r="E1919" s="1" t="s">
        <v>24</v>
      </c>
      <c r="F1919" s="1" t="s">
        <v>1192</v>
      </c>
      <c r="G1919" s="1" t="s">
        <v>1193</v>
      </c>
      <c r="H1919" s="1" t="s">
        <v>27</v>
      </c>
      <c r="I1919" s="1" t="s">
        <v>1245</v>
      </c>
      <c r="J1919" s="1" t="s">
        <v>1246</v>
      </c>
      <c r="K1919" s="1" t="s">
        <v>5205</v>
      </c>
      <c r="L1919" s="1" t="s">
        <v>4410</v>
      </c>
      <c r="M1919" s="1" t="s">
        <v>5056</v>
      </c>
      <c r="N1919" s="1" t="s">
        <v>5206</v>
      </c>
      <c r="O1919" s="1">
        <v>783.96</v>
      </c>
      <c r="P1919" s="2">
        <v>5</v>
      </c>
      <c r="Q1919" s="2">
        <v>0</v>
      </c>
      <c r="R1919" s="1">
        <v>68.596500000000006</v>
      </c>
      <c r="S1919" s="1">
        <v>84.48</v>
      </c>
      <c r="T1919" s="1" t="s">
        <v>405</v>
      </c>
      <c r="U1919" s="1" t="s">
        <v>2510</v>
      </c>
      <c r="V1919" s="1" t="s">
        <v>2504</v>
      </c>
      <c r="W1919" s="1" t="s">
        <v>2470</v>
      </c>
      <c r="X1919" t="str">
        <f>VLOOKUP(W1919,'Regional Managers'!A:B,2,FALSE)</f>
        <v>Matt Collister</v>
      </c>
    </row>
    <row r="1920" spans="1:24" ht="15.75" customHeight="1" x14ac:dyDescent="0.25">
      <c r="A1920" s="2">
        <v>7474</v>
      </c>
      <c r="B1920" s="1" t="s">
        <v>5437</v>
      </c>
      <c r="C1920" s="9">
        <v>41899</v>
      </c>
      <c r="D1920" s="7">
        <v>41905</v>
      </c>
      <c r="E1920" s="1" t="s">
        <v>24</v>
      </c>
      <c r="F1920" s="1" t="s">
        <v>5438</v>
      </c>
      <c r="G1920" s="1" t="s">
        <v>5439</v>
      </c>
      <c r="H1920" s="1" t="s">
        <v>369</v>
      </c>
      <c r="I1920" s="1" t="s">
        <v>1444</v>
      </c>
      <c r="J1920" s="1" t="s">
        <v>1317</v>
      </c>
      <c r="K1920" s="1" t="s">
        <v>4746</v>
      </c>
      <c r="L1920" s="1" t="s">
        <v>4347</v>
      </c>
      <c r="M1920" s="1" t="s">
        <v>4380</v>
      </c>
      <c r="N1920" s="1" t="s">
        <v>4747</v>
      </c>
      <c r="O1920" s="1">
        <v>409.8</v>
      </c>
      <c r="P1920" s="2">
        <v>5</v>
      </c>
      <c r="Q1920" s="2">
        <v>0</v>
      </c>
      <c r="R1920" s="1">
        <v>73.7</v>
      </c>
      <c r="S1920" s="1">
        <v>42.915999999999997</v>
      </c>
      <c r="T1920" s="1" t="s">
        <v>456</v>
      </c>
      <c r="U1920" s="1" t="s">
        <v>1613</v>
      </c>
      <c r="V1920" s="1" t="s">
        <v>1444</v>
      </c>
      <c r="W1920" s="1" t="s">
        <v>37</v>
      </c>
      <c r="X1920" t="str">
        <f>VLOOKUP(W1920,'Regional Managers'!A:B,2,FALSE)</f>
        <v>Anna Andreadi</v>
      </c>
    </row>
    <row r="1921" spans="1:24" ht="15.75" customHeight="1" x14ac:dyDescent="0.25">
      <c r="A1921" s="2">
        <v>3893</v>
      </c>
      <c r="B1921" s="1" t="s">
        <v>5440</v>
      </c>
      <c r="C1921" s="9">
        <v>41704</v>
      </c>
      <c r="D1921" s="7">
        <v>41710</v>
      </c>
      <c r="E1921" s="1" t="s">
        <v>24</v>
      </c>
      <c r="F1921" s="1" t="s">
        <v>3089</v>
      </c>
      <c r="G1921" s="1" t="s">
        <v>3090</v>
      </c>
      <c r="H1921" s="1" t="s">
        <v>245</v>
      </c>
      <c r="I1921" s="1" t="s">
        <v>1363</v>
      </c>
      <c r="J1921" s="1" t="s">
        <v>1317</v>
      </c>
      <c r="K1921" s="1" t="s">
        <v>4746</v>
      </c>
      <c r="L1921" s="1" t="s">
        <v>4347</v>
      </c>
      <c r="M1921" s="1" t="s">
        <v>4380</v>
      </c>
      <c r="N1921" s="1" t="s">
        <v>4747</v>
      </c>
      <c r="O1921" s="1">
        <v>245.88</v>
      </c>
      <c r="P1921" s="2">
        <v>3</v>
      </c>
      <c r="Q1921" s="2">
        <v>0</v>
      </c>
      <c r="R1921" s="1">
        <v>44.22</v>
      </c>
      <c r="S1921" s="1">
        <v>23.71</v>
      </c>
      <c r="T1921" s="1" t="s">
        <v>456</v>
      </c>
      <c r="U1921" s="1" t="s">
        <v>1366</v>
      </c>
      <c r="V1921" s="1" t="s">
        <v>1367</v>
      </c>
      <c r="W1921" s="1" t="s">
        <v>37</v>
      </c>
      <c r="X1921" t="str">
        <f>VLOOKUP(W1921,'Regional Managers'!A:B,2,FALSE)</f>
        <v>Anna Andreadi</v>
      </c>
    </row>
    <row r="1922" spans="1:24" ht="15.75" customHeight="1" x14ac:dyDescent="0.25">
      <c r="A1922" s="2">
        <v>2674</v>
      </c>
      <c r="B1922" s="1" t="s">
        <v>5441</v>
      </c>
      <c r="C1922" s="9">
        <v>41785</v>
      </c>
      <c r="D1922" s="7">
        <v>41792</v>
      </c>
      <c r="E1922" s="1" t="s">
        <v>24</v>
      </c>
      <c r="F1922" s="1" t="s">
        <v>2685</v>
      </c>
      <c r="G1922" s="1" t="s">
        <v>2686</v>
      </c>
      <c r="H1922" s="1" t="s">
        <v>245</v>
      </c>
      <c r="I1922" s="1" t="s">
        <v>2148</v>
      </c>
      <c r="J1922" s="1" t="s">
        <v>1317</v>
      </c>
      <c r="K1922" s="1" t="s">
        <v>4396</v>
      </c>
      <c r="L1922" s="1" t="s">
        <v>4347</v>
      </c>
      <c r="M1922" s="1" t="s">
        <v>4380</v>
      </c>
      <c r="N1922" s="1" t="s">
        <v>4397</v>
      </c>
      <c r="O1922" s="1">
        <v>634.24</v>
      </c>
      <c r="P1922" s="2">
        <v>8</v>
      </c>
      <c r="Q1922" s="2">
        <v>0</v>
      </c>
      <c r="R1922" s="1">
        <v>15.84</v>
      </c>
      <c r="S1922" s="1">
        <v>89.078000000000003</v>
      </c>
      <c r="T1922" s="1" t="s">
        <v>456</v>
      </c>
      <c r="U1922" s="1" t="s">
        <v>3037</v>
      </c>
      <c r="V1922" s="1" t="s">
        <v>2190</v>
      </c>
      <c r="W1922" s="1" t="s">
        <v>2144</v>
      </c>
      <c r="X1922" t="str">
        <f>VLOOKUP(W1922,'Regional Managers'!A:B,2,FALSE)</f>
        <v>Jack Lebron</v>
      </c>
    </row>
    <row r="1923" spans="1:24" ht="15.75" customHeight="1" x14ac:dyDescent="0.25">
      <c r="A1923" s="2">
        <v>23109</v>
      </c>
      <c r="B1923" s="1" t="s">
        <v>5442</v>
      </c>
      <c r="C1923" s="9">
        <v>40971</v>
      </c>
      <c r="D1923" s="7">
        <v>40977</v>
      </c>
      <c r="E1923" s="1" t="s">
        <v>24</v>
      </c>
      <c r="F1923" s="1" t="s">
        <v>2665</v>
      </c>
      <c r="G1923" s="1" t="s">
        <v>2666</v>
      </c>
      <c r="H1923" s="1" t="s">
        <v>245</v>
      </c>
      <c r="I1923" s="1" t="s">
        <v>2531</v>
      </c>
      <c r="J1923" s="1" t="s">
        <v>2519</v>
      </c>
      <c r="K1923" s="1" t="s">
        <v>4697</v>
      </c>
      <c r="L1923" s="1" t="s">
        <v>4347</v>
      </c>
      <c r="M1923" s="1" t="s">
        <v>4348</v>
      </c>
      <c r="N1923" s="1" t="s">
        <v>4698</v>
      </c>
      <c r="O1923" s="1">
        <v>251.55</v>
      </c>
      <c r="P1923" s="2">
        <v>5</v>
      </c>
      <c r="Q1923" s="2">
        <v>0</v>
      </c>
      <c r="R1923" s="1">
        <v>17.55</v>
      </c>
      <c r="S1923" s="1">
        <v>27.09</v>
      </c>
      <c r="T1923" s="1" t="s">
        <v>456</v>
      </c>
      <c r="U1923" s="1" t="s">
        <v>2739</v>
      </c>
      <c r="V1923" s="1" t="s">
        <v>2595</v>
      </c>
      <c r="W1923" s="1" t="s">
        <v>2536</v>
      </c>
      <c r="X1923" t="str">
        <f>VLOOKUP(W1923,'Regional Managers'!A:B,2,FALSE)</f>
        <v>Shirley Daniels</v>
      </c>
    </row>
    <row r="1924" spans="1:24" ht="15.75" customHeight="1" x14ac:dyDescent="0.25">
      <c r="A1924" s="2">
        <v>8468</v>
      </c>
      <c r="B1924" s="1" t="s">
        <v>5443</v>
      </c>
      <c r="C1924" s="9">
        <v>41619</v>
      </c>
      <c r="D1924" s="7">
        <v>41625</v>
      </c>
      <c r="E1924" s="1" t="s">
        <v>24</v>
      </c>
      <c r="F1924" s="1" t="s">
        <v>3762</v>
      </c>
      <c r="G1924" s="1" t="s">
        <v>3763</v>
      </c>
      <c r="H1924" s="1" t="s">
        <v>245</v>
      </c>
      <c r="I1924" s="1" t="s">
        <v>1444</v>
      </c>
      <c r="J1924" s="1" t="s">
        <v>1317</v>
      </c>
      <c r="K1924" s="1" t="s">
        <v>4464</v>
      </c>
      <c r="L1924" s="1" t="s">
        <v>4347</v>
      </c>
      <c r="M1924" s="1" t="s">
        <v>4348</v>
      </c>
      <c r="N1924" s="1" t="s">
        <v>4465</v>
      </c>
      <c r="O1924" s="1">
        <v>93.66</v>
      </c>
      <c r="P1924" s="2">
        <v>7</v>
      </c>
      <c r="Q1924" s="2">
        <v>0</v>
      </c>
      <c r="R1924" s="1">
        <v>26.18</v>
      </c>
      <c r="S1924" s="1">
        <v>14.648</v>
      </c>
      <c r="T1924" s="1" t="s">
        <v>456</v>
      </c>
      <c r="U1924" s="1" t="s">
        <v>1447</v>
      </c>
      <c r="V1924" s="1" t="s">
        <v>1447</v>
      </c>
      <c r="W1924" s="1" t="s">
        <v>37</v>
      </c>
      <c r="X1924" t="str">
        <f>VLOOKUP(W1924,'Regional Managers'!A:B,2,FALSE)</f>
        <v>Anna Andreadi</v>
      </c>
    </row>
    <row r="1925" spans="1:24" ht="15.75" customHeight="1" x14ac:dyDescent="0.25">
      <c r="A1925" s="2">
        <v>16867</v>
      </c>
      <c r="B1925" s="1" t="s">
        <v>458</v>
      </c>
      <c r="C1925" s="9">
        <v>41493</v>
      </c>
      <c r="D1925" s="7">
        <v>41500</v>
      </c>
      <c r="E1925" s="1" t="s">
        <v>24</v>
      </c>
      <c r="F1925" s="1" t="s">
        <v>459</v>
      </c>
      <c r="G1925" s="1" t="s">
        <v>460</v>
      </c>
      <c r="H1925" s="1" t="s">
        <v>245</v>
      </c>
      <c r="I1925" s="1" t="s">
        <v>28</v>
      </c>
      <c r="J1925" s="1" t="s">
        <v>29</v>
      </c>
      <c r="K1925" s="1" t="s">
        <v>4453</v>
      </c>
      <c r="L1925" s="1" t="s">
        <v>4347</v>
      </c>
      <c r="M1925" s="1" t="s">
        <v>4348</v>
      </c>
      <c r="N1925" s="1" t="s">
        <v>4454</v>
      </c>
      <c r="O1925" s="1">
        <v>95.22</v>
      </c>
      <c r="P1925" s="2">
        <v>6</v>
      </c>
      <c r="Q1925" s="2">
        <v>0</v>
      </c>
      <c r="R1925" s="1">
        <v>37.979999999999997</v>
      </c>
      <c r="S1925" s="1">
        <v>9.6999999999999993</v>
      </c>
      <c r="T1925" s="1" t="s">
        <v>456</v>
      </c>
      <c r="U1925" s="1" t="s">
        <v>461</v>
      </c>
      <c r="V1925" s="1" t="s">
        <v>336</v>
      </c>
      <c r="W1925" s="1" t="s">
        <v>37</v>
      </c>
      <c r="X1925" t="str">
        <f>VLOOKUP(W1925,'Regional Managers'!A:B,2,FALSE)</f>
        <v>Anna Andreadi</v>
      </c>
    </row>
    <row r="1926" spans="1:24" ht="15.75" customHeight="1" x14ac:dyDescent="0.25">
      <c r="A1926" s="2">
        <v>23761</v>
      </c>
      <c r="B1926" s="1" t="s">
        <v>5444</v>
      </c>
      <c r="C1926" s="9">
        <v>40557</v>
      </c>
      <c r="D1926" s="7">
        <v>40564</v>
      </c>
      <c r="E1926" s="1" t="s">
        <v>24</v>
      </c>
      <c r="F1926" s="1" t="s">
        <v>316</v>
      </c>
      <c r="G1926" s="1" t="s">
        <v>317</v>
      </c>
      <c r="H1926" s="1" t="s">
        <v>245</v>
      </c>
      <c r="I1926" s="1" t="s">
        <v>2703</v>
      </c>
      <c r="J1926" s="1" t="s">
        <v>2519</v>
      </c>
      <c r="K1926" s="1" t="s">
        <v>4346</v>
      </c>
      <c r="L1926" s="1" t="s">
        <v>4347</v>
      </c>
      <c r="M1926" s="1" t="s">
        <v>4348</v>
      </c>
      <c r="N1926" s="1" t="s">
        <v>4349</v>
      </c>
      <c r="O1926" s="1">
        <v>98.752499999999998</v>
      </c>
      <c r="P1926" s="2">
        <v>3</v>
      </c>
      <c r="Q1926" s="2">
        <v>0</v>
      </c>
      <c r="R1926" s="1">
        <v>-23.737500000000001</v>
      </c>
      <c r="S1926" s="1">
        <v>9.7100000000000009</v>
      </c>
      <c r="T1926" s="1" t="s">
        <v>456</v>
      </c>
      <c r="U1926" s="1" t="s">
        <v>2704</v>
      </c>
      <c r="V1926" s="1" t="s">
        <v>2705</v>
      </c>
      <c r="W1926" s="1" t="s">
        <v>2554</v>
      </c>
      <c r="X1926" t="str">
        <f>VLOOKUP(W1926,'Regional Managers'!A:B,2,FALSE)</f>
        <v>Alejandro Ballentine</v>
      </c>
    </row>
    <row r="1927" spans="1:24" ht="15.75" customHeight="1" x14ac:dyDescent="0.25">
      <c r="A1927" s="2">
        <v>7852</v>
      </c>
      <c r="B1927" s="1" t="s">
        <v>5445</v>
      </c>
      <c r="C1927" s="9">
        <v>41614</v>
      </c>
      <c r="D1927" s="7">
        <v>41621</v>
      </c>
      <c r="E1927" s="1" t="s">
        <v>24</v>
      </c>
      <c r="F1927" s="1" t="s">
        <v>3935</v>
      </c>
      <c r="G1927" s="1" t="s">
        <v>3936</v>
      </c>
      <c r="H1927" s="1" t="s">
        <v>27</v>
      </c>
      <c r="I1927" s="1" t="s">
        <v>1363</v>
      </c>
      <c r="J1927" s="1" t="s">
        <v>1317</v>
      </c>
      <c r="K1927" s="1" t="s">
        <v>5446</v>
      </c>
      <c r="L1927" s="1" t="s">
        <v>4347</v>
      </c>
      <c r="M1927" s="1" t="s">
        <v>4406</v>
      </c>
      <c r="N1927" s="1" t="s">
        <v>5447</v>
      </c>
      <c r="O1927" s="1">
        <v>681.92</v>
      </c>
      <c r="P1927" s="2">
        <v>4</v>
      </c>
      <c r="Q1927" s="2">
        <v>0</v>
      </c>
      <c r="R1927" s="1">
        <v>170.48</v>
      </c>
      <c r="S1927" s="1">
        <v>116.608</v>
      </c>
      <c r="T1927" s="1" t="s">
        <v>456</v>
      </c>
      <c r="U1927" s="1" t="s">
        <v>3749</v>
      </c>
      <c r="V1927" s="1" t="s">
        <v>3749</v>
      </c>
      <c r="W1927" s="1" t="s">
        <v>37</v>
      </c>
      <c r="X1927" t="str">
        <f>VLOOKUP(W1927,'Regional Managers'!A:B,2,FALSE)</f>
        <v>Anna Andreadi</v>
      </c>
    </row>
    <row r="1928" spans="1:24" ht="15.75" customHeight="1" x14ac:dyDescent="0.25">
      <c r="A1928" s="2">
        <v>24302</v>
      </c>
      <c r="B1928" s="1" t="s">
        <v>5448</v>
      </c>
      <c r="C1928" s="9">
        <v>41795</v>
      </c>
      <c r="D1928" s="7">
        <v>41802</v>
      </c>
      <c r="E1928" s="1" t="s">
        <v>24</v>
      </c>
      <c r="F1928" s="1" t="s">
        <v>5449</v>
      </c>
      <c r="G1928" s="1" t="s">
        <v>5450</v>
      </c>
      <c r="H1928" s="1" t="s">
        <v>369</v>
      </c>
      <c r="I1928" s="1" t="s">
        <v>2518</v>
      </c>
      <c r="J1928" s="1" t="s">
        <v>2519</v>
      </c>
      <c r="K1928" s="1" t="s">
        <v>4522</v>
      </c>
      <c r="L1928" s="1" t="s">
        <v>4347</v>
      </c>
      <c r="M1928" s="1" t="s">
        <v>4406</v>
      </c>
      <c r="N1928" s="1" t="s">
        <v>4523</v>
      </c>
      <c r="O1928" s="1">
        <v>362.733</v>
      </c>
      <c r="P1928" s="2">
        <v>1</v>
      </c>
      <c r="Q1928" s="2">
        <v>0</v>
      </c>
      <c r="R1928" s="1">
        <v>-119.187</v>
      </c>
      <c r="S1928" s="1">
        <v>14.25</v>
      </c>
      <c r="T1928" s="1" t="s">
        <v>456</v>
      </c>
      <c r="U1928" s="1" t="s">
        <v>2823</v>
      </c>
      <c r="V1928" s="1" t="s">
        <v>2573</v>
      </c>
      <c r="W1928" s="1" t="s">
        <v>2524</v>
      </c>
      <c r="X1928" t="str">
        <f>VLOOKUP(W1928,'Regional Managers'!A:B,2,FALSE)</f>
        <v>Anthony Jacobs</v>
      </c>
    </row>
    <row r="1929" spans="1:24" ht="15.75" customHeight="1" x14ac:dyDescent="0.25">
      <c r="A1929" s="2">
        <v>480</v>
      </c>
      <c r="B1929" s="1" t="s">
        <v>5451</v>
      </c>
      <c r="C1929" s="9">
        <v>41475</v>
      </c>
      <c r="D1929" s="7">
        <v>41482</v>
      </c>
      <c r="E1929" s="1" t="s">
        <v>24</v>
      </c>
      <c r="F1929" s="1" t="s">
        <v>3557</v>
      </c>
      <c r="G1929" s="1" t="s">
        <v>3558</v>
      </c>
      <c r="H1929" s="1" t="s">
        <v>369</v>
      </c>
      <c r="I1929" s="1" t="s">
        <v>1781</v>
      </c>
      <c r="J1929" s="1" t="s">
        <v>1317</v>
      </c>
      <c r="K1929" s="1" t="s">
        <v>5008</v>
      </c>
      <c r="L1929" s="1" t="s">
        <v>4347</v>
      </c>
      <c r="M1929" s="1" t="s">
        <v>4883</v>
      </c>
      <c r="N1929" s="1" t="s">
        <v>5009</v>
      </c>
      <c r="O1929" s="1">
        <v>1869.72</v>
      </c>
      <c r="P1929" s="2">
        <v>6</v>
      </c>
      <c r="Q1929" s="2">
        <v>0</v>
      </c>
      <c r="R1929" s="1">
        <v>205.56</v>
      </c>
      <c r="S1929" s="1">
        <v>318.16899999999998</v>
      </c>
      <c r="T1929" s="1" t="s">
        <v>456</v>
      </c>
      <c r="U1929" s="1" t="s">
        <v>5452</v>
      </c>
      <c r="V1929" s="1" t="s">
        <v>1976</v>
      </c>
      <c r="W1929" s="1" t="s">
        <v>1768</v>
      </c>
      <c r="X1929" t="str">
        <f>VLOOKUP(W1929,'Regional Managers'!A:B,2,FALSE)</f>
        <v>Chuck Magee</v>
      </c>
    </row>
    <row r="1930" spans="1:24" ht="15.75" customHeight="1" x14ac:dyDescent="0.25">
      <c r="A1930" s="2">
        <v>7518</v>
      </c>
      <c r="B1930" s="1" t="s">
        <v>5453</v>
      </c>
      <c r="C1930" s="9">
        <v>41156</v>
      </c>
      <c r="D1930" s="7">
        <v>41162</v>
      </c>
      <c r="E1930" s="1" t="s">
        <v>24</v>
      </c>
      <c r="F1930" s="1" t="s">
        <v>3252</v>
      </c>
      <c r="G1930" s="1" t="s">
        <v>3253</v>
      </c>
      <c r="H1930" s="1" t="s">
        <v>27</v>
      </c>
      <c r="I1930" s="1" t="s">
        <v>1775</v>
      </c>
      <c r="J1930" s="1" t="s">
        <v>1317</v>
      </c>
      <c r="K1930" s="1" t="s">
        <v>4999</v>
      </c>
      <c r="L1930" s="1" t="s">
        <v>4347</v>
      </c>
      <c r="M1930" s="1" t="s">
        <v>4883</v>
      </c>
      <c r="N1930" s="1" t="s">
        <v>5000</v>
      </c>
      <c r="O1930" s="1">
        <v>274.32</v>
      </c>
      <c r="P1930" s="2">
        <v>3</v>
      </c>
      <c r="Q1930" s="2">
        <v>0</v>
      </c>
      <c r="R1930" s="1">
        <v>79.5</v>
      </c>
      <c r="S1930" s="1">
        <v>18.411999999999999</v>
      </c>
      <c r="T1930" s="1" t="s">
        <v>456</v>
      </c>
      <c r="U1930" s="1" t="s">
        <v>5454</v>
      </c>
      <c r="V1930" s="1" t="s">
        <v>2075</v>
      </c>
      <c r="W1930" s="1" t="s">
        <v>1768</v>
      </c>
      <c r="X1930" t="str">
        <f>VLOOKUP(W1930,'Regional Managers'!A:B,2,FALSE)</f>
        <v>Chuck Magee</v>
      </c>
    </row>
    <row r="1931" spans="1:24" ht="15.75" customHeight="1" x14ac:dyDescent="0.25">
      <c r="A1931" s="2">
        <v>18547</v>
      </c>
      <c r="B1931" s="1" t="s">
        <v>5455</v>
      </c>
      <c r="C1931" s="9">
        <v>41785</v>
      </c>
      <c r="D1931" s="7">
        <v>41791</v>
      </c>
      <c r="E1931" s="1" t="s">
        <v>24</v>
      </c>
      <c r="F1931" s="1" t="s">
        <v>1003</v>
      </c>
      <c r="G1931" s="1" t="s">
        <v>1004</v>
      </c>
      <c r="H1931" s="1" t="s">
        <v>369</v>
      </c>
      <c r="I1931" s="1" t="s">
        <v>1766</v>
      </c>
      <c r="J1931" s="1" t="s">
        <v>29</v>
      </c>
      <c r="K1931" s="1" t="s">
        <v>4926</v>
      </c>
      <c r="L1931" s="1" t="s">
        <v>4347</v>
      </c>
      <c r="M1931" s="1" t="s">
        <v>4883</v>
      </c>
      <c r="N1931" s="1" t="s">
        <v>4927</v>
      </c>
      <c r="O1931" s="1">
        <v>315.43200000000002</v>
      </c>
      <c r="P1931" s="2">
        <v>3</v>
      </c>
      <c r="Q1931" s="2">
        <v>0</v>
      </c>
      <c r="R1931" s="1">
        <v>-7.93799999999999</v>
      </c>
      <c r="S1931" s="1">
        <v>52.44</v>
      </c>
      <c r="T1931" s="1" t="s">
        <v>456</v>
      </c>
      <c r="U1931" s="1" t="s">
        <v>1884</v>
      </c>
      <c r="V1931" s="1" t="s">
        <v>1884</v>
      </c>
      <c r="W1931" s="1" t="s">
        <v>1768</v>
      </c>
      <c r="X1931" t="str">
        <f>VLOOKUP(W1931,'Regional Managers'!A:B,2,FALSE)</f>
        <v>Chuck Magee</v>
      </c>
    </row>
    <row r="1932" spans="1:24" ht="15.75" customHeight="1" x14ac:dyDescent="0.25">
      <c r="A1932" s="2">
        <v>17387</v>
      </c>
      <c r="B1932" s="1" t="s">
        <v>5456</v>
      </c>
      <c r="C1932" s="9">
        <v>41999</v>
      </c>
      <c r="D1932" s="7">
        <v>42005</v>
      </c>
      <c r="E1932" s="1" t="s">
        <v>24</v>
      </c>
      <c r="F1932" s="1" t="s">
        <v>4544</v>
      </c>
      <c r="G1932" s="1" t="s">
        <v>4545</v>
      </c>
      <c r="H1932" s="1" t="s">
        <v>245</v>
      </c>
      <c r="I1932" s="1" t="s">
        <v>1785</v>
      </c>
      <c r="J1932" s="1" t="s">
        <v>29</v>
      </c>
      <c r="K1932" s="1" t="s">
        <v>4889</v>
      </c>
      <c r="L1932" s="1" t="s">
        <v>4347</v>
      </c>
      <c r="M1932" s="1" t="s">
        <v>4883</v>
      </c>
      <c r="N1932" s="1" t="s">
        <v>4890</v>
      </c>
      <c r="O1932" s="1">
        <v>23.675999999999998</v>
      </c>
      <c r="P1932" s="2">
        <v>1</v>
      </c>
      <c r="Q1932" s="2">
        <v>1</v>
      </c>
      <c r="R1932" s="1">
        <v>-30.204000000000001</v>
      </c>
      <c r="S1932" s="1">
        <v>2.5099999999999998</v>
      </c>
      <c r="T1932" s="1" t="s">
        <v>456</v>
      </c>
      <c r="U1932" s="1" t="s">
        <v>1867</v>
      </c>
      <c r="V1932" s="1" t="s">
        <v>1868</v>
      </c>
      <c r="W1932" s="1" t="s">
        <v>1768</v>
      </c>
      <c r="X1932" t="str">
        <f>VLOOKUP(W1932,'Regional Managers'!A:B,2,FALSE)</f>
        <v>Chuck Magee</v>
      </c>
    </row>
    <row r="1933" spans="1:24" ht="15.75" customHeight="1" x14ac:dyDescent="0.25">
      <c r="A1933" s="2">
        <v>12276</v>
      </c>
      <c r="B1933" s="1" t="s">
        <v>5457</v>
      </c>
      <c r="C1933" s="9">
        <v>41240</v>
      </c>
      <c r="D1933" s="7">
        <v>41246</v>
      </c>
      <c r="E1933" s="1" t="s">
        <v>24</v>
      </c>
      <c r="F1933" s="1" t="s">
        <v>2785</v>
      </c>
      <c r="G1933" s="1" t="s">
        <v>2786</v>
      </c>
      <c r="H1933" s="1" t="s">
        <v>245</v>
      </c>
      <c r="I1933" s="1" t="s">
        <v>2141</v>
      </c>
      <c r="J1933" s="1" t="s">
        <v>29</v>
      </c>
      <c r="K1933" s="1" t="s">
        <v>5458</v>
      </c>
      <c r="L1933" s="1" t="s">
        <v>4347</v>
      </c>
      <c r="M1933" s="1" t="s">
        <v>4883</v>
      </c>
      <c r="N1933" s="1" t="s">
        <v>4909</v>
      </c>
      <c r="O1933" s="1">
        <v>206.82</v>
      </c>
      <c r="P1933" s="2">
        <v>5</v>
      </c>
      <c r="Q1933" s="2">
        <v>0</v>
      </c>
      <c r="R1933" s="1">
        <v>36.72</v>
      </c>
      <c r="S1933" s="1">
        <v>26.12</v>
      </c>
      <c r="T1933" s="1" t="s">
        <v>456</v>
      </c>
      <c r="U1933" s="1" t="s">
        <v>2214</v>
      </c>
      <c r="V1933" s="1" t="s">
        <v>2165</v>
      </c>
      <c r="W1933" s="1" t="s">
        <v>2144</v>
      </c>
      <c r="X1933" t="str">
        <f>VLOOKUP(W1933,'Regional Managers'!A:B,2,FALSE)</f>
        <v>Jack Lebron</v>
      </c>
    </row>
    <row r="1934" spans="1:24" ht="15.75" customHeight="1" x14ac:dyDescent="0.25">
      <c r="A1934" s="2">
        <v>309</v>
      </c>
      <c r="B1934" s="1" t="s">
        <v>5459</v>
      </c>
      <c r="C1934" s="9">
        <v>40800</v>
      </c>
      <c r="D1934" s="7">
        <v>40806</v>
      </c>
      <c r="E1934" s="1" t="s">
        <v>24</v>
      </c>
      <c r="F1934" s="1" t="s">
        <v>5460</v>
      </c>
      <c r="G1934" s="1" t="s">
        <v>5461</v>
      </c>
      <c r="H1934" s="1" t="s">
        <v>245</v>
      </c>
      <c r="I1934" s="1" t="s">
        <v>2148</v>
      </c>
      <c r="J1934" s="1" t="s">
        <v>1317</v>
      </c>
      <c r="K1934" s="1" t="s">
        <v>4892</v>
      </c>
      <c r="L1934" s="1" t="s">
        <v>4347</v>
      </c>
      <c r="M1934" s="1" t="s">
        <v>4883</v>
      </c>
      <c r="N1934" s="1" t="s">
        <v>4893</v>
      </c>
      <c r="O1934" s="1">
        <v>96.063999999999993</v>
      </c>
      <c r="P1934" s="2">
        <v>1</v>
      </c>
      <c r="Q1934" s="2">
        <v>0</v>
      </c>
      <c r="R1934" s="1">
        <v>10.804</v>
      </c>
      <c r="S1934" s="1">
        <v>12.653</v>
      </c>
      <c r="T1934" s="1" t="s">
        <v>456</v>
      </c>
      <c r="U1934" s="1" t="s">
        <v>2208</v>
      </c>
      <c r="V1934" s="1" t="s">
        <v>2209</v>
      </c>
      <c r="W1934" s="1" t="s">
        <v>2144</v>
      </c>
      <c r="X1934" t="str">
        <f>VLOOKUP(W1934,'Regional Managers'!A:B,2,FALSE)</f>
        <v>Jack Lebron</v>
      </c>
    </row>
    <row r="1935" spans="1:24" ht="15.75" customHeight="1" x14ac:dyDescent="0.25">
      <c r="A1935" s="2">
        <v>26411</v>
      </c>
      <c r="B1935" s="1" t="s">
        <v>5462</v>
      </c>
      <c r="C1935" s="9">
        <v>41289</v>
      </c>
      <c r="D1935" s="7">
        <v>41295</v>
      </c>
      <c r="E1935" s="1" t="s">
        <v>24</v>
      </c>
      <c r="F1935" s="1" t="s">
        <v>1812</v>
      </c>
      <c r="G1935" s="1" t="s">
        <v>1813</v>
      </c>
      <c r="H1935" s="1" t="s">
        <v>369</v>
      </c>
      <c r="I1935" s="1" t="s">
        <v>2703</v>
      </c>
      <c r="J1935" s="1" t="s">
        <v>2519</v>
      </c>
      <c r="K1935" s="1" t="s">
        <v>4945</v>
      </c>
      <c r="L1935" s="1" t="s">
        <v>4347</v>
      </c>
      <c r="M1935" s="1" t="s">
        <v>4883</v>
      </c>
      <c r="N1935" s="1" t="s">
        <v>4946</v>
      </c>
      <c r="O1935" s="1">
        <v>132.14250000000001</v>
      </c>
      <c r="P1935" s="2">
        <v>1</v>
      </c>
      <c r="Q1935" s="2">
        <v>0</v>
      </c>
      <c r="R1935" s="1">
        <v>-44.047499999999999</v>
      </c>
      <c r="S1935" s="1">
        <v>5.55</v>
      </c>
      <c r="T1935" s="1" t="s">
        <v>456</v>
      </c>
      <c r="U1935" s="1" t="s">
        <v>2704</v>
      </c>
      <c r="V1935" s="1" t="s">
        <v>2705</v>
      </c>
      <c r="W1935" s="1" t="s">
        <v>2554</v>
      </c>
      <c r="X1935" t="str">
        <f>VLOOKUP(W1935,'Regional Managers'!A:B,2,FALSE)</f>
        <v>Alejandro Ballentine</v>
      </c>
    </row>
    <row r="1936" spans="1:24" ht="15.75" customHeight="1" x14ac:dyDescent="0.25">
      <c r="A1936" s="2">
        <v>18945</v>
      </c>
      <c r="B1936" s="1" t="s">
        <v>5463</v>
      </c>
      <c r="C1936" s="9">
        <v>41052</v>
      </c>
      <c r="D1936" s="7">
        <v>41058</v>
      </c>
      <c r="E1936" s="1" t="s">
        <v>24</v>
      </c>
      <c r="F1936" s="1" t="s">
        <v>157</v>
      </c>
      <c r="G1936" s="1" t="s">
        <v>158</v>
      </c>
      <c r="H1936" s="1" t="s">
        <v>27</v>
      </c>
      <c r="I1936" s="1" t="s">
        <v>728</v>
      </c>
      <c r="J1936" s="1" t="s">
        <v>29</v>
      </c>
      <c r="K1936" s="1" t="s">
        <v>5458</v>
      </c>
      <c r="L1936" s="1" t="s">
        <v>4347</v>
      </c>
      <c r="M1936" s="1" t="s">
        <v>4883</v>
      </c>
      <c r="N1936" s="1" t="s">
        <v>4909</v>
      </c>
      <c r="O1936" s="1">
        <v>165.45599999999999</v>
      </c>
      <c r="P1936" s="2">
        <v>4</v>
      </c>
      <c r="Q1936" s="2">
        <v>0</v>
      </c>
      <c r="R1936" s="1">
        <v>29.376000000000001</v>
      </c>
      <c r="S1936" s="1">
        <v>6.55</v>
      </c>
      <c r="T1936" s="1" t="s">
        <v>456</v>
      </c>
      <c r="U1936" s="1" t="s">
        <v>1014</v>
      </c>
      <c r="V1936" s="1" t="s">
        <v>811</v>
      </c>
      <c r="W1936" s="1" t="s">
        <v>37</v>
      </c>
      <c r="X1936" t="str">
        <f>VLOOKUP(W1936,'Regional Managers'!A:B,2,FALSE)</f>
        <v>Anna Andreadi</v>
      </c>
    </row>
    <row r="1937" spans="1:24" ht="15.75" customHeight="1" x14ac:dyDescent="0.25">
      <c r="A1937" s="2">
        <v>24630</v>
      </c>
      <c r="B1937" s="1" t="s">
        <v>3038</v>
      </c>
      <c r="C1937" s="9">
        <v>41144</v>
      </c>
      <c r="D1937" s="7">
        <v>41150</v>
      </c>
      <c r="E1937" s="1" t="s">
        <v>24</v>
      </c>
      <c r="F1937" s="1" t="s">
        <v>3039</v>
      </c>
      <c r="G1937" s="1" t="s">
        <v>3040</v>
      </c>
      <c r="H1937" s="1" t="s">
        <v>369</v>
      </c>
      <c r="I1937" s="1" t="s">
        <v>2541</v>
      </c>
      <c r="J1937" s="1" t="s">
        <v>2519</v>
      </c>
      <c r="K1937" s="1" t="s">
        <v>5104</v>
      </c>
      <c r="L1937" s="1" t="s">
        <v>4410</v>
      </c>
      <c r="M1937" s="1" t="s">
        <v>5056</v>
      </c>
      <c r="N1937" s="1" t="s">
        <v>5105</v>
      </c>
      <c r="O1937" s="1">
        <v>439.56</v>
      </c>
      <c r="P1937" s="2">
        <v>6</v>
      </c>
      <c r="Q1937" s="2">
        <v>0</v>
      </c>
      <c r="R1937" s="1">
        <v>61.38</v>
      </c>
      <c r="S1937" s="1">
        <v>59.64</v>
      </c>
      <c r="T1937" s="1" t="s">
        <v>456</v>
      </c>
      <c r="U1937" s="1" t="s">
        <v>3041</v>
      </c>
      <c r="V1937" s="1" t="s">
        <v>2830</v>
      </c>
      <c r="W1937" s="1" t="s">
        <v>2546</v>
      </c>
      <c r="X1937" t="str">
        <f>VLOOKUP(W1937,'Regional Managers'!A:B,2,FALSE)</f>
        <v>Nora Preis</v>
      </c>
    </row>
    <row r="1938" spans="1:24" ht="15.75" customHeight="1" x14ac:dyDescent="0.25">
      <c r="A1938" s="2">
        <v>23330</v>
      </c>
      <c r="B1938" s="1" t="s">
        <v>5464</v>
      </c>
      <c r="C1938" s="9">
        <v>41857</v>
      </c>
      <c r="D1938" s="7">
        <v>41863</v>
      </c>
      <c r="E1938" s="1" t="s">
        <v>24</v>
      </c>
      <c r="F1938" s="1" t="s">
        <v>3440</v>
      </c>
      <c r="G1938" s="1" t="s">
        <v>3441</v>
      </c>
      <c r="H1938" s="1" t="s">
        <v>369</v>
      </c>
      <c r="I1938" s="1" t="s">
        <v>2541</v>
      </c>
      <c r="J1938" s="1" t="s">
        <v>2519</v>
      </c>
      <c r="K1938" s="1" t="s">
        <v>5123</v>
      </c>
      <c r="L1938" s="1" t="s">
        <v>4410</v>
      </c>
      <c r="M1938" s="1" t="s">
        <v>5056</v>
      </c>
      <c r="N1938" s="1" t="s">
        <v>5124</v>
      </c>
      <c r="O1938" s="1">
        <v>326.55</v>
      </c>
      <c r="P1938" s="2">
        <v>5</v>
      </c>
      <c r="Q1938" s="2">
        <v>0</v>
      </c>
      <c r="R1938" s="1">
        <v>146.85</v>
      </c>
      <c r="S1938" s="1">
        <v>55.81</v>
      </c>
      <c r="T1938" s="1" t="s">
        <v>456</v>
      </c>
      <c r="U1938" s="1" t="s">
        <v>2709</v>
      </c>
      <c r="V1938" s="1" t="s">
        <v>2688</v>
      </c>
      <c r="W1938" s="1" t="s">
        <v>2546</v>
      </c>
      <c r="X1938" t="str">
        <f>VLOOKUP(W1938,'Regional Managers'!A:B,2,FALSE)</f>
        <v>Nora Preis</v>
      </c>
    </row>
    <row r="1939" spans="1:24" ht="15.75" customHeight="1" x14ac:dyDescent="0.25">
      <c r="A1939" s="2">
        <v>19314</v>
      </c>
      <c r="B1939" s="1" t="s">
        <v>5465</v>
      </c>
      <c r="C1939" s="9">
        <v>40983</v>
      </c>
      <c r="D1939" s="7">
        <v>40990</v>
      </c>
      <c r="E1939" s="1" t="s">
        <v>24</v>
      </c>
      <c r="F1939" s="1" t="s">
        <v>3402</v>
      </c>
      <c r="G1939" s="1" t="s">
        <v>3403</v>
      </c>
      <c r="H1939" s="1" t="s">
        <v>27</v>
      </c>
      <c r="I1939" s="1" t="s">
        <v>2141</v>
      </c>
      <c r="J1939" s="1" t="s">
        <v>29</v>
      </c>
      <c r="K1939" s="1" t="s">
        <v>5139</v>
      </c>
      <c r="L1939" s="1" t="s">
        <v>4410</v>
      </c>
      <c r="M1939" s="1" t="s">
        <v>5056</v>
      </c>
      <c r="N1939" s="1" t="s">
        <v>5140</v>
      </c>
      <c r="O1939" s="1">
        <v>413.82</v>
      </c>
      <c r="P1939" s="2">
        <v>3</v>
      </c>
      <c r="Q1939" s="2">
        <v>0</v>
      </c>
      <c r="R1939" s="1">
        <v>20.61</v>
      </c>
      <c r="S1939" s="1">
        <v>34.78</v>
      </c>
      <c r="T1939" s="1" t="s">
        <v>456</v>
      </c>
      <c r="U1939" s="1" t="s">
        <v>5466</v>
      </c>
      <c r="V1939" s="1" t="s">
        <v>2165</v>
      </c>
      <c r="W1939" s="1" t="s">
        <v>2144</v>
      </c>
      <c r="X1939" t="str">
        <f>VLOOKUP(W1939,'Regional Managers'!A:B,2,FALSE)</f>
        <v>Jack Lebron</v>
      </c>
    </row>
    <row r="1940" spans="1:24" ht="15.75" customHeight="1" x14ac:dyDescent="0.25">
      <c r="A1940" s="2">
        <v>23742</v>
      </c>
      <c r="B1940" s="1" t="s">
        <v>5467</v>
      </c>
      <c r="C1940" s="9">
        <v>41106</v>
      </c>
      <c r="D1940" s="7">
        <v>41112</v>
      </c>
      <c r="E1940" s="1" t="s">
        <v>24</v>
      </c>
      <c r="F1940" s="1" t="s">
        <v>3557</v>
      </c>
      <c r="G1940" s="1" t="s">
        <v>3558</v>
      </c>
      <c r="H1940" s="1" t="s">
        <v>369</v>
      </c>
      <c r="I1940" s="1" t="s">
        <v>3151</v>
      </c>
      <c r="J1940" s="1" t="s">
        <v>2519</v>
      </c>
      <c r="K1940" s="1" t="s">
        <v>5144</v>
      </c>
      <c r="L1940" s="1" t="s">
        <v>4410</v>
      </c>
      <c r="M1940" s="1" t="s">
        <v>5056</v>
      </c>
      <c r="N1940" s="1" t="s">
        <v>5145</v>
      </c>
      <c r="O1940" s="1">
        <v>243.09</v>
      </c>
      <c r="P1940" s="2">
        <v>3</v>
      </c>
      <c r="Q1940" s="2">
        <v>0</v>
      </c>
      <c r="R1940" s="1">
        <v>99.63</v>
      </c>
      <c r="S1940" s="1">
        <v>23.43</v>
      </c>
      <c r="T1940" s="1" t="s">
        <v>456</v>
      </c>
      <c r="U1940" s="1" t="s">
        <v>5125</v>
      </c>
      <c r="V1940" s="1" t="s">
        <v>5125</v>
      </c>
      <c r="W1940" s="1" t="s">
        <v>2554</v>
      </c>
      <c r="X1940" t="str">
        <f>VLOOKUP(W1940,'Regional Managers'!A:B,2,FALSE)</f>
        <v>Alejandro Ballentine</v>
      </c>
    </row>
    <row r="1941" spans="1:24" ht="15.75" customHeight="1" x14ac:dyDescent="0.25">
      <c r="A1941" s="2">
        <v>2321</v>
      </c>
      <c r="B1941" s="1" t="s">
        <v>5468</v>
      </c>
      <c r="C1941" s="9">
        <v>41734</v>
      </c>
      <c r="D1941" s="7">
        <v>41740</v>
      </c>
      <c r="E1941" s="1" t="s">
        <v>24</v>
      </c>
      <c r="F1941" s="1" t="s">
        <v>5318</v>
      </c>
      <c r="G1941" s="1" t="s">
        <v>5319</v>
      </c>
      <c r="H1941" s="1" t="s">
        <v>27</v>
      </c>
      <c r="I1941" s="1" t="s">
        <v>2354</v>
      </c>
      <c r="J1941" s="1" t="s">
        <v>1317</v>
      </c>
      <c r="K1941" s="1" t="s">
        <v>5120</v>
      </c>
      <c r="L1941" s="1" t="s">
        <v>4410</v>
      </c>
      <c r="M1941" s="1" t="s">
        <v>5056</v>
      </c>
      <c r="N1941" s="1" t="s">
        <v>5121</v>
      </c>
      <c r="O1941" s="1">
        <v>357.55200000000002</v>
      </c>
      <c r="P1941" s="2">
        <v>9</v>
      </c>
      <c r="Q1941" s="2">
        <v>0</v>
      </c>
      <c r="R1941" s="1">
        <v>133.99199999999999</v>
      </c>
      <c r="S1941" s="1">
        <v>56.32</v>
      </c>
      <c r="T1941" s="1" t="s">
        <v>456</v>
      </c>
      <c r="U1941" s="1" t="s">
        <v>2406</v>
      </c>
      <c r="V1941" s="1" t="s">
        <v>2406</v>
      </c>
      <c r="W1941" s="1" t="s">
        <v>2350</v>
      </c>
      <c r="X1941" t="str">
        <f>VLOOKUP(W1941,'Regional Managers'!A:B,2,FALSE)</f>
        <v>Giulietta Dortch</v>
      </c>
    </row>
    <row r="1942" spans="1:24" ht="15.75" customHeight="1" x14ac:dyDescent="0.25">
      <c r="A1942" s="2">
        <v>21729</v>
      </c>
      <c r="B1942" s="1" t="s">
        <v>5469</v>
      </c>
      <c r="C1942" s="9">
        <v>41579</v>
      </c>
      <c r="D1942" s="7">
        <v>41585</v>
      </c>
      <c r="E1942" s="1" t="s">
        <v>24</v>
      </c>
      <c r="F1942" s="1" t="s">
        <v>3089</v>
      </c>
      <c r="G1942" s="1" t="s">
        <v>3090</v>
      </c>
      <c r="H1942" s="1" t="s">
        <v>245</v>
      </c>
      <c r="I1942" s="1" t="s">
        <v>2703</v>
      </c>
      <c r="J1942" s="1" t="s">
        <v>2519</v>
      </c>
      <c r="K1942" s="1" t="s">
        <v>5094</v>
      </c>
      <c r="L1942" s="1" t="s">
        <v>4410</v>
      </c>
      <c r="M1942" s="1" t="s">
        <v>5056</v>
      </c>
      <c r="N1942" s="1" t="s">
        <v>5095</v>
      </c>
      <c r="O1942" s="1">
        <v>375.16500000000002</v>
      </c>
      <c r="P1942" s="2">
        <v>3</v>
      </c>
      <c r="Q1942" s="2">
        <v>0</v>
      </c>
      <c r="R1942" s="1">
        <v>65.025000000000006</v>
      </c>
      <c r="S1942" s="1">
        <v>64.03</v>
      </c>
      <c r="T1942" s="1" t="s">
        <v>456</v>
      </c>
      <c r="U1942" s="1" t="s">
        <v>2704</v>
      </c>
      <c r="V1942" s="1" t="s">
        <v>2705</v>
      </c>
      <c r="W1942" s="1" t="s">
        <v>2554</v>
      </c>
      <c r="X1942" t="str">
        <f>VLOOKUP(W1942,'Regional Managers'!A:B,2,FALSE)</f>
        <v>Alejandro Ballentine</v>
      </c>
    </row>
    <row r="1943" spans="1:24" ht="15.75" customHeight="1" x14ac:dyDescent="0.25">
      <c r="A1943" s="2">
        <v>12721</v>
      </c>
      <c r="B1943" s="1" t="s">
        <v>5470</v>
      </c>
      <c r="C1943" s="9">
        <v>41809</v>
      </c>
      <c r="D1943" s="7">
        <v>41815</v>
      </c>
      <c r="E1943" s="1" t="s">
        <v>24</v>
      </c>
      <c r="F1943" s="1" t="s">
        <v>1703</v>
      </c>
      <c r="G1943" s="1" t="s">
        <v>1704</v>
      </c>
      <c r="H1943" s="1" t="s">
        <v>369</v>
      </c>
      <c r="I1943" s="1" t="s">
        <v>1785</v>
      </c>
      <c r="J1943" s="1" t="s">
        <v>29</v>
      </c>
      <c r="K1943" s="1" t="s">
        <v>4534</v>
      </c>
      <c r="L1943" s="1" t="s">
        <v>4410</v>
      </c>
      <c r="M1943" s="1" t="s">
        <v>4423</v>
      </c>
      <c r="N1943" s="1" t="s">
        <v>4535</v>
      </c>
      <c r="O1943" s="1">
        <v>800.64</v>
      </c>
      <c r="P1943" s="2">
        <v>8</v>
      </c>
      <c r="Q1943" s="2">
        <v>0</v>
      </c>
      <c r="R1943" s="1">
        <v>144</v>
      </c>
      <c r="S1943" s="1">
        <v>64.099999999999994</v>
      </c>
      <c r="T1943" s="1" t="s">
        <v>456</v>
      </c>
      <c r="U1943" s="1" t="s">
        <v>1786</v>
      </c>
      <c r="V1943" s="1" t="s">
        <v>1787</v>
      </c>
      <c r="W1943" s="1" t="s">
        <v>1768</v>
      </c>
      <c r="X1943" t="str">
        <f>VLOOKUP(W1943,'Regional Managers'!A:B,2,FALSE)</f>
        <v>Chuck Magee</v>
      </c>
    </row>
    <row r="1944" spans="1:24" ht="15.75" customHeight="1" x14ac:dyDescent="0.25">
      <c r="A1944" s="2">
        <v>13087</v>
      </c>
      <c r="B1944" s="1" t="s">
        <v>5471</v>
      </c>
      <c r="C1944" s="9">
        <v>41802</v>
      </c>
      <c r="D1944" s="7">
        <v>41808</v>
      </c>
      <c r="E1944" s="1" t="s">
        <v>24</v>
      </c>
      <c r="F1944" s="1" t="s">
        <v>2501</v>
      </c>
      <c r="G1944" s="1" t="s">
        <v>2502</v>
      </c>
      <c r="H1944" s="1" t="s">
        <v>27</v>
      </c>
      <c r="I1944" s="1" t="s">
        <v>1785</v>
      </c>
      <c r="J1944" s="1" t="s">
        <v>29</v>
      </c>
      <c r="K1944" s="1" t="s">
        <v>5372</v>
      </c>
      <c r="L1944" s="1" t="s">
        <v>4410</v>
      </c>
      <c r="M1944" s="1" t="s">
        <v>4423</v>
      </c>
      <c r="N1944" s="1" t="s">
        <v>5373</v>
      </c>
      <c r="O1944" s="1">
        <v>290.64</v>
      </c>
      <c r="P1944" s="2">
        <v>7</v>
      </c>
      <c r="Q1944" s="2">
        <v>0</v>
      </c>
      <c r="R1944" s="1">
        <v>92.82</v>
      </c>
      <c r="S1944" s="1">
        <v>46</v>
      </c>
      <c r="T1944" s="1" t="s">
        <v>456</v>
      </c>
      <c r="U1944" s="1" t="s">
        <v>5472</v>
      </c>
      <c r="V1944" s="1" t="s">
        <v>5473</v>
      </c>
      <c r="W1944" s="1" t="s">
        <v>1768</v>
      </c>
      <c r="X1944" t="str">
        <f>VLOOKUP(W1944,'Regional Managers'!A:B,2,FALSE)</f>
        <v>Chuck Magee</v>
      </c>
    </row>
    <row r="1945" spans="1:24" ht="15.75" customHeight="1" x14ac:dyDescent="0.25">
      <c r="A1945" s="2">
        <v>25085</v>
      </c>
      <c r="B1945" s="1" t="s">
        <v>5474</v>
      </c>
      <c r="C1945" s="9">
        <v>41867</v>
      </c>
      <c r="D1945" s="7">
        <v>41873</v>
      </c>
      <c r="E1945" s="1" t="s">
        <v>24</v>
      </c>
      <c r="F1945" s="1" t="s">
        <v>3687</v>
      </c>
      <c r="G1945" s="1" t="s">
        <v>3688</v>
      </c>
      <c r="H1945" s="1" t="s">
        <v>245</v>
      </c>
      <c r="I1945" s="1" t="s">
        <v>2531</v>
      </c>
      <c r="J1945" s="1" t="s">
        <v>2519</v>
      </c>
      <c r="K1945" s="1" t="s">
        <v>4428</v>
      </c>
      <c r="L1945" s="1" t="s">
        <v>4410</v>
      </c>
      <c r="M1945" s="1" t="s">
        <v>4423</v>
      </c>
      <c r="N1945" s="1" t="s">
        <v>4429</v>
      </c>
      <c r="O1945" s="1">
        <v>208.95</v>
      </c>
      <c r="P1945" s="2">
        <v>5</v>
      </c>
      <c r="Q1945" s="2">
        <v>0</v>
      </c>
      <c r="R1945" s="1">
        <v>91.8</v>
      </c>
      <c r="S1945" s="1">
        <v>23.11</v>
      </c>
      <c r="T1945" s="1" t="s">
        <v>456</v>
      </c>
      <c r="U1945" s="1" t="s">
        <v>5475</v>
      </c>
      <c r="V1945" s="1" t="s">
        <v>4242</v>
      </c>
      <c r="W1945" s="1" t="s">
        <v>2536</v>
      </c>
      <c r="X1945" t="str">
        <f>VLOOKUP(W1945,'Regional Managers'!A:B,2,FALSE)</f>
        <v>Shirley Daniels</v>
      </c>
    </row>
    <row r="1946" spans="1:24" ht="15.75" customHeight="1" x14ac:dyDescent="0.25">
      <c r="A1946" s="2">
        <v>21395</v>
      </c>
      <c r="B1946" s="1" t="s">
        <v>5476</v>
      </c>
      <c r="C1946" s="9">
        <v>41786</v>
      </c>
      <c r="D1946" s="7">
        <v>41792</v>
      </c>
      <c r="E1946" s="1" t="s">
        <v>24</v>
      </c>
      <c r="F1946" s="1" t="s">
        <v>218</v>
      </c>
      <c r="G1946" s="1" t="s">
        <v>219</v>
      </c>
      <c r="H1946" s="1" t="s">
        <v>27</v>
      </c>
      <c r="I1946" s="1" t="s">
        <v>2518</v>
      </c>
      <c r="J1946" s="1" t="s">
        <v>2519</v>
      </c>
      <c r="K1946" s="1" t="s">
        <v>4663</v>
      </c>
      <c r="L1946" s="1" t="s">
        <v>4410</v>
      </c>
      <c r="M1946" s="1" t="s">
        <v>4423</v>
      </c>
      <c r="N1946" s="1" t="s">
        <v>4664</v>
      </c>
      <c r="O1946" s="1">
        <v>83.754000000000005</v>
      </c>
      <c r="P1946" s="2">
        <v>3</v>
      </c>
      <c r="Q1946" s="2">
        <v>0</v>
      </c>
      <c r="R1946" s="1">
        <v>13.914</v>
      </c>
      <c r="S1946" s="1">
        <v>13.5</v>
      </c>
      <c r="T1946" s="1" t="s">
        <v>456</v>
      </c>
      <c r="U1946" s="1" t="s">
        <v>2857</v>
      </c>
      <c r="V1946" s="1" t="s">
        <v>2858</v>
      </c>
      <c r="W1946" s="1" t="s">
        <v>2524</v>
      </c>
      <c r="X1946" t="str">
        <f>VLOOKUP(W1946,'Regional Managers'!A:B,2,FALSE)</f>
        <v>Anthony Jacobs</v>
      </c>
    </row>
    <row r="1947" spans="1:24" ht="15.75" customHeight="1" x14ac:dyDescent="0.25">
      <c r="A1947" s="2">
        <v>27990</v>
      </c>
      <c r="B1947" s="1" t="s">
        <v>5477</v>
      </c>
      <c r="C1947" s="9">
        <v>41533</v>
      </c>
      <c r="D1947" s="7">
        <v>41540</v>
      </c>
      <c r="E1947" s="1" t="s">
        <v>24</v>
      </c>
      <c r="F1947" s="1" t="s">
        <v>917</v>
      </c>
      <c r="G1947" s="1" t="s">
        <v>918</v>
      </c>
      <c r="H1947" s="1" t="s">
        <v>27</v>
      </c>
      <c r="I1947" s="1" t="s">
        <v>2518</v>
      </c>
      <c r="J1947" s="1" t="s">
        <v>2519</v>
      </c>
      <c r="K1947" s="1" t="s">
        <v>4525</v>
      </c>
      <c r="L1947" s="1" t="s">
        <v>4410</v>
      </c>
      <c r="M1947" s="1" t="s">
        <v>4423</v>
      </c>
      <c r="N1947" s="1" t="s">
        <v>4526</v>
      </c>
      <c r="O1947" s="1">
        <v>661.851</v>
      </c>
      <c r="P1947" s="2">
        <v>3</v>
      </c>
      <c r="Q1947" s="2">
        <v>0</v>
      </c>
      <c r="R1947" s="1">
        <v>183.77099999999999</v>
      </c>
      <c r="S1947" s="1">
        <v>80.430000000000007</v>
      </c>
      <c r="T1947" s="1" t="s">
        <v>456</v>
      </c>
      <c r="U1947" s="1" t="s">
        <v>2557</v>
      </c>
      <c r="V1947" s="1" t="s">
        <v>2523</v>
      </c>
      <c r="W1947" s="1" t="s">
        <v>2524</v>
      </c>
      <c r="X1947" t="str">
        <f>VLOOKUP(W1947,'Regional Managers'!A:B,2,FALSE)</f>
        <v>Anthony Jacobs</v>
      </c>
    </row>
    <row r="1948" spans="1:24" ht="15.75" customHeight="1" x14ac:dyDescent="0.25">
      <c r="A1948" s="2">
        <v>25938</v>
      </c>
      <c r="B1948" s="1" t="s">
        <v>5478</v>
      </c>
      <c r="C1948" s="9">
        <v>41139</v>
      </c>
      <c r="D1948" s="7">
        <v>41146</v>
      </c>
      <c r="E1948" s="1" t="s">
        <v>24</v>
      </c>
      <c r="F1948" s="1" t="s">
        <v>487</v>
      </c>
      <c r="G1948" s="1" t="s">
        <v>488</v>
      </c>
      <c r="H1948" s="1" t="s">
        <v>369</v>
      </c>
      <c r="I1948" s="1" t="s">
        <v>2604</v>
      </c>
      <c r="J1948" s="1" t="s">
        <v>2519</v>
      </c>
      <c r="K1948" s="1" t="s">
        <v>4740</v>
      </c>
      <c r="L1948" s="1" t="s">
        <v>4410</v>
      </c>
      <c r="M1948" s="1" t="s">
        <v>4419</v>
      </c>
      <c r="N1948" s="1" t="s">
        <v>4741</v>
      </c>
      <c r="O1948" s="1">
        <v>439.3116</v>
      </c>
      <c r="P1948" s="2">
        <v>4</v>
      </c>
      <c r="Q1948" s="2">
        <v>0</v>
      </c>
      <c r="R1948" s="1">
        <v>34.791600000000003</v>
      </c>
      <c r="S1948" s="1">
        <v>57.39</v>
      </c>
      <c r="T1948" s="1" t="s">
        <v>456</v>
      </c>
      <c r="U1948" s="1" t="s">
        <v>2607</v>
      </c>
      <c r="V1948" s="1" t="s">
        <v>2607</v>
      </c>
      <c r="W1948" s="1" t="s">
        <v>2554</v>
      </c>
      <c r="X1948" t="str">
        <f>VLOOKUP(W1948,'Regional Managers'!A:B,2,FALSE)</f>
        <v>Alejandro Ballentine</v>
      </c>
    </row>
    <row r="1949" spans="1:24" ht="15.75" customHeight="1" x14ac:dyDescent="0.25">
      <c r="A1949" s="2">
        <v>15419</v>
      </c>
      <c r="B1949" s="1" t="s">
        <v>5479</v>
      </c>
      <c r="C1949" s="9">
        <v>41998</v>
      </c>
      <c r="D1949" s="7">
        <v>42005</v>
      </c>
      <c r="E1949" s="1" t="s">
        <v>24</v>
      </c>
      <c r="F1949" s="1" t="s">
        <v>4237</v>
      </c>
      <c r="G1949" s="1" t="s">
        <v>4238</v>
      </c>
      <c r="H1949" s="1" t="s">
        <v>27</v>
      </c>
      <c r="I1949" s="1" t="s">
        <v>728</v>
      </c>
      <c r="J1949" s="1" t="s">
        <v>29</v>
      </c>
      <c r="K1949" s="1" t="s">
        <v>4757</v>
      </c>
      <c r="L1949" s="1" t="s">
        <v>4410</v>
      </c>
      <c r="M1949" s="1" t="s">
        <v>4411</v>
      </c>
      <c r="N1949" s="1" t="s">
        <v>4758</v>
      </c>
      <c r="O1949" s="1">
        <v>311.25</v>
      </c>
      <c r="P1949" s="2">
        <v>1</v>
      </c>
      <c r="Q1949" s="2">
        <v>0</v>
      </c>
      <c r="R1949" s="1">
        <v>40.44</v>
      </c>
      <c r="S1949" s="1">
        <v>51.14</v>
      </c>
      <c r="T1949" s="1" t="s">
        <v>456</v>
      </c>
      <c r="U1949" s="1" t="s">
        <v>879</v>
      </c>
      <c r="V1949" s="1" t="s">
        <v>734</v>
      </c>
      <c r="W1949" s="1" t="s">
        <v>37</v>
      </c>
      <c r="X1949" t="str">
        <f>VLOOKUP(W1949,'Regional Managers'!A:B,2,FALSE)</f>
        <v>Anna Andreadi</v>
      </c>
    </row>
    <row r="1950" spans="1:24" ht="15.75" customHeight="1" x14ac:dyDescent="0.25">
      <c r="A1950" s="2">
        <v>19340</v>
      </c>
      <c r="B1950" s="1" t="s">
        <v>5480</v>
      </c>
      <c r="C1950" s="9">
        <v>40712</v>
      </c>
      <c r="D1950" s="7">
        <v>40719</v>
      </c>
      <c r="E1950" s="1" t="s">
        <v>24</v>
      </c>
      <c r="F1950" s="1" t="s">
        <v>2794</v>
      </c>
      <c r="G1950" s="1" t="s">
        <v>2795</v>
      </c>
      <c r="H1950" s="1" t="s">
        <v>27</v>
      </c>
      <c r="I1950" s="1" t="s">
        <v>1766</v>
      </c>
      <c r="J1950" s="1" t="s">
        <v>29</v>
      </c>
      <c r="K1950" s="1" t="s">
        <v>4409</v>
      </c>
      <c r="L1950" s="1" t="s">
        <v>4410</v>
      </c>
      <c r="M1950" s="1" t="s">
        <v>4411</v>
      </c>
      <c r="N1950" s="1" t="s">
        <v>4412</v>
      </c>
      <c r="O1950" s="1">
        <v>410.67</v>
      </c>
      <c r="P1950" s="2">
        <v>9</v>
      </c>
      <c r="Q1950" s="2">
        <v>0</v>
      </c>
      <c r="R1950" s="1">
        <v>-36.72</v>
      </c>
      <c r="S1950" s="1">
        <v>24.92</v>
      </c>
      <c r="T1950" s="1" t="s">
        <v>456</v>
      </c>
      <c r="U1950" s="1" t="s">
        <v>1838</v>
      </c>
      <c r="V1950" s="1" t="s">
        <v>1839</v>
      </c>
      <c r="W1950" s="1" t="s">
        <v>1768</v>
      </c>
      <c r="X1950" t="str">
        <f>VLOOKUP(W1950,'Regional Managers'!A:B,2,FALSE)</f>
        <v>Chuck Magee</v>
      </c>
    </row>
    <row r="1951" spans="1:24" ht="15.75" customHeight="1" x14ac:dyDescent="0.25">
      <c r="A1951" s="2">
        <v>19841</v>
      </c>
      <c r="B1951" s="1" t="s">
        <v>5481</v>
      </c>
      <c r="C1951" s="9">
        <v>41713</v>
      </c>
      <c r="D1951" s="7">
        <v>41720</v>
      </c>
      <c r="E1951" s="1" t="s">
        <v>24</v>
      </c>
      <c r="F1951" s="1" t="s">
        <v>5226</v>
      </c>
      <c r="G1951" s="1" t="s">
        <v>5227</v>
      </c>
      <c r="H1951" s="1" t="s">
        <v>369</v>
      </c>
      <c r="I1951" s="1" t="s">
        <v>1785</v>
      </c>
      <c r="J1951" s="1" t="s">
        <v>29</v>
      </c>
      <c r="K1951" s="1" t="s">
        <v>4590</v>
      </c>
      <c r="L1951" s="1" t="s">
        <v>4410</v>
      </c>
      <c r="M1951" s="1" t="s">
        <v>4411</v>
      </c>
      <c r="N1951" s="1" t="s">
        <v>4591</v>
      </c>
      <c r="O1951" s="1">
        <v>200.01599999999999</v>
      </c>
      <c r="P1951" s="2">
        <v>4</v>
      </c>
      <c r="Q1951" s="2">
        <v>0</v>
      </c>
      <c r="R1951" s="1">
        <v>6.5759999999999899</v>
      </c>
      <c r="S1951" s="1">
        <v>22.17</v>
      </c>
      <c r="T1951" s="1" t="s">
        <v>456</v>
      </c>
      <c r="U1951" s="1" t="s">
        <v>5482</v>
      </c>
      <c r="V1951" s="1" t="s">
        <v>1824</v>
      </c>
      <c r="W1951" s="1" t="s">
        <v>1768</v>
      </c>
      <c r="X1951" t="str">
        <f>VLOOKUP(W1951,'Regional Managers'!A:B,2,FALSE)</f>
        <v>Chuck Magee</v>
      </c>
    </row>
    <row r="1952" spans="1:24" ht="15.75" customHeight="1" x14ac:dyDescent="0.25">
      <c r="A1952" s="2">
        <v>15774</v>
      </c>
      <c r="B1952" s="1" t="s">
        <v>5483</v>
      </c>
      <c r="C1952" s="9">
        <v>41440</v>
      </c>
      <c r="D1952" s="7">
        <v>41447</v>
      </c>
      <c r="E1952" s="1" t="s">
        <v>24</v>
      </c>
      <c r="F1952" s="1" t="s">
        <v>3746</v>
      </c>
      <c r="G1952" s="1" t="s">
        <v>3747</v>
      </c>
      <c r="H1952" s="1" t="s">
        <v>245</v>
      </c>
      <c r="I1952" s="1" t="s">
        <v>2141</v>
      </c>
      <c r="J1952" s="1" t="s">
        <v>29</v>
      </c>
      <c r="K1952" s="1" t="s">
        <v>4409</v>
      </c>
      <c r="L1952" s="1" t="s">
        <v>4410</v>
      </c>
      <c r="M1952" s="1" t="s">
        <v>4411</v>
      </c>
      <c r="N1952" s="1" t="s">
        <v>4412</v>
      </c>
      <c r="O1952" s="1">
        <v>136.88999999999999</v>
      </c>
      <c r="P1952" s="2">
        <v>3</v>
      </c>
      <c r="Q1952" s="2">
        <v>0</v>
      </c>
      <c r="R1952" s="1">
        <v>-12.24</v>
      </c>
      <c r="S1952" s="1">
        <v>21.13</v>
      </c>
      <c r="T1952" s="1" t="s">
        <v>456</v>
      </c>
      <c r="U1952" s="1" t="s">
        <v>2214</v>
      </c>
      <c r="V1952" s="1" t="s">
        <v>2165</v>
      </c>
      <c r="W1952" s="1" t="s">
        <v>2144</v>
      </c>
      <c r="X1952" t="str">
        <f>VLOOKUP(W1952,'Regional Managers'!A:B,2,FALSE)</f>
        <v>Jack Lebron</v>
      </c>
    </row>
    <row r="1953" spans="1:24" ht="15.75" customHeight="1" x14ac:dyDescent="0.25">
      <c r="A1953" s="2">
        <v>17070</v>
      </c>
      <c r="B1953" s="1" t="s">
        <v>5484</v>
      </c>
      <c r="C1953" s="9">
        <v>41990</v>
      </c>
      <c r="D1953" s="7">
        <v>41996</v>
      </c>
      <c r="E1953" s="1" t="s">
        <v>24</v>
      </c>
      <c r="F1953" s="1" t="s">
        <v>534</v>
      </c>
      <c r="G1953" s="1" t="s">
        <v>535</v>
      </c>
      <c r="H1953" s="1" t="s">
        <v>245</v>
      </c>
      <c r="I1953" s="1" t="s">
        <v>28</v>
      </c>
      <c r="J1953" s="1" t="s">
        <v>29</v>
      </c>
      <c r="K1953" s="1" t="s">
        <v>4757</v>
      </c>
      <c r="L1953" s="1" t="s">
        <v>4410</v>
      </c>
      <c r="M1953" s="1" t="s">
        <v>4411</v>
      </c>
      <c r="N1953" s="1" t="s">
        <v>4758</v>
      </c>
      <c r="O1953" s="1">
        <v>1058.25</v>
      </c>
      <c r="P1953" s="2">
        <v>4</v>
      </c>
      <c r="Q1953" s="2">
        <v>0</v>
      </c>
      <c r="R1953" s="1">
        <v>-24.99</v>
      </c>
      <c r="S1953" s="1">
        <v>105.7</v>
      </c>
      <c r="T1953" s="1" t="s">
        <v>456</v>
      </c>
      <c r="U1953" s="1" t="s">
        <v>5485</v>
      </c>
      <c r="V1953" s="1" t="s">
        <v>120</v>
      </c>
      <c r="W1953" s="1" t="s">
        <v>37</v>
      </c>
      <c r="X1953" t="str">
        <f>VLOOKUP(W1953,'Regional Managers'!A:B,2,FALSE)</f>
        <v>Anna Andreadi</v>
      </c>
    </row>
    <row r="1954" spans="1:24" ht="15.75" customHeight="1" x14ac:dyDescent="0.25">
      <c r="A1954" s="2">
        <v>11822</v>
      </c>
      <c r="B1954" s="1" t="s">
        <v>5486</v>
      </c>
      <c r="C1954" s="9">
        <v>41647</v>
      </c>
      <c r="D1954" s="7">
        <v>41653</v>
      </c>
      <c r="E1954" s="1" t="s">
        <v>24</v>
      </c>
      <c r="F1954" s="1" t="s">
        <v>2985</v>
      </c>
      <c r="G1954" s="1" t="s">
        <v>2986</v>
      </c>
      <c r="H1954" s="1" t="s">
        <v>27</v>
      </c>
      <c r="I1954" s="1" t="s">
        <v>28</v>
      </c>
      <c r="J1954" s="1" t="s">
        <v>29</v>
      </c>
      <c r="K1954" s="1" t="s">
        <v>4604</v>
      </c>
      <c r="L1954" s="1" t="s">
        <v>4410</v>
      </c>
      <c r="M1954" s="1" t="s">
        <v>4411</v>
      </c>
      <c r="N1954" s="1" t="s">
        <v>4605</v>
      </c>
      <c r="O1954" s="1">
        <v>495.33749999999998</v>
      </c>
      <c r="P1954" s="2">
        <v>7</v>
      </c>
      <c r="Q1954" s="2">
        <v>0</v>
      </c>
      <c r="R1954" s="1">
        <v>-35.122500000000002</v>
      </c>
      <c r="S1954" s="1">
        <v>53.45</v>
      </c>
      <c r="T1954" s="1" t="s">
        <v>456</v>
      </c>
      <c r="U1954" s="1" t="s">
        <v>436</v>
      </c>
      <c r="V1954" s="1" t="s">
        <v>59</v>
      </c>
      <c r="W1954" s="1" t="s">
        <v>37</v>
      </c>
      <c r="X1954" t="str">
        <f>VLOOKUP(W1954,'Regional Managers'!A:B,2,FALSE)</f>
        <v>Anna Andreadi</v>
      </c>
    </row>
    <row r="1955" spans="1:24" ht="15.75" customHeight="1" x14ac:dyDescent="0.25">
      <c r="A1955" s="2">
        <v>12343</v>
      </c>
      <c r="B1955" s="1" t="s">
        <v>1063</v>
      </c>
      <c r="C1955" s="9">
        <v>40892</v>
      </c>
      <c r="D1955" s="7">
        <v>40899</v>
      </c>
      <c r="E1955" s="1" t="s">
        <v>24</v>
      </c>
      <c r="F1955" s="1" t="s">
        <v>284</v>
      </c>
      <c r="G1955" s="1" t="s">
        <v>285</v>
      </c>
      <c r="H1955" s="1" t="s">
        <v>245</v>
      </c>
      <c r="I1955" s="1" t="s">
        <v>728</v>
      </c>
      <c r="J1955" s="1" t="s">
        <v>29</v>
      </c>
      <c r="K1955" s="1" t="s">
        <v>4409</v>
      </c>
      <c r="L1955" s="1" t="s">
        <v>4410</v>
      </c>
      <c r="M1955" s="1" t="s">
        <v>4411</v>
      </c>
      <c r="N1955" s="1" t="s">
        <v>4412</v>
      </c>
      <c r="O1955" s="1">
        <v>228.15</v>
      </c>
      <c r="P1955" s="2">
        <v>5</v>
      </c>
      <c r="Q1955" s="2">
        <v>0</v>
      </c>
      <c r="R1955" s="1">
        <v>-20.399999999999999</v>
      </c>
      <c r="S1955" s="1">
        <v>23.19</v>
      </c>
      <c r="T1955" s="1" t="s">
        <v>456</v>
      </c>
      <c r="U1955" s="1" t="s">
        <v>754</v>
      </c>
      <c r="V1955" s="1" t="s">
        <v>754</v>
      </c>
      <c r="W1955" s="1" t="s">
        <v>37</v>
      </c>
      <c r="X1955" t="str">
        <f>VLOOKUP(W1955,'Regional Managers'!A:B,2,FALSE)</f>
        <v>Anna Andreadi</v>
      </c>
    </row>
    <row r="1956" spans="1:24" ht="15.75" customHeight="1" x14ac:dyDescent="0.25">
      <c r="A1956" s="2">
        <v>29198</v>
      </c>
      <c r="B1956" s="1" t="s">
        <v>5487</v>
      </c>
      <c r="C1956" s="9">
        <v>41599</v>
      </c>
      <c r="D1956" s="7">
        <v>41605</v>
      </c>
      <c r="E1956" s="1" t="s">
        <v>24</v>
      </c>
      <c r="F1956" s="1" t="s">
        <v>604</v>
      </c>
      <c r="G1956" s="1" t="s">
        <v>605</v>
      </c>
      <c r="H1956" s="1" t="s">
        <v>27</v>
      </c>
      <c r="I1956" s="1" t="s">
        <v>2657</v>
      </c>
      <c r="J1956" s="1" t="s">
        <v>2519</v>
      </c>
      <c r="K1956" s="1" t="s">
        <v>4572</v>
      </c>
      <c r="L1956" s="1" t="s">
        <v>4410</v>
      </c>
      <c r="M1956" s="1" t="s">
        <v>4419</v>
      </c>
      <c r="N1956" s="1" t="s">
        <v>4573</v>
      </c>
      <c r="O1956" s="1">
        <v>636.36</v>
      </c>
      <c r="P1956" s="2">
        <v>2</v>
      </c>
      <c r="Q1956" s="2">
        <v>0</v>
      </c>
      <c r="R1956" s="1">
        <v>267.24</v>
      </c>
      <c r="S1956" s="1">
        <v>51.67</v>
      </c>
      <c r="T1956" s="1" t="s">
        <v>456</v>
      </c>
      <c r="U1956" s="1" t="s">
        <v>5488</v>
      </c>
      <c r="V1956" s="1" t="s">
        <v>5489</v>
      </c>
      <c r="W1956" s="1" t="s">
        <v>2536</v>
      </c>
      <c r="X1956" t="str">
        <f>VLOOKUP(W1956,'Regional Managers'!A:B,2,FALSE)</f>
        <v>Shirley Daniels</v>
      </c>
    </row>
    <row r="1957" spans="1:24" ht="15.75" customHeight="1" x14ac:dyDescent="0.25">
      <c r="A1957" s="2">
        <v>18148</v>
      </c>
      <c r="B1957" s="1" t="s">
        <v>5490</v>
      </c>
      <c r="C1957" s="9">
        <v>42000</v>
      </c>
      <c r="D1957" s="7">
        <v>42006</v>
      </c>
      <c r="E1957" s="1" t="s">
        <v>24</v>
      </c>
      <c r="F1957" s="1" t="s">
        <v>1212</v>
      </c>
      <c r="G1957" s="1" t="s">
        <v>1213</v>
      </c>
      <c r="H1957" s="1" t="s">
        <v>245</v>
      </c>
      <c r="I1957" s="1" t="s">
        <v>28</v>
      </c>
      <c r="J1957" s="1" t="s">
        <v>29</v>
      </c>
      <c r="K1957" s="1" t="s">
        <v>4534</v>
      </c>
      <c r="L1957" s="1" t="s">
        <v>4410</v>
      </c>
      <c r="M1957" s="1" t="s">
        <v>4423</v>
      </c>
      <c r="N1957" s="1" t="s">
        <v>4535</v>
      </c>
      <c r="O1957" s="1">
        <v>200.16</v>
      </c>
      <c r="P1957" s="2">
        <v>2</v>
      </c>
      <c r="Q1957" s="2">
        <v>0</v>
      </c>
      <c r="R1957" s="1">
        <v>36</v>
      </c>
      <c r="S1957" s="1">
        <v>13.93</v>
      </c>
      <c r="T1957" s="1" t="s">
        <v>456</v>
      </c>
      <c r="U1957" s="1" t="s">
        <v>241</v>
      </c>
      <c r="V1957" s="1" t="s">
        <v>44</v>
      </c>
      <c r="W1957" s="1" t="s">
        <v>37</v>
      </c>
      <c r="X1957" t="str">
        <f>VLOOKUP(W1957,'Regional Managers'!A:B,2,FALSE)</f>
        <v>Anna Andreadi</v>
      </c>
    </row>
    <row r="1958" spans="1:24" ht="15.75" customHeight="1" x14ac:dyDescent="0.25">
      <c r="A1958" s="2">
        <v>5909</v>
      </c>
      <c r="B1958" s="1" t="s">
        <v>5491</v>
      </c>
      <c r="C1958" s="9">
        <v>41606</v>
      </c>
      <c r="D1958" s="7">
        <v>41612</v>
      </c>
      <c r="E1958" s="1" t="s">
        <v>24</v>
      </c>
      <c r="F1958" s="1" t="s">
        <v>3993</v>
      </c>
      <c r="G1958" s="1" t="s">
        <v>3994</v>
      </c>
      <c r="H1958" s="1" t="s">
        <v>27</v>
      </c>
      <c r="I1958" s="1" t="s">
        <v>2354</v>
      </c>
      <c r="J1958" s="1" t="s">
        <v>1317</v>
      </c>
      <c r="K1958" s="1" t="s">
        <v>4389</v>
      </c>
      <c r="L1958" s="1" t="s">
        <v>4347</v>
      </c>
      <c r="M1958" s="1" t="s">
        <v>4380</v>
      </c>
      <c r="N1958" s="1" t="s">
        <v>4390</v>
      </c>
      <c r="O1958" s="1">
        <v>328.608</v>
      </c>
      <c r="P1958" s="2">
        <v>2</v>
      </c>
      <c r="Q1958" s="2">
        <v>0</v>
      </c>
      <c r="R1958" s="1">
        <v>49.287999999999997</v>
      </c>
      <c r="S1958" s="1">
        <v>24.547000000000001</v>
      </c>
      <c r="T1958" s="1" t="s">
        <v>456</v>
      </c>
      <c r="U1958" s="1" t="s">
        <v>2406</v>
      </c>
      <c r="V1958" s="1" t="s">
        <v>2406</v>
      </c>
      <c r="W1958" s="1" t="s">
        <v>2350</v>
      </c>
      <c r="X1958" t="str">
        <f>VLOOKUP(W1958,'Regional Managers'!A:B,2,FALSE)</f>
        <v>Giulietta Dortch</v>
      </c>
    </row>
    <row r="1959" spans="1:24" ht="15.75" customHeight="1" x14ac:dyDescent="0.25">
      <c r="A1959" s="2">
        <v>2632</v>
      </c>
      <c r="B1959" s="1" t="s">
        <v>5492</v>
      </c>
      <c r="C1959" s="9">
        <v>41239</v>
      </c>
      <c r="D1959" s="7">
        <v>41246</v>
      </c>
      <c r="E1959" s="1" t="s">
        <v>24</v>
      </c>
      <c r="F1959" s="1" t="s">
        <v>5432</v>
      </c>
      <c r="G1959" s="1" t="s">
        <v>5433</v>
      </c>
      <c r="H1959" s="1" t="s">
        <v>27</v>
      </c>
      <c r="I1959" s="1" t="s">
        <v>2148</v>
      </c>
      <c r="J1959" s="1" t="s">
        <v>1317</v>
      </c>
      <c r="K1959" s="1" t="s">
        <v>4456</v>
      </c>
      <c r="L1959" s="1" t="s">
        <v>4347</v>
      </c>
      <c r="M1959" s="1" t="s">
        <v>4348</v>
      </c>
      <c r="N1959" s="1" t="s">
        <v>4457</v>
      </c>
      <c r="O1959" s="1">
        <v>87.983999999999995</v>
      </c>
      <c r="P1959" s="2">
        <v>2</v>
      </c>
      <c r="Q1959" s="2">
        <v>0</v>
      </c>
      <c r="R1959" s="1">
        <v>7.3039999999999896</v>
      </c>
      <c r="S1959" s="1">
        <v>9.11</v>
      </c>
      <c r="T1959" s="1" t="s">
        <v>456</v>
      </c>
      <c r="U1959" s="1" t="s">
        <v>2220</v>
      </c>
      <c r="V1959" s="1" t="s">
        <v>2221</v>
      </c>
      <c r="W1959" s="1" t="s">
        <v>2144</v>
      </c>
      <c r="X1959" t="str">
        <f>VLOOKUP(W1959,'Regional Managers'!A:B,2,FALSE)</f>
        <v>Jack Lebron</v>
      </c>
    </row>
    <row r="1960" spans="1:24" ht="15.75" customHeight="1" x14ac:dyDescent="0.25">
      <c r="A1960" s="2">
        <v>4061</v>
      </c>
      <c r="B1960" s="1" t="s">
        <v>5493</v>
      </c>
      <c r="C1960" s="9">
        <v>41083</v>
      </c>
      <c r="D1960" s="7">
        <v>41090</v>
      </c>
      <c r="E1960" s="1" t="s">
        <v>24</v>
      </c>
      <c r="F1960" s="1" t="s">
        <v>1499</v>
      </c>
      <c r="G1960" s="1" t="s">
        <v>1500</v>
      </c>
      <c r="H1960" s="1" t="s">
        <v>27</v>
      </c>
      <c r="I1960" s="1" t="s">
        <v>1316</v>
      </c>
      <c r="J1960" s="1" t="s">
        <v>1317</v>
      </c>
      <c r="K1960" s="1" t="s">
        <v>4634</v>
      </c>
      <c r="L1960" s="1" t="s">
        <v>4347</v>
      </c>
      <c r="M1960" s="1" t="s">
        <v>4380</v>
      </c>
      <c r="N1960" s="1" t="s">
        <v>4635</v>
      </c>
      <c r="O1960" s="1">
        <v>136.27199999999999</v>
      </c>
      <c r="P1960" s="2">
        <v>2</v>
      </c>
      <c r="Q1960" s="2">
        <v>0</v>
      </c>
      <c r="R1960" s="1">
        <v>-27.288</v>
      </c>
      <c r="S1960" s="1">
        <v>11.821</v>
      </c>
      <c r="T1960" s="1" t="s">
        <v>456</v>
      </c>
      <c r="U1960" s="1" t="s">
        <v>1320</v>
      </c>
      <c r="V1960" s="1" t="s">
        <v>1321</v>
      </c>
      <c r="W1960" s="1" t="s">
        <v>37</v>
      </c>
      <c r="X1960" t="str">
        <f>VLOOKUP(W1960,'Regional Managers'!A:B,2,FALSE)</f>
        <v>Anna Andreadi</v>
      </c>
    </row>
    <row r="1961" spans="1:24" ht="15.75" customHeight="1" x14ac:dyDescent="0.25">
      <c r="A1961" s="2">
        <v>22720</v>
      </c>
      <c r="B1961" s="1" t="s">
        <v>5494</v>
      </c>
      <c r="C1961" s="9">
        <v>41135</v>
      </c>
      <c r="D1961" s="7">
        <v>41141</v>
      </c>
      <c r="E1961" s="1" t="s">
        <v>24</v>
      </c>
      <c r="F1961" s="1" t="s">
        <v>945</v>
      </c>
      <c r="G1961" s="1" t="s">
        <v>946</v>
      </c>
      <c r="H1961" s="1" t="s">
        <v>27</v>
      </c>
      <c r="I1961" s="1" t="s">
        <v>2518</v>
      </c>
      <c r="J1961" s="1" t="s">
        <v>2519</v>
      </c>
      <c r="K1961" s="1" t="s">
        <v>4611</v>
      </c>
      <c r="L1961" s="1" t="s">
        <v>4410</v>
      </c>
      <c r="M1961" s="1" t="s">
        <v>4419</v>
      </c>
      <c r="N1961" s="1" t="s">
        <v>4612</v>
      </c>
      <c r="O1961" s="1">
        <v>223.93799999999999</v>
      </c>
      <c r="P1961" s="2">
        <v>2</v>
      </c>
      <c r="Q1961" s="2">
        <v>0</v>
      </c>
      <c r="R1961" s="1">
        <v>-19.962</v>
      </c>
      <c r="S1961" s="1">
        <v>13.07</v>
      </c>
      <c r="T1961" s="1" t="s">
        <v>456</v>
      </c>
      <c r="U1961" s="1" t="s">
        <v>2568</v>
      </c>
      <c r="V1961" s="1" t="s">
        <v>2569</v>
      </c>
      <c r="W1961" s="1" t="s">
        <v>2524</v>
      </c>
      <c r="X1961" t="str">
        <f>VLOOKUP(W1961,'Regional Managers'!A:B,2,FALSE)</f>
        <v>Anthony Jacobs</v>
      </c>
    </row>
    <row r="1962" spans="1:24" ht="15.75" customHeight="1" x14ac:dyDescent="0.25">
      <c r="A1962" s="2">
        <v>28518</v>
      </c>
      <c r="B1962" s="1" t="s">
        <v>5495</v>
      </c>
      <c r="C1962" s="9">
        <v>41971</v>
      </c>
      <c r="D1962" s="7">
        <v>41978</v>
      </c>
      <c r="E1962" s="1" t="s">
        <v>24</v>
      </c>
      <c r="F1962" s="1" t="s">
        <v>658</v>
      </c>
      <c r="G1962" s="1" t="s">
        <v>659</v>
      </c>
      <c r="H1962" s="1" t="s">
        <v>27</v>
      </c>
      <c r="I1962" s="1" t="s">
        <v>2518</v>
      </c>
      <c r="J1962" s="1" t="s">
        <v>2519</v>
      </c>
      <c r="K1962" s="1" t="s">
        <v>4697</v>
      </c>
      <c r="L1962" s="1" t="s">
        <v>4347</v>
      </c>
      <c r="M1962" s="1" t="s">
        <v>4348</v>
      </c>
      <c r="N1962" s="1" t="s">
        <v>4698</v>
      </c>
      <c r="O1962" s="1">
        <v>90.558000000000007</v>
      </c>
      <c r="P1962" s="2">
        <v>2</v>
      </c>
      <c r="Q1962" s="2">
        <v>0</v>
      </c>
      <c r="R1962" s="1">
        <v>-3.0419999999999998</v>
      </c>
      <c r="S1962" s="1">
        <v>12.32</v>
      </c>
      <c r="T1962" s="1" t="s">
        <v>456</v>
      </c>
      <c r="U1962" s="1" t="s">
        <v>5496</v>
      </c>
      <c r="V1962" s="1" t="s">
        <v>2523</v>
      </c>
      <c r="W1962" s="1" t="s">
        <v>2524</v>
      </c>
      <c r="X1962" t="str">
        <f>VLOOKUP(W1962,'Regional Managers'!A:B,2,FALSE)</f>
        <v>Anthony Jacobs</v>
      </c>
    </row>
    <row r="1963" spans="1:24" ht="15.75" customHeight="1" x14ac:dyDescent="0.25">
      <c r="A1963" s="2">
        <v>38976</v>
      </c>
      <c r="B1963" s="1" t="s">
        <v>5497</v>
      </c>
      <c r="C1963" s="9">
        <v>40908</v>
      </c>
      <c r="D1963" s="7">
        <v>40915</v>
      </c>
      <c r="E1963" s="1" t="s">
        <v>24</v>
      </c>
      <c r="F1963" s="1" t="s">
        <v>736</v>
      </c>
      <c r="G1963" s="1" t="s">
        <v>737</v>
      </c>
      <c r="H1963" s="1" t="s">
        <v>369</v>
      </c>
      <c r="I1963" s="1" t="s">
        <v>1245</v>
      </c>
      <c r="J1963" s="1" t="s">
        <v>1246</v>
      </c>
      <c r="K1963" s="1" t="s">
        <v>4879</v>
      </c>
      <c r="L1963" s="1" t="s">
        <v>4410</v>
      </c>
      <c r="M1963" s="1" t="s">
        <v>4423</v>
      </c>
      <c r="N1963" s="1" t="s">
        <v>4880</v>
      </c>
      <c r="O1963" s="1">
        <v>1687.8</v>
      </c>
      <c r="P1963" s="2">
        <v>4</v>
      </c>
      <c r="Q1963" s="2">
        <v>0</v>
      </c>
      <c r="R1963" s="1">
        <v>742.63199999999995</v>
      </c>
      <c r="S1963" s="1">
        <v>234.73</v>
      </c>
      <c r="T1963" s="1" t="s">
        <v>456</v>
      </c>
      <c r="U1963" s="1" t="s">
        <v>4858</v>
      </c>
      <c r="V1963" s="1" t="s">
        <v>2492</v>
      </c>
      <c r="W1963" s="1" t="s">
        <v>2474</v>
      </c>
      <c r="X1963" t="str">
        <f>VLOOKUP(W1963,'Regional Managers'!A:B,2,FALSE)</f>
        <v>Kelly Williams</v>
      </c>
    </row>
    <row r="1964" spans="1:24" ht="15.75" customHeight="1" x14ac:dyDescent="0.25">
      <c r="A1964" s="2">
        <v>39688</v>
      </c>
      <c r="B1964" s="1" t="s">
        <v>5498</v>
      </c>
      <c r="C1964" s="9">
        <v>41997</v>
      </c>
      <c r="D1964" s="7">
        <v>42004</v>
      </c>
      <c r="E1964" s="1" t="s">
        <v>24</v>
      </c>
      <c r="F1964" s="1" t="s">
        <v>1412</v>
      </c>
      <c r="G1964" s="1" t="s">
        <v>1413</v>
      </c>
      <c r="H1964" s="1" t="s">
        <v>369</v>
      </c>
      <c r="I1964" s="1" t="s">
        <v>1245</v>
      </c>
      <c r="J1964" s="1" t="s">
        <v>1246</v>
      </c>
      <c r="K1964" s="1" t="s">
        <v>4843</v>
      </c>
      <c r="L1964" s="1" t="s">
        <v>4347</v>
      </c>
      <c r="M1964" s="1" t="s">
        <v>4348</v>
      </c>
      <c r="N1964" s="1" t="s">
        <v>4844</v>
      </c>
      <c r="O1964" s="1">
        <v>27.46</v>
      </c>
      <c r="P1964" s="2">
        <v>2</v>
      </c>
      <c r="Q1964" s="2">
        <v>0</v>
      </c>
      <c r="R1964" s="1">
        <v>9.8856000000000002</v>
      </c>
      <c r="S1964" s="1">
        <v>1.89</v>
      </c>
      <c r="T1964" s="1" t="s">
        <v>456</v>
      </c>
      <c r="U1964" s="1" t="s">
        <v>5499</v>
      </c>
      <c r="V1964" s="1" t="s">
        <v>5500</v>
      </c>
      <c r="W1964" s="1" t="s">
        <v>2474</v>
      </c>
      <c r="X1964" t="str">
        <f>VLOOKUP(W1964,'Regional Managers'!A:B,2,FALSE)</f>
        <v>Kelly Williams</v>
      </c>
    </row>
    <row r="1965" spans="1:24" ht="15.75" customHeight="1" x14ac:dyDescent="0.25">
      <c r="A1965" s="2">
        <v>35544</v>
      </c>
      <c r="B1965" s="1" t="s">
        <v>5501</v>
      </c>
      <c r="C1965" s="9">
        <v>41972</v>
      </c>
      <c r="D1965" s="7">
        <v>41978</v>
      </c>
      <c r="E1965" s="1" t="s">
        <v>24</v>
      </c>
      <c r="F1965" s="1" t="s">
        <v>2548</v>
      </c>
      <c r="G1965" s="1" t="s">
        <v>2549</v>
      </c>
      <c r="H1965" s="1" t="s">
        <v>369</v>
      </c>
      <c r="I1965" s="1" t="s">
        <v>1245</v>
      </c>
      <c r="J1965" s="1" t="s">
        <v>1246</v>
      </c>
      <c r="K1965" s="1" t="s">
        <v>4850</v>
      </c>
      <c r="L1965" s="1" t="s">
        <v>4347</v>
      </c>
      <c r="M1965" s="1" t="s">
        <v>4348</v>
      </c>
      <c r="N1965" s="1" t="s">
        <v>4851</v>
      </c>
      <c r="O1965" s="1">
        <v>20.9</v>
      </c>
      <c r="P1965" s="2">
        <v>5</v>
      </c>
      <c r="Q1965" s="2">
        <v>0</v>
      </c>
      <c r="R1965" s="1">
        <v>7.524</v>
      </c>
      <c r="S1965" s="1">
        <v>1.84</v>
      </c>
      <c r="T1965" s="1" t="s">
        <v>456</v>
      </c>
      <c r="U1965" s="1" t="s">
        <v>5502</v>
      </c>
      <c r="V1965" s="1" t="s">
        <v>3381</v>
      </c>
      <c r="W1965" s="1" t="s">
        <v>2474</v>
      </c>
      <c r="X1965" t="str">
        <f>VLOOKUP(W1965,'Regional Managers'!A:B,2,FALSE)</f>
        <v>Kelly Williams</v>
      </c>
    </row>
    <row r="1966" spans="1:24" ht="15.75" customHeight="1" x14ac:dyDescent="0.25">
      <c r="A1966" s="2">
        <v>34515</v>
      </c>
      <c r="B1966" s="1" t="s">
        <v>5503</v>
      </c>
      <c r="C1966" s="9">
        <v>41954</v>
      </c>
      <c r="D1966" s="7">
        <v>41960</v>
      </c>
      <c r="E1966" s="1" t="s">
        <v>24</v>
      </c>
      <c r="F1966" s="1" t="s">
        <v>764</v>
      </c>
      <c r="G1966" s="1" t="s">
        <v>765</v>
      </c>
      <c r="H1966" s="1" t="s">
        <v>245</v>
      </c>
      <c r="I1966" s="1" t="s">
        <v>1245</v>
      </c>
      <c r="J1966" s="1" t="s">
        <v>1246</v>
      </c>
      <c r="K1966" s="1" t="s">
        <v>5217</v>
      </c>
      <c r="L1966" s="1" t="s">
        <v>4410</v>
      </c>
      <c r="M1966" s="1" t="s">
        <v>5056</v>
      </c>
      <c r="N1966" s="1" t="s">
        <v>5218</v>
      </c>
      <c r="O1966" s="1">
        <v>430.88</v>
      </c>
      <c r="P1966" s="2">
        <v>2</v>
      </c>
      <c r="Q1966" s="2">
        <v>0</v>
      </c>
      <c r="R1966" s="1">
        <v>124.9552</v>
      </c>
      <c r="S1966" s="1">
        <v>45.88</v>
      </c>
      <c r="T1966" s="1" t="s">
        <v>456</v>
      </c>
      <c r="U1966" s="1" t="s">
        <v>2494</v>
      </c>
      <c r="V1966" s="1" t="s">
        <v>2495</v>
      </c>
      <c r="W1966" s="1" t="s">
        <v>2474</v>
      </c>
      <c r="X1966" t="str">
        <f>VLOOKUP(W1966,'Regional Managers'!A:B,2,FALSE)</f>
        <v>Kelly Williams</v>
      </c>
    </row>
    <row r="1967" spans="1:24" ht="15.75" customHeight="1" x14ac:dyDescent="0.25">
      <c r="A1967" s="2">
        <v>10047</v>
      </c>
      <c r="B1967" s="1" t="s">
        <v>5504</v>
      </c>
      <c r="C1967" s="9">
        <v>40635</v>
      </c>
      <c r="D1967" s="7">
        <v>40639</v>
      </c>
      <c r="E1967" s="1" t="s">
        <v>477</v>
      </c>
      <c r="F1967" s="1" t="s">
        <v>1197</v>
      </c>
      <c r="G1967" s="1" t="s">
        <v>1198</v>
      </c>
      <c r="H1967" s="1" t="s">
        <v>369</v>
      </c>
      <c r="I1967" s="1" t="s">
        <v>1775</v>
      </c>
      <c r="J1967" s="1" t="s">
        <v>1317</v>
      </c>
      <c r="K1967" s="1" t="s">
        <v>4813</v>
      </c>
      <c r="L1967" s="1" t="s">
        <v>4410</v>
      </c>
      <c r="M1967" s="1" t="s">
        <v>4419</v>
      </c>
      <c r="N1967" s="1" t="s">
        <v>4814</v>
      </c>
      <c r="O1967" s="1">
        <v>114.76728</v>
      </c>
      <c r="P1967" s="2">
        <v>3</v>
      </c>
      <c r="Q1967" s="2">
        <v>1</v>
      </c>
      <c r="R1967" s="1">
        <v>-61.152720000000002</v>
      </c>
      <c r="S1967" s="1">
        <v>9.798</v>
      </c>
      <c r="T1967" s="1" t="s">
        <v>405</v>
      </c>
      <c r="U1967" s="1" t="s">
        <v>5505</v>
      </c>
      <c r="V1967" s="1" t="s">
        <v>1821</v>
      </c>
      <c r="W1967" s="1" t="s">
        <v>1768</v>
      </c>
      <c r="X1967" t="str">
        <f>VLOOKUP(W1967,'Regional Managers'!A:B,2,FALSE)</f>
        <v>Chuck Magee</v>
      </c>
    </row>
    <row r="1968" spans="1:24" ht="15.75" customHeight="1" x14ac:dyDescent="0.25">
      <c r="A1968" s="2">
        <v>37743</v>
      </c>
      <c r="B1968" s="1" t="s">
        <v>5506</v>
      </c>
      <c r="C1968" s="9">
        <v>41703</v>
      </c>
      <c r="D1968" s="7">
        <v>41705</v>
      </c>
      <c r="E1968" s="1" t="s">
        <v>477</v>
      </c>
      <c r="F1968" s="1" t="s">
        <v>3440</v>
      </c>
      <c r="G1968" s="1" t="s">
        <v>3441</v>
      </c>
      <c r="H1968" s="1" t="s">
        <v>369</v>
      </c>
      <c r="I1968" s="1" t="s">
        <v>1245</v>
      </c>
      <c r="J1968" s="1" t="s">
        <v>1246</v>
      </c>
      <c r="K1968" s="1" t="s">
        <v>4840</v>
      </c>
      <c r="L1968" s="1" t="s">
        <v>4347</v>
      </c>
      <c r="M1968" s="1" t="s">
        <v>4348</v>
      </c>
      <c r="N1968" s="1" t="s">
        <v>4841</v>
      </c>
      <c r="O1968" s="1">
        <v>103.5</v>
      </c>
      <c r="P1968" s="2">
        <v>5</v>
      </c>
      <c r="Q1968" s="2">
        <v>1</v>
      </c>
      <c r="R1968" s="1">
        <v>-77.625</v>
      </c>
      <c r="S1968" s="1">
        <v>16.579999999999998</v>
      </c>
      <c r="T1968" s="1" t="s">
        <v>405</v>
      </c>
      <c r="U1968" s="1" t="s">
        <v>1313</v>
      </c>
      <c r="V1968" s="1" t="s">
        <v>1299</v>
      </c>
      <c r="W1968" s="1" t="s">
        <v>37</v>
      </c>
      <c r="X1968" t="str">
        <f>VLOOKUP(W1968,'Regional Managers'!A:B,2,FALSE)</f>
        <v>Anna Andreadi</v>
      </c>
    </row>
    <row r="1969" spans="1:24" ht="15.75" customHeight="1" x14ac:dyDescent="0.25">
      <c r="A1969" s="2">
        <v>26519</v>
      </c>
      <c r="B1969" s="1" t="s">
        <v>5507</v>
      </c>
      <c r="C1969" s="9">
        <v>41060</v>
      </c>
      <c r="D1969" s="7">
        <v>41064</v>
      </c>
      <c r="E1969" s="1" t="s">
        <v>477</v>
      </c>
      <c r="F1969" s="1" t="s">
        <v>1003</v>
      </c>
      <c r="G1969" s="1" t="s">
        <v>1004</v>
      </c>
      <c r="H1969" s="1" t="s">
        <v>369</v>
      </c>
      <c r="I1969" s="1" t="s">
        <v>2531</v>
      </c>
      <c r="J1969" s="1" t="s">
        <v>2519</v>
      </c>
      <c r="K1969" s="1" t="s">
        <v>4593</v>
      </c>
      <c r="L1969" s="1" t="s">
        <v>4410</v>
      </c>
      <c r="M1969" s="1" t="s">
        <v>4411</v>
      </c>
      <c r="N1969" s="1" t="s">
        <v>4594</v>
      </c>
      <c r="O1969" s="1">
        <v>157.22999999999999</v>
      </c>
      <c r="P1969" s="2">
        <v>3</v>
      </c>
      <c r="Q1969" s="2">
        <v>0</v>
      </c>
      <c r="R1969" s="1">
        <v>45.54</v>
      </c>
      <c r="S1969" s="1">
        <v>10.15</v>
      </c>
      <c r="T1969" s="1" t="s">
        <v>34</v>
      </c>
      <c r="U1969" s="1" t="s">
        <v>5508</v>
      </c>
      <c r="V1969" s="1" t="s">
        <v>2663</v>
      </c>
      <c r="W1969" s="1" t="s">
        <v>2536</v>
      </c>
      <c r="X1969" t="str">
        <f>VLOOKUP(W1969,'Regional Managers'!A:B,2,FALSE)</f>
        <v>Shirley Daniels</v>
      </c>
    </row>
    <row r="1970" spans="1:24" ht="15.75" customHeight="1" x14ac:dyDescent="0.25">
      <c r="A1970" s="2">
        <v>18480</v>
      </c>
      <c r="B1970" s="1" t="s">
        <v>5509</v>
      </c>
      <c r="C1970" s="9">
        <v>40892</v>
      </c>
      <c r="D1970" s="7">
        <v>40897</v>
      </c>
      <c r="E1970" s="1" t="s">
        <v>477</v>
      </c>
      <c r="F1970" s="1" t="s">
        <v>1170</v>
      </c>
      <c r="G1970" s="1" t="s">
        <v>1171</v>
      </c>
      <c r="H1970" s="1" t="s">
        <v>369</v>
      </c>
      <c r="I1970" s="1" t="s">
        <v>2141</v>
      </c>
      <c r="J1970" s="1" t="s">
        <v>29</v>
      </c>
      <c r="K1970" s="1" t="s">
        <v>4604</v>
      </c>
      <c r="L1970" s="1" t="s">
        <v>4410</v>
      </c>
      <c r="M1970" s="1" t="s">
        <v>4411</v>
      </c>
      <c r="N1970" s="1" t="s">
        <v>4605</v>
      </c>
      <c r="O1970" s="1">
        <v>166.5</v>
      </c>
      <c r="P1970" s="2">
        <v>2</v>
      </c>
      <c r="Q1970" s="2">
        <v>0</v>
      </c>
      <c r="R1970" s="1">
        <v>14.94</v>
      </c>
      <c r="S1970" s="1">
        <v>16.91</v>
      </c>
      <c r="T1970" s="1" t="s">
        <v>405</v>
      </c>
      <c r="U1970" s="1" t="s">
        <v>5510</v>
      </c>
      <c r="V1970" s="1" t="s">
        <v>2165</v>
      </c>
      <c r="W1970" s="1" t="s">
        <v>2144</v>
      </c>
      <c r="X1970" t="str">
        <f>VLOOKUP(W1970,'Regional Managers'!A:B,2,FALSE)</f>
        <v>Jack Lebron</v>
      </c>
    </row>
    <row r="1971" spans="1:24" ht="15.75" customHeight="1" x14ac:dyDescent="0.25">
      <c r="A1971" s="2">
        <v>25751</v>
      </c>
      <c r="B1971" s="1" t="s">
        <v>5511</v>
      </c>
      <c r="C1971" s="9">
        <v>41471</v>
      </c>
      <c r="D1971" s="7">
        <v>41474</v>
      </c>
      <c r="E1971" s="1" t="s">
        <v>483</v>
      </c>
      <c r="F1971" s="1" t="s">
        <v>5512</v>
      </c>
      <c r="G1971" s="1" t="s">
        <v>5513</v>
      </c>
      <c r="H1971" s="1" t="s">
        <v>369</v>
      </c>
      <c r="I1971" s="1" t="s">
        <v>2531</v>
      </c>
      <c r="J1971" s="1" t="s">
        <v>2519</v>
      </c>
      <c r="K1971" s="1" t="s">
        <v>4564</v>
      </c>
      <c r="L1971" s="1" t="s">
        <v>4410</v>
      </c>
      <c r="M1971" s="1" t="s">
        <v>4419</v>
      </c>
      <c r="N1971" s="1" t="s">
        <v>4565</v>
      </c>
      <c r="O1971" s="1">
        <v>633.17999999999995</v>
      </c>
      <c r="P1971" s="2">
        <v>2</v>
      </c>
      <c r="Q1971" s="2">
        <v>0</v>
      </c>
      <c r="R1971" s="1">
        <v>132.96</v>
      </c>
      <c r="S1971" s="1">
        <v>67.23</v>
      </c>
      <c r="T1971" s="1" t="s">
        <v>34</v>
      </c>
      <c r="U1971" s="1" t="s">
        <v>2662</v>
      </c>
      <c r="V1971" s="1" t="s">
        <v>2663</v>
      </c>
      <c r="W1971" s="1" t="s">
        <v>2536</v>
      </c>
      <c r="X1971" t="str">
        <f>VLOOKUP(W1971,'Regional Managers'!A:B,2,FALSE)</f>
        <v>Shirley Daniels</v>
      </c>
    </row>
    <row r="1972" spans="1:24" ht="15.75" customHeight="1" x14ac:dyDescent="0.25">
      <c r="A1972" s="2">
        <v>17949</v>
      </c>
      <c r="B1972" s="1" t="s">
        <v>1763</v>
      </c>
      <c r="C1972" s="9">
        <v>41794</v>
      </c>
      <c r="D1972" s="7">
        <v>41794</v>
      </c>
      <c r="E1972" s="1" t="s">
        <v>511</v>
      </c>
      <c r="F1972" s="1" t="s">
        <v>1764</v>
      </c>
      <c r="G1972" s="1" t="s">
        <v>1765</v>
      </c>
      <c r="H1972" s="1" t="s">
        <v>369</v>
      </c>
      <c r="I1972" s="1" t="s">
        <v>1766</v>
      </c>
      <c r="J1972" s="1" t="s">
        <v>29</v>
      </c>
      <c r="K1972" s="1" t="s">
        <v>4817</v>
      </c>
      <c r="L1972" s="1" t="s">
        <v>4410</v>
      </c>
      <c r="M1972" s="1" t="s">
        <v>4419</v>
      </c>
      <c r="N1972" s="1" t="s">
        <v>4818</v>
      </c>
      <c r="O1972" s="1">
        <v>757.32</v>
      </c>
      <c r="P1972" s="2">
        <v>2</v>
      </c>
      <c r="Q1972" s="2">
        <v>0</v>
      </c>
      <c r="R1972" s="1">
        <v>371.04</v>
      </c>
      <c r="S1972" s="1">
        <v>35.200000000000003</v>
      </c>
      <c r="T1972" s="1" t="s">
        <v>405</v>
      </c>
      <c r="U1972" s="1" t="s">
        <v>1767</v>
      </c>
      <c r="V1972" s="1" t="s">
        <v>1767</v>
      </c>
      <c r="W1972" s="1" t="s">
        <v>1768</v>
      </c>
      <c r="X1972" t="str">
        <f>VLOOKUP(W1972,'Regional Managers'!A:B,2,FALSE)</f>
        <v>Chuck Magee</v>
      </c>
    </row>
    <row r="1973" spans="1:24" ht="15.75" customHeight="1" x14ac:dyDescent="0.25">
      <c r="A1973" s="2">
        <v>386</v>
      </c>
      <c r="B1973" s="1" t="s">
        <v>5514</v>
      </c>
      <c r="C1973" s="9">
        <v>40610</v>
      </c>
      <c r="D1973" s="7">
        <v>40610</v>
      </c>
      <c r="E1973" s="1" t="s">
        <v>511</v>
      </c>
      <c r="F1973" s="1" t="s">
        <v>371</v>
      </c>
      <c r="G1973" s="1" t="s">
        <v>372</v>
      </c>
      <c r="H1973" s="1" t="s">
        <v>369</v>
      </c>
      <c r="I1973" s="1" t="s">
        <v>1339</v>
      </c>
      <c r="J1973" s="1" t="s">
        <v>1317</v>
      </c>
      <c r="K1973" s="1" t="s">
        <v>4616</v>
      </c>
      <c r="L1973" s="1" t="s">
        <v>4410</v>
      </c>
      <c r="M1973" s="1" t="s">
        <v>4419</v>
      </c>
      <c r="N1973" s="1" t="s">
        <v>4617</v>
      </c>
      <c r="O1973" s="1">
        <v>143.52000000000001</v>
      </c>
      <c r="P1973" s="2">
        <v>3</v>
      </c>
      <c r="Q1973" s="2">
        <v>0</v>
      </c>
      <c r="R1973" s="1">
        <v>9.1199999999999903</v>
      </c>
      <c r="S1973" s="1">
        <v>16.201000000000001</v>
      </c>
      <c r="T1973" s="1" t="s">
        <v>405</v>
      </c>
      <c r="U1973" s="1" t="s">
        <v>1515</v>
      </c>
      <c r="V1973" s="1" t="s">
        <v>1339</v>
      </c>
      <c r="W1973" s="1" t="s">
        <v>37</v>
      </c>
      <c r="X1973" t="str">
        <f>VLOOKUP(W1973,'Regional Managers'!A:B,2,FALSE)</f>
        <v>Anna Andreadi</v>
      </c>
    </row>
    <row r="1974" spans="1:24" ht="15.75" customHeight="1" x14ac:dyDescent="0.25">
      <c r="A1974" s="2">
        <v>14021</v>
      </c>
      <c r="B1974" s="1" t="s">
        <v>5515</v>
      </c>
      <c r="C1974" s="9">
        <v>40975</v>
      </c>
      <c r="D1974" s="7">
        <v>40980</v>
      </c>
      <c r="E1974" s="1" t="s">
        <v>477</v>
      </c>
      <c r="F1974" s="1" t="s">
        <v>381</v>
      </c>
      <c r="G1974" s="1" t="s">
        <v>382</v>
      </c>
      <c r="H1974" s="1" t="s">
        <v>369</v>
      </c>
      <c r="I1974" s="1" t="s">
        <v>2141</v>
      </c>
      <c r="J1974" s="1" t="s">
        <v>29</v>
      </c>
      <c r="K1974" s="1" t="s">
        <v>4817</v>
      </c>
      <c r="L1974" s="1" t="s">
        <v>4410</v>
      </c>
      <c r="M1974" s="1" t="s">
        <v>4419</v>
      </c>
      <c r="N1974" s="1" t="s">
        <v>4818</v>
      </c>
      <c r="O1974" s="1">
        <v>1893.3</v>
      </c>
      <c r="P1974" s="2">
        <v>5</v>
      </c>
      <c r="Q1974" s="2">
        <v>0</v>
      </c>
      <c r="R1974" s="1">
        <v>927.6</v>
      </c>
      <c r="S1974" s="1">
        <v>205.01</v>
      </c>
      <c r="T1974" s="1" t="s">
        <v>34</v>
      </c>
      <c r="U1974" s="1" t="s">
        <v>5516</v>
      </c>
      <c r="V1974" s="1" t="s">
        <v>2165</v>
      </c>
      <c r="W1974" s="1" t="s">
        <v>2144</v>
      </c>
      <c r="X1974" t="str">
        <f>VLOOKUP(W1974,'Regional Managers'!A:B,2,FALSE)</f>
        <v>Jack Lebron</v>
      </c>
    </row>
    <row r="1975" spans="1:24" ht="15.75" customHeight="1" x14ac:dyDescent="0.25">
      <c r="A1975" s="2">
        <v>17007</v>
      </c>
      <c r="B1975" s="1" t="s">
        <v>5517</v>
      </c>
      <c r="C1975" s="9">
        <v>41459</v>
      </c>
      <c r="D1975" s="7">
        <v>41462</v>
      </c>
      <c r="E1975" s="1" t="s">
        <v>477</v>
      </c>
      <c r="F1975" s="1" t="s">
        <v>1405</v>
      </c>
      <c r="G1975" s="1" t="s">
        <v>1406</v>
      </c>
      <c r="H1975" s="1" t="s">
        <v>369</v>
      </c>
      <c r="I1975" s="1" t="s">
        <v>1766</v>
      </c>
      <c r="J1975" s="1" t="s">
        <v>29</v>
      </c>
      <c r="K1975" s="1" t="s">
        <v>4608</v>
      </c>
      <c r="L1975" s="1" t="s">
        <v>4410</v>
      </c>
      <c r="M1975" s="1" t="s">
        <v>4419</v>
      </c>
      <c r="N1975" s="1" t="s">
        <v>4609</v>
      </c>
      <c r="O1975" s="1">
        <v>2069.5500000000002</v>
      </c>
      <c r="P1975" s="2">
        <v>7</v>
      </c>
      <c r="Q1975" s="2">
        <v>0</v>
      </c>
      <c r="R1975" s="1">
        <v>186.06</v>
      </c>
      <c r="S1975" s="1">
        <v>195.34</v>
      </c>
      <c r="T1975" s="1" t="s">
        <v>34</v>
      </c>
      <c r="U1975" s="1" t="s">
        <v>1894</v>
      </c>
      <c r="V1975" s="1" t="s">
        <v>1773</v>
      </c>
      <c r="W1975" s="1" t="s">
        <v>1768</v>
      </c>
      <c r="X1975" t="str">
        <f>VLOOKUP(W1975,'Regional Managers'!A:B,2,FALSE)</f>
        <v>Chuck Magee</v>
      </c>
    </row>
    <row r="1976" spans="1:24" ht="15.75" customHeight="1" x14ac:dyDescent="0.25">
      <c r="A1976" s="2">
        <v>9874</v>
      </c>
      <c r="B1976" s="1" t="s">
        <v>5518</v>
      </c>
      <c r="C1976" s="9">
        <v>40826</v>
      </c>
      <c r="D1976" s="7">
        <v>40831</v>
      </c>
      <c r="E1976" s="1" t="s">
        <v>477</v>
      </c>
      <c r="F1976" s="1" t="s">
        <v>4384</v>
      </c>
      <c r="G1976" s="1" t="s">
        <v>4385</v>
      </c>
      <c r="H1976" s="1" t="s">
        <v>369</v>
      </c>
      <c r="I1976" s="1" t="s">
        <v>2354</v>
      </c>
      <c r="J1976" s="1" t="s">
        <v>1317</v>
      </c>
      <c r="K1976" s="1" t="s">
        <v>5247</v>
      </c>
      <c r="L1976" s="1" t="s">
        <v>4410</v>
      </c>
      <c r="M1976" s="1" t="s">
        <v>4419</v>
      </c>
      <c r="N1976" s="1" t="s">
        <v>5248</v>
      </c>
      <c r="O1976" s="1">
        <v>781.72080000000005</v>
      </c>
      <c r="P1976" s="2">
        <v>10</v>
      </c>
      <c r="Q1976" s="2">
        <v>0</v>
      </c>
      <c r="R1976" s="1">
        <v>-129.47919999999999</v>
      </c>
      <c r="S1976" s="1">
        <v>13.295999999999999</v>
      </c>
      <c r="T1976" s="1" t="s">
        <v>34</v>
      </c>
      <c r="U1976" s="1" t="s">
        <v>2406</v>
      </c>
      <c r="V1976" s="1" t="s">
        <v>2406</v>
      </c>
      <c r="W1976" s="1" t="s">
        <v>2350</v>
      </c>
      <c r="X1976" t="str">
        <f>VLOOKUP(W1976,'Regional Managers'!A:B,2,FALSE)</f>
        <v>Giulietta Dortch</v>
      </c>
    </row>
    <row r="1977" spans="1:24" ht="15.75" customHeight="1" x14ac:dyDescent="0.25">
      <c r="A1977" s="2">
        <v>18220</v>
      </c>
      <c r="B1977" s="1" t="s">
        <v>5519</v>
      </c>
      <c r="C1977" s="9">
        <v>41510</v>
      </c>
      <c r="D1977" s="7">
        <v>41513</v>
      </c>
      <c r="E1977" s="1" t="s">
        <v>477</v>
      </c>
      <c r="F1977" s="1" t="s">
        <v>1197</v>
      </c>
      <c r="G1977" s="1" t="s">
        <v>1198</v>
      </c>
      <c r="H1977" s="1" t="s">
        <v>369</v>
      </c>
      <c r="I1977" s="1" t="s">
        <v>728</v>
      </c>
      <c r="J1977" s="1" t="s">
        <v>29</v>
      </c>
      <c r="K1977" s="1" t="s">
        <v>4560</v>
      </c>
      <c r="L1977" s="1" t="s">
        <v>4410</v>
      </c>
      <c r="M1977" s="1" t="s">
        <v>4423</v>
      </c>
      <c r="N1977" s="1" t="s">
        <v>4561</v>
      </c>
      <c r="O1977" s="1">
        <v>497.64</v>
      </c>
      <c r="P1977" s="2">
        <v>2</v>
      </c>
      <c r="Q1977" s="2">
        <v>0</v>
      </c>
      <c r="R1977" s="1">
        <v>179.1</v>
      </c>
      <c r="S1977" s="1">
        <v>107.94</v>
      </c>
      <c r="T1977" s="1" t="s">
        <v>496</v>
      </c>
      <c r="U1977" s="1" t="s">
        <v>886</v>
      </c>
      <c r="V1977" s="1" t="s">
        <v>744</v>
      </c>
      <c r="W1977" s="1" t="s">
        <v>37</v>
      </c>
      <c r="X1977" t="str">
        <f>VLOOKUP(W1977,'Regional Managers'!A:B,2,FALSE)</f>
        <v>Anna Andreadi</v>
      </c>
    </row>
    <row r="1978" spans="1:24" ht="15.75" customHeight="1" x14ac:dyDescent="0.25">
      <c r="A1978" s="2">
        <v>14152</v>
      </c>
      <c r="B1978" s="1" t="s">
        <v>5520</v>
      </c>
      <c r="C1978" s="9">
        <v>41836</v>
      </c>
      <c r="D1978" s="7">
        <v>41840</v>
      </c>
      <c r="E1978" s="1" t="s">
        <v>477</v>
      </c>
      <c r="F1978" s="1" t="s">
        <v>3440</v>
      </c>
      <c r="G1978" s="1" t="s">
        <v>3441</v>
      </c>
      <c r="H1978" s="1" t="s">
        <v>369</v>
      </c>
      <c r="I1978" s="1" t="s">
        <v>1076</v>
      </c>
      <c r="J1978" s="1" t="s">
        <v>29</v>
      </c>
      <c r="K1978" s="1" t="s">
        <v>4554</v>
      </c>
      <c r="L1978" s="1" t="s">
        <v>4410</v>
      </c>
      <c r="M1978" s="1" t="s">
        <v>4423</v>
      </c>
      <c r="N1978" s="1" t="s">
        <v>4555</v>
      </c>
      <c r="O1978" s="1">
        <v>324</v>
      </c>
      <c r="P1978" s="2">
        <v>8</v>
      </c>
      <c r="Q1978" s="2">
        <v>0</v>
      </c>
      <c r="R1978" s="1">
        <v>38.880000000000003</v>
      </c>
      <c r="S1978" s="1">
        <v>46.47</v>
      </c>
      <c r="T1978" s="1" t="s">
        <v>405</v>
      </c>
      <c r="U1978" s="1" t="s">
        <v>5521</v>
      </c>
      <c r="V1978" s="1" t="s">
        <v>1122</v>
      </c>
      <c r="W1978" s="1" t="s">
        <v>37</v>
      </c>
      <c r="X1978" t="str">
        <f>VLOOKUP(W1978,'Regional Managers'!A:B,2,FALSE)</f>
        <v>Anna Andreadi</v>
      </c>
    </row>
    <row r="1979" spans="1:24" ht="15.75" customHeight="1" x14ac:dyDescent="0.25">
      <c r="A1979" s="2">
        <v>11422</v>
      </c>
      <c r="B1979" s="1" t="s">
        <v>5522</v>
      </c>
      <c r="C1979" s="9">
        <v>41345</v>
      </c>
      <c r="D1979" s="7">
        <v>41348</v>
      </c>
      <c r="E1979" s="1" t="s">
        <v>477</v>
      </c>
      <c r="F1979" s="1" t="s">
        <v>2639</v>
      </c>
      <c r="G1979" s="1" t="s">
        <v>2640</v>
      </c>
      <c r="H1979" s="1" t="s">
        <v>369</v>
      </c>
      <c r="I1979" s="1" t="s">
        <v>2141</v>
      </c>
      <c r="J1979" s="1" t="s">
        <v>29</v>
      </c>
      <c r="K1979" s="1" t="s">
        <v>5372</v>
      </c>
      <c r="L1979" s="1" t="s">
        <v>4410</v>
      </c>
      <c r="M1979" s="1" t="s">
        <v>4423</v>
      </c>
      <c r="N1979" s="1" t="s">
        <v>5373</v>
      </c>
      <c r="O1979" s="1">
        <v>166.08</v>
      </c>
      <c r="P1979" s="2">
        <v>4</v>
      </c>
      <c r="Q1979" s="2">
        <v>0</v>
      </c>
      <c r="R1979" s="1">
        <v>53.04</v>
      </c>
      <c r="S1979" s="1">
        <v>40.92</v>
      </c>
      <c r="T1979" s="1" t="s">
        <v>496</v>
      </c>
      <c r="U1979" s="1" t="s">
        <v>4913</v>
      </c>
      <c r="V1979" s="1" t="s">
        <v>2165</v>
      </c>
      <c r="W1979" s="1" t="s">
        <v>2144</v>
      </c>
      <c r="X1979" t="str">
        <f>VLOOKUP(W1979,'Regional Managers'!A:B,2,FALSE)</f>
        <v>Jack Lebron</v>
      </c>
    </row>
    <row r="1980" spans="1:24" ht="15.75" customHeight="1" x14ac:dyDescent="0.25">
      <c r="A1980" s="2">
        <v>21458</v>
      </c>
      <c r="B1980" s="1" t="s">
        <v>5523</v>
      </c>
      <c r="C1980" s="9">
        <v>41470</v>
      </c>
      <c r="D1980" s="7">
        <v>41473</v>
      </c>
      <c r="E1980" s="1" t="s">
        <v>477</v>
      </c>
      <c r="F1980" s="1" t="s">
        <v>5524</v>
      </c>
      <c r="G1980" s="1" t="s">
        <v>5525</v>
      </c>
      <c r="H1980" s="1" t="s">
        <v>369</v>
      </c>
      <c r="I1980" s="1" t="s">
        <v>2531</v>
      </c>
      <c r="J1980" s="1" t="s">
        <v>2519</v>
      </c>
      <c r="K1980" s="1" t="s">
        <v>4663</v>
      </c>
      <c r="L1980" s="1" t="s">
        <v>4410</v>
      </c>
      <c r="M1980" s="1" t="s">
        <v>4423</v>
      </c>
      <c r="N1980" s="1" t="s">
        <v>4664</v>
      </c>
      <c r="O1980" s="1">
        <v>232.65</v>
      </c>
      <c r="P1980" s="2">
        <v>5</v>
      </c>
      <c r="Q1980" s="2">
        <v>0</v>
      </c>
      <c r="R1980" s="1">
        <v>116.25</v>
      </c>
      <c r="S1980" s="1">
        <v>18.21</v>
      </c>
      <c r="T1980" s="1" t="s">
        <v>405</v>
      </c>
      <c r="U1980" s="1" t="s">
        <v>5526</v>
      </c>
      <c r="V1980" s="1" t="s">
        <v>4351</v>
      </c>
      <c r="W1980" s="1" t="s">
        <v>2536</v>
      </c>
      <c r="X1980" t="str">
        <f>VLOOKUP(W1980,'Regional Managers'!A:B,2,FALSE)</f>
        <v>Shirley Daniels</v>
      </c>
    </row>
    <row r="1981" spans="1:24" ht="15.75" customHeight="1" x14ac:dyDescent="0.25">
      <c r="A1981" s="2">
        <v>8466</v>
      </c>
      <c r="B1981" s="1" t="s">
        <v>5527</v>
      </c>
      <c r="C1981" s="9">
        <v>41013</v>
      </c>
      <c r="D1981" s="7">
        <v>41015</v>
      </c>
      <c r="E1981" s="1" t="s">
        <v>477</v>
      </c>
      <c r="F1981" s="1" t="s">
        <v>421</v>
      </c>
      <c r="G1981" s="1" t="s">
        <v>422</v>
      </c>
      <c r="H1981" s="1" t="s">
        <v>369</v>
      </c>
      <c r="I1981" s="1" t="s">
        <v>1325</v>
      </c>
      <c r="J1981" s="1" t="s">
        <v>1317</v>
      </c>
      <c r="K1981" s="1" t="s">
        <v>4443</v>
      </c>
      <c r="L1981" s="1" t="s">
        <v>4410</v>
      </c>
      <c r="M1981" s="1" t="s">
        <v>4423</v>
      </c>
      <c r="N1981" s="1" t="s">
        <v>4444</v>
      </c>
      <c r="O1981" s="1">
        <v>85.36</v>
      </c>
      <c r="P1981" s="2">
        <v>4</v>
      </c>
      <c r="Q1981" s="2">
        <v>0</v>
      </c>
      <c r="R1981" s="1">
        <v>7.68</v>
      </c>
      <c r="S1981" s="1">
        <v>13.004</v>
      </c>
      <c r="T1981" s="1" t="s">
        <v>496</v>
      </c>
      <c r="U1981" s="1" t="s">
        <v>1376</v>
      </c>
      <c r="V1981" s="1" t="s">
        <v>1376</v>
      </c>
      <c r="W1981" s="1" t="s">
        <v>37</v>
      </c>
      <c r="X1981" t="str">
        <f>VLOOKUP(W1981,'Regional Managers'!A:B,2,FALSE)</f>
        <v>Anna Andreadi</v>
      </c>
    </row>
    <row r="1982" spans="1:24" ht="15.75" customHeight="1" x14ac:dyDescent="0.25">
      <c r="A1982" s="2">
        <v>3069</v>
      </c>
      <c r="B1982" s="1" t="s">
        <v>5528</v>
      </c>
      <c r="C1982" s="9">
        <v>41017</v>
      </c>
      <c r="D1982" s="7">
        <v>41020</v>
      </c>
      <c r="E1982" s="1" t="s">
        <v>477</v>
      </c>
      <c r="F1982" s="1" t="s">
        <v>479</v>
      </c>
      <c r="G1982" s="1" t="s">
        <v>480</v>
      </c>
      <c r="H1982" s="1" t="s">
        <v>369</v>
      </c>
      <c r="I1982" s="1" t="s">
        <v>1444</v>
      </c>
      <c r="J1982" s="1" t="s">
        <v>1317</v>
      </c>
      <c r="K1982" s="1" t="s">
        <v>4623</v>
      </c>
      <c r="L1982" s="1" t="s">
        <v>4410</v>
      </c>
      <c r="M1982" s="1" t="s">
        <v>4423</v>
      </c>
      <c r="N1982" s="1" t="s">
        <v>4624</v>
      </c>
      <c r="O1982" s="1">
        <v>189.5</v>
      </c>
      <c r="P1982" s="2">
        <v>5</v>
      </c>
      <c r="Q1982" s="2">
        <v>0</v>
      </c>
      <c r="R1982" s="1">
        <v>28.4</v>
      </c>
      <c r="S1982" s="1">
        <v>11.621</v>
      </c>
      <c r="T1982" s="1" t="s">
        <v>34</v>
      </c>
      <c r="U1982" s="1" t="s">
        <v>1460</v>
      </c>
      <c r="V1982" s="1" t="s">
        <v>1444</v>
      </c>
      <c r="W1982" s="1" t="s">
        <v>37</v>
      </c>
      <c r="X1982" t="str">
        <f>VLOOKUP(W1982,'Regional Managers'!A:B,2,FALSE)</f>
        <v>Anna Andreadi</v>
      </c>
    </row>
    <row r="1983" spans="1:24" ht="15.75" customHeight="1" x14ac:dyDescent="0.25">
      <c r="A1983" s="2">
        <v>26178</v>
      </c>
      <c r="B1983" s="1" t="s">
        <v>5529</v>
      </c>
      <c r="C1983" s="9">
        <v>40780</v>
      </c>
      <c r="D1983" s="7">
        <v>40782</v>
      </c>
      <c r="E1983" s="1" t="s">
        <v>477</v>
      </c>
      <c r="F1983" s="1" t="s">
        <v>2579</v>
      </c>
      <c r="G1983" s="1" t="s">
        <v>2580</v>
      </c>
      <c r="H1983" s="1" t="s">
        <v>369</v>
      </c>
      <c r="I1983" s="1" t="s">
        <v>2541</v>
      </c>
      <c r="J1983" s="1" t="s">
        <v>2519</v>
      </c>
      <c r="K1983" s="1" t="s">
        <v>4549</v>
      </c>
      <c r="L1983" s="1" t="s">
        <v>4410</v>
      </c>
      <c r="M1983" s="1" t="s">
        <v>4423</v>
      </c>
      <c r="N1983" s="1" t="s">
        <v>4550</v>
      </c>
      <c r="O1983" s="1">
        <v>122.13</v>
      </c>
      <c r="P1983" s="2">
        <v>3</v>
      </c>
      <c r="Q1983" s="2">
        <v>0</v>
      </c>
      <c r="R1983" s="1">
        <v>17.010000000000002</v>
      </c>
      <c r="S1983" s="1">
        <v>11.36</v>
      </c>
      <c r="T1983" s="1" t="s">
        <v>405</v>
      </c>
      <c r="U1983" s="1" t="s">
        <v>5530</v>
      </c>
      <c r="V1983" s="1" t="s">
        <v>3613</v>
      </c>
      <c r="W1983" s="1" t="s">
        <v>2546</v>
      </c>
      <c r="X1983" t="str">
        <f>VLOOKUP(W1983,'Regional Managers'!A:B,2,FALSE)</f>
        <v>Nora Preis</v>
      </c>
    </row>
    <row r="1984" spans="1:24" ht="15.75" customHeight="1" x14ac:dyDescent="0.25">
      <c r="A1984" s="2">
        <v>5686</v>
      </c>
      <c r="B1984" s="1" t="s">
        <v>5531</v>
      </c>
      <c r="C1984" s="9">
        <v>41962</v>
      </c>
      <c r="D1984" s="7">
        <v>41964</v>
      </c>
      <c r="E1984" s="1" t="s">
        <v>477</v>
      </c>
      <c r="F1984" s="1" t="s">
        <v>1012</v>
      </c>
      <c r="G1984" s="1" t="s">
        <v>1013</v>
      </c>
      <c r="H1984" s="1" t="s">
        <v>369</v>
      </c>
      <c r="I1984" s="1" t="s">
        <v>2148</v>
      </c>
      <c r="J1984" s="1" t="s">
        <v>1317</v>
      </c>
      <c r="K1984" s="1" t="s">
        <v>5379</v>
      </c>
      <c r="L1984" s="1" t="s">
        <v>4410</v>
      </c>
      <c r="M1984" s="1" t="s">
        <v>4423</v>
      </c>
      <c r="N1984" s="1" t="s">
        <v>5380</v>
      </c>
      <c r="O1984" s="1">
        <v>77.040000000000006</v>
      </c>
      <c r="P1984" s="2">
        <v>3</v>
      </c>
      <c r="Q1984" s="2">
        <v>0</v>
      </c>
      <c r="R1984" s="1">
        <v>9.24</v>
      </c>
      <c r="S1984" s="1">
        <v>7.9930000000000003</v>
      </c>
      <c r="T1984" s="1" t="s">
        <v>405</v>
      </c>
      <c r="U1984" s="1" t="s">
        <v>5532</v>
      </c>
      <c r="V1984" s="1" t="s">
        <v>2190</v>
      </c>
      <c r="W1984" s="1" t="s">
        <v>2144</v>
      </c>
      <c r="X1984" t="str">
        <f>VLOOKUP(W1984,'Regional Managers'!A:B,2,FALSE)</f>
        <v>Jack Lebron</v>
      </c>
    </row>
    <row r="1985" spans="1:24" ht="15.75" customHeight="1" x14ac:dyDescent="0.25">
      <c r="A1985" s="2">
        <v>4310</v>
      </c>
      <c r="B1985" s="1" t="s">
        <v>5533</v>
      </c>
      <c r="C1985" s="9">
        <v>40883</v>
      </c>
      <c r="D1985" s="7">
        <v>40885</v>
      </c>
      <c r="E1985" s="1" t="s">
        <v>477</v>
      </c>
      <c r="F1985" s="1" t="s">
        <v>499</v>
      </c>
      <c r="G1985" s="1" t="s">
        <v>500</v>
      </c>
      <c r="H1985" s="1" t="s">
        <v>369</v>
      </c>
      <c r="I1985" s="1" t="s">
        <v>1444</v>
      </c>
      <c r="J1985" s="1" t="s">
        <v>1317</v>
      </c>
      <c r="K1985" s="1" t="s">
        <v>4623</v>
      </c>
      <c r="L1985" s="1" t="s">
        <v>4410</v>
      </c>
      <c r="M1985" s="1" t="s">
        <v>4423</v>
      </c>
      <c r="N1985" s="1" t="s">
        <v>4624</v>
      </c>
      <c r="O1985" s="1">
        <v>75.8</v>
      </c>
      <c r="P1985" s="2">
        <v>2</v>
      </c>
      <c r="Q1985" s="2">
        <v>0</v>
      </c>
      <c r="R1985" s="1">
        <v>11.36</v>
      </c>
      <c r="S1985" s="1">
        <v>7.6109999999999998</v>
      </c>
      <c r="T1985" s="1" t="s">
        <v>34</v>
      </c>
      <c r="U1985" s="1" t="s">
        <v>1477</v>
      </c>
      <c r="V1985" s="1" t="s">
        <v>1478</v>
      </c>
      <c r="W1985" s="1" t="s">
        <v>37</v>
      </c>
      <c r="X1985" t="str">
        <f>VLOOKUP(W1985,'Regional Managers'!A:B,2,FALSE)</f>
        <v>Anna Andreadi</v>
      </c>
    </row>
    <row r="1986" spans="1:24" ht="15.75" customHeight="1" x14ac:dyDescent="0.25">
      <c r="A1986" s="2">
        <v>21648</v>
      </c>
      <c r="B1986" s="1" t="s">
        <v>5534</v>
      </c>
      <c r="C1986" s="9">
        <v>41401</v>
      </c>
      <c r="D1986" s="7">
        <v>41406</v>
      </c>
      <c r="E1986" s="1" t="s">
        <v>477</v>
      </c>
      <c r="F1986" s="1" t="s">
        <v>5085</v>
      </c>
      <c r="G1986" s="1" t="s">
        <v>5086</v>
      </c>
      <c r="H1986" s="1" t="s">
        <v>369</v>
      </c>
      <c r="I1986" s="1" t="s">
        <v>2518</v>
      </c>
      <c r="J1986" s="1" t="s">
        <v>2519</v>
      </c>
      <c r="K1986" s="1" t="s">
        <v>4530</v>
      </c>
      <c r="L1986" s="1" t="s">
        <v>4410</v>
      </c>
      <c r="M1986" s="1" t="s">
        <v>4423</v>
      </c>
      <c r="N1986" s="1" t="s">
        <v>4531</v>
      </c>
      <c r="O1986" s="1">
        <v>95.688000000000002</v>
      </c>
      <c r="P1986" s="2">
        <v>2</v>
      </c>
      <c r="Q1986" s="2">
        <v>0</v>
      </c>
      <c r="R1986" s="1">
        <v>20.148</v>
      </c>
      <c r="S1986" s="1">
        <v>12.71</v>
      </c>
      <c r="T1986" s="1" t="s">
        <v>34</v>
      </c>
      <c r="U1986" s="1" t="s">
        <v>2586</v>
      </c>
      <c r="V1986" s="1" t="s">
        <v>2523</v>
      </c>
      <c r="W1986" s="1" t="s">
        <v>2524</v>
      </c>
      <c r="X1986" t="str">
        <f>VLOOKUP(W1986,'Regional Managers'!A:B,2,FALSE)</f>
        <v>Anthony Jacobs</v>
      </c>
    </row>
    <row r="1987" spans="1:24" ht="15.75" customHeight="1" x14ac:dyDescent="0.25">
      <c r="A1987" s="2">
        <v>24097</v>
      </c>
      <c r="B1987" s="1" t="s">
        <v>5535</v>
      </c>
      <c r="C1987" s="9">
        <v>41577</v>
      </c>
      <c r="D1987" s="7">
        <v>41580</v>
      </c>
      <c r="E1987" s="1" t="s">
        <v>477</v>
      </c>
      <c r="F1987" s="1" t="s">
        <v>5536</v>
      </c>
      <c r="G1987" s="1" t="s">
        <v>5537</v>
      </c>
      <c r="H1987" s="1" t="s">
        <v>369</v>
      </c>
      <c r="I1987" s="1" t="s">
        <v>2518</v>
      </c>
      <c r="J1987" s="1" t="s">
        <v>2519</v>
      </c>
      <c r="K1987" s="1" t="s">
        <v>4727</v>
      </c>
      <c r="L1987" s="1" t="s">
        <v>4410</v>
      </c>
      <c r="M1987" s="1" t="s">
        <v>4423</v>
      </c>
      <c r="N1987" s="1" t="s">
        <v>4728</v>
      </c>
      <c r="O1987" s="1">
        <v>442.63799999999998</v>
      </c>
      <c r="P1987" s="2">
        <v>7</v>
      </c>
      <c r="Q1987" s="2">
        <v>0</v>
      </c>
      <c r="R1987" s="1">
        <v>152.41800000000001</v>
      </c>
      <c r="S1987" s="1">
        <v>118.72</v>
      </c>
      <c r="T1987" s="1" t="s">
        <v>496</v>
      </c>
      <c r="U1987" s="1" t="s">
        <v>2675</v>
      </c>
      <c r="V1987" s="1" t="s">
        <v>2529</v>
      </c>
      <c r="W1987" s="1" t="s">
        <v>2524</v>
      </c>
      <c r="X1987" t="str">
        <f>VLOOKUP(W1987,'Regional Managers'!A:B,2,FALSE)</f>
        <v>Anthony Jacobs</v>
      </c>
    </row>
    <row r="1988" spans="1:24" ht="15.75" customHeight="1" x14ac:dyDescent="0.25">
      <c r="A1988" s="2">
        <v>6603</v>
      </c>
      <c r="B1988" s="1" t="s">
        <v>5538</v>
      </c>
      <c r="C1988" s="9">
        <v>41746</v>
      </c>
      <c r="D1988" s="7">
        <v>41748</v>
      </c>
      <c r="E1988" s="1" t="s">
        <v>483</v>
      </c>
      <c r="F1988" s="1" t="s">
        <v>1426</v>
      </c>
      <c r="G1988" s="1" t="s">
        <v>1427</v>
      </c>
      <c r="H1988" s="1" t="s">
        <v>369</v>
      </c>
      <c r="I1988" s="1" t="s">
        <v>1781</v>
      </c>
      <c r="J1988" s="1" t="s">
        <v>1317</v>
      </c>
      <c r="K1988" s="1" t="s">
        <v>5539</v>
      </c>
      <c r="L1988" s="1" t="s">
        <v>4410</v>
      </c>
      <c r="M1988" s="1" t="s">
        <v>4423</v>
      </c>
      <c r="N1988" s="1" t="s">
        <v>5540</v>
      </c>
      <c r="O1988" s="1">
        <v>217.28</v>
      </c>
      <c r="P1988" s="2">
        <v>4</v>
      </c>
      <c r="Q1988" s="2">
        <v>0</v>
      </c>
      <c r="R1988" s="1">
        <v>47.76</v>
      </c>
      <c r="S1988" s="1">
        <v>75.376999999999995</v>
      </c>
      <c r="T1988" s="1" t="s">
        <v>496</v>
      </c>
      <c r="U1988" s="1" t="s">
        <v>5541</v>
      </c>
      <c r="V1988" s="1" t="s">
        <v>5542</v>
      </c>
      <c r="W1988" s="1" t="s">
        <v>1768</v>
      </c>
      <c r="X1988" t="str">
        <f>VLOOKUP(W1988,'Regional Managers'!A:B,2,FALSE)</f>
        <v>Chuck Magee</v>
      </c>
    </row>
    <row r="1989" spans="1:24" ht="15.75" customHeight="1" x14ac:dyDescent="0.25">
      <c r="A1989" s="2">
        <v>30147</v>
      </c>
      <c r="B1989" s="1" t="s">
        <v>5543</v>
      </c>
      <c r="C1989" s="9">
        <v>41624</v>
      </c>
      <c r="D1989" s="7">
        <v>41624</v>
      </c>
      <c r="E1989" s="1" t="s">
        <v>511</v>
      </c>
      <c r="F1989" s="1" t="s">
        <v>1789</v>
      </c>
      <c r="G1989" s="1" t="s">
        <v>1790</v>
      </c>
      <c r="H1989" s="1" t="s">
        <v>369</v>
      </c>
      <c r="I1989" s="1" t="s">
        <v>2531</v>
      </c>
      <c r="J1989" s="1" t="s">
        <v>2519</v>
      </c>
      <c r="K1989" s="1" t="s">
        <v>4437</v>
      </c>
      <c r="L1989" s="1" t="s">
        <v>4410</v>
      </c>
      <c r="M1989" s="1" t="s">
        <v>4423</v>
      </c>
      <c r="N1989" s="1" t="s">
        <v>4438</v>
      </c>
      <c r="O1989" s="1">
        <v>92.64</v>
      </c>
      <c r="P1989" s="2">
        <v>2</v>
      </c>
      <c r="Q1989" s="2">
        <v>0</v>
      </c>
      <c r="R1989" s="1">
        <v>32.4</v>
      </c>
      <c r="S1989" s="1">
        <v>27.07</v>
      </c>
      <c r="T1989" s="1" t="s">
        <v>405</v>
      </c>
      <c r="U1989" s="1" t="s">
        <v>4176</v>
      </c>
      <c r="V1989" s="1" t="s">
        <v>2663</v>
      </c>
      <c r="W1989" s="1" t="s">
        <v>2536</v>
      </c>
      <c r="X1989" t="str">
        <f>VLOOKUP(W1989,'Regional Managers'!A:B,2,FALSE)</f>
        <v>Shirley Daniels</v>
      </c>
    </row>
    <row r="1990" spans="1:24" ht="15.75" customHeight="1" x14ac:dyDescent="0.25">
      <c r="A1990" s="2">
        <v>29512</v>
      </c>
      <c r="B1990" s="1" t="s">
        <v>5544</v>
      </c>
      <c r="C1990" s="9">
        <v>41531</v>
      </c>
      <c r="D1990" s="7">
        <v>41531</v>
      </c>
      <c r="E1990" s="1" t="s">
        <v>511</v>
      </c>
      <c r="F1990" s="1" t="s">
        <v>5545</v>
      </c>
      <c r="G1990" s="1" t="s">
        <v>5546</v>
      </c>
      <c r="H1990" s="1" t="s">
        <v>369</v>
      </c>
      <c r="I1990" s="1" t="s">
        <v>2667</v>
      </c>
      <c r="J1990" s="1" t="s">
        <v>2519</v>
      </c>
      <c r="K1990" s="1" t="s">
        <v>4525</v>
      </c>
      <c r="L1990" s="1" t="s">
        <v>4410</v>
      </c>
      <c r="M1990" s="1" t="s">
        <v>4423</v>
      </c>
      <c r="N1990" s="1" t="s">
        <v>4526</v>
      </c>
      <c r="O1990" s="1">
        <v>612.82500000000005</v>
      </c>
      <c r="P1990" s="2">
        <v>5</v>
      </c>
      <c r="Q1990" s="2">
        <v>0</v>
      </c>
      <c r="R1990" s="1">
        <v>-183.97499999999999</v>
      </c>
      <c r="S1990" s="1">
        <v>17.95</v>
      </c>
      <c r="T1990" s="1" t="s">
        <v>34</v>
      </c>
      <c r="U1990" s="1" t="s">
        <v>2834</v>
      </c>
      <c r="V1990" s="1" t="s">
        <v>2688</v>
      </c>
      <c r="W1990" s="1" t="s">
        <v>2546</v>
      </c>
      <c r="X1990" t="str">
        <f>VLOOKUP(W1990,'Regional Managers'!A:B,2,FALSE)</f>
        <v>Nora Preis</v>
      </c>
    </row>
    <row r="1991" spans="1:24" ht="15.75" customHeight="1" x14ac:dyDescent="0.25">
      <c r="A1991" s="2">
        <v>21212</v>
      </c>
      <c r="B1991" s="1" t="s">
        <v>5547</v>
      </c>
      <c r="C1991" s="9">
        <v>41135</v>
      </c>
      <c r="D1991" s="7">
        <v>41137</v>
      </c>
      <c r="E1991" s="1" t="s">
        <v>483</v>
      </c>
      <c r="F1991" s="1" t="s">
        <v>5548</v>
      </c>
      <c r="G1991" s="1" t="s">
        <v>5549</v>
      </c>
      <c r="H1991" s="1" t="s">
        <v>369</v>
      </c>
      <c r="I1991" s="1" t="s">
        <v>2667</v>
      </c>
      <c r="J1991" s="1" t="s">
        <v>2519</v>
      </c>
      <c r="K1991" s="1" t="s">
        <v>4530</v>
      </c>
      <c r="L1991" s="1" t="s">
        <v>4410</v>
      </c>
      <c r="M1991" s="1" t="s">
        <v>4423</v>
      </c>
      <c r="N1991" s="1" t="s">
        <v>4531</v>
      </c>
      <c r="O1991" s="1">
        <v>26.58</v>
      </c>
      <c r="P1991" s="2">
        <v>1</v>
      </c>
      <c r="Q1991" s="2">
        <v>0</v>
      </c>
      <c r="R1991" s="1">
        <v>-11.19</v>
      </c>
      <c r="S1991" s="1">
        <v>7.12</v>
      </c>
      <c r="T1991" s="1" t="s">
        <v>496</v>
      </c>
      <c r="U1991" s="1" t="s">
        <v>2834</v>
      </c>
      <c r="V1991" s="1" t="s">
        <v>2688</v>
      </c>
      <c r="W1991" s="1" t="s">
        <v>2546</v>
      </c>
      <c r="X1991" t="str">
        <f>VLOOKUP(W1991,'Regional Managers'!A:B,2,FALSE)</f>
        <v>Nora Preis</v>
      </c>
    </row>
    <row r="1992" spans="1:24" ht="15.75" customHeight="1" x14ac:dyDescent="0.25">
      <c r="A1992" s="2">
        <v>7039</v>
      </c>
      <c r="B1992" s="1" t="s">
        <v>5550</v>
      </c>
      <c r="C1992" s="9">
        <v>41716</v>
      </c>
      <c r="D1992" s="7">
        <v>41716</v>
      </c>
      <c r="E1992" s="1" t="s">
        <v>511</v>
      </c>
      <c r="F1992" s="1" t="s">
        <v>5241</v>
      </c>
      <c r="G1992" s="1" t="s">
        <v>5242</v>
      </c>
      <c r="H1992" s="1" t="s">
        <v>369</v>
      </c>
      <c r="I1992" s="1" t="s">
        <v>1316</v>
      </c>
      <c r="J1992" s="1" t="s">
        <v>1317</v>
      </c>
      <c r="K1992" s="1" t="s">
        <v>5379</v>
      </c>
      <c r="L1992" s="1" t="s">
        <v>4410</v>
      </c>
      <c r="M1992" s="1" t="s">
        <v>4423</v>
      </c>
      <c r="N1992" s="1" t="s">
        <v>5380</v>
      </c>
      <c r="O1992" s="1">
        <v>30.815999999999999</v>
      </c>
      <c r="P1992" s="2">
        <v>2</v>
      </c>
      <c r="Q1992" s="2">
        <v>0</v>
      </c>
      <c r="R1992" s="1">
        <v>-14.384</v>
      </c>
      <c r="S1992" s="1">
        <v>6.8090000000000002</v>
      </c>
      <c r="T1992" s="1" t="s">
        <v>34</v>
      </c>
      <c r="U1992" s="1" t="s">
        <v>1320</v>
      </c>
      <c r="V1992" s="1" t="s">
        <v>1321</v>
      </c>
      <c r="W1992" s="1" t="s">
        <v>37</v>
      </c>
      <c r="X1992" t="str">
        <f>VLOOKUP(W1992,'Regional Managers'!A:B,2,FALSE)</f>
        <v>Anna Andreadi</v>
      </c>
    </row>
    <row r="1993" spans="1:24" ht="15.75" customHeight="1" x14ac:dyDescent="0.25">
      <c r="A1993" s="2">
        <v>29779</v>
      </c>
      <c r="B1993" s="1" t="s">
        <v>5551</v>
      </c>
      <c r="C1993" s="9">
        <v>41799</v>
      </c>
      <c r="D1993" s="7">
        <v>41801</v>
      </c>
      <c r="E1993" s="1" t="s">
        <v>483</v>
      </c>
      <c r="F1993" s="1" t="s">
        <v>1334</v>
      </c>
      <c r="G1993" s="1" t="s">
        <v>1335</v>
      </c>
      <c r="H1993" s="1" t="s">
        <v>369</v>
      </c>
      <c r="I1993" s="1" t="s">
        <v>2518</v>
      </c>
      <c r="J1993" s="1" t="s">
        <v>2519</v>
      </c>
      <c r="K1993" s="1" t="s">
        <v>4437</v>
      </c>
      <c r="L1993" s="1" t="s">
        <v>4410</v>
      </c>
      <c r="M1993" s="1" t="s">
        <v>4423</v>
      </c>
      <c r="N1993" s="1" t="s">
        <v>4438</v>
      </c>
      <c r="O1993" s="1">
        <v>125.06399999999999</v>
      </c>
      <c r="P1993" s="2">
        <v>3</v>
      </c>
      <c r="Q1993" s="2">
        <v>0</v>
      </c>
      <c r="R1993" s="1">
        <v>34.704000000000001</v>
      </c>
      <c r="S1993" s="1">
        <v>9.77</v>
      </c>
      <c r="T1993" s="1" t="s">
        <v>34</v>
      </c>
      <c r="U1993" s="1" t="s">
        <v>2675</v>
      </c>
      <c r="V1993" s="1" t="s">
        <v>2529</v>
      </c>
      <c r="W1993" s="1" t="s">
        <v>2524</v>
      </c>
      <c r="X1993" t="str">
        <f>VLOOKUP(W1993,'Regional Managers'!A:B,2,FALSE)</f>
        <v>Anthony Jacobs</v>
      </c>
    </row>
    <row r="1994" spans="1:24" ht="15.75" customHeight="1" x14ac:dyDescent="0.25">
      <c r="A1994" s="2">
        <v>17617</v>
      </c>
      <c r="B1994" s="1" t="s">
        <v>5552</v>
      </c>
      <c r="C1994" s="9">
        <v>41424</v>
      </c>
      <c r="D1994" s="7">
        <v>41427</v>
      </c>
      <c r="E1994" s="1" t="s">
        <v>483</v>
      </c>
      <c r="F1994" s="1" t="s">
        <v>2619</v>
      </c>
      <c r="G1994" s="1" t="s">
        <v>2620</v>
      </c>
      <c r="H1994" s="1" t="s">
        <v>369</v>
      </c>
      <c r="I1994" s="1" t="s">
        <v>728</v>
      </c>
      <c r="J1994" s="1" t="s">
        <v>29</v>
      </c>
      <c r="K1994" s="1" t="s">
        <v>5127</v>
      </c>
      <c r="L1994" s="1" t="s">
        <v>4410</v>
      </c>
      <c r="M1994" s="1" t="s">
        <v>5056</v>
      </c>
      <c r="N1994" s="1" t="s">
        <v>5128</v>
      </c>
      <c r="O1994" s="1">
        <v>628.11</v>
      </c>
      <c r="P1994" s="2">
        <v>7</v>
      </c>
      <c r="Q1994" s="2">
        <v>0</v>
      </c>
      <c r="R1994" s="1">
        <v>213.36</v>
      </c>
      <c r="S1994" s="1">
        <v>116.41</v>
      </c>
      <c r="T1994" s="1" t="s">
        <v>405</v>
      </c>
      <c r="U1994" s="1" t="s">
        <v>5553</v>
      </c>
      <c r="V1994" s="1" t="s">
        <v>811</v>
      </c>
      <c r="W1994" s="1" t="s">
        <v>37</v>
      </c>
      <c r="X1994" t="str">
        <f>VLOOKUP(W1994,'Regional Managers'!A:B,2,FALSE)</f>
        <v>Anna Andreadi</v>
      </c>
    </row>
    <row r="1995" spans="1:24" ht="15.75" customHeight="1" x14ac:dyDescent="0.25">
      <c r="A1995" s="2">
        <v>20398</v>
      </c>
      <c r="B1995" s="1" t="s">
        <v>5554</v>
      </c>
      <c r="C1995" s="9">
        <v>41087</v>
      </c>
      <c r="D1995" s="7">
        <v>41089</v>
      </c>
      <c r="E1995" s="1" t="s">
        <v>483</v>
      </c>
      <c r="F1995" s="1" t="s">
        <v>381</v>
      </c>
      <c r="G1995" s="1" t="s">
        <v>382</v>
      </c>
      <c r="H1995" s="1" t="s">
        <v>369</v>
      </c>
      <c r="I1995" s="1" t="s">
        <v>2531</v>
      </c>
      <c r="J1995" s="1" t="s">
        <v>2519</v>
      </c>
      <c r="K1995" s="1" t="s">
        <v>5065</v>
      </c>
      <c r="L1995" s="1" t="s">
        <v>4410</v>
      </c>
      <c r="M1995" s="1" t="s">
        <v>5056</v>
      </c>
      <c r="N1995" s="1" t="s">
        <v>5066</v>
      </c>
      <c r="O1995" s="1">
        <v>139.5</v>
      </c>
      <c r="P1995" s="2">
        <v>1</v>
      </c>
      <c r="Q1995" s="2">
        <v>0</v>
      </c>
      <c r="R1995" s="1">
        <v>11.16</v>
      </c>
      <c r="S1995" s="1">
        <v>16.100000000000001</v>
      </c>
      <c r="T1995" s="1" t="s">
        <v>405</v>
      </c>
      <c r="U1995" s="1" t="s">
        <v>5555</v>
      </c>
      <c r="V1995" s="1" t="s">
        <v>2874</v>
      </c>
      <c r="W1995" s="1" t="s">
        <v>2536</v>
      </c>
      <c r="X1995" t="str">
        <f>VLOOKUP(W1995,'Regional Managers'!A:B,2,FALSE)</f>
        <v>Shirley Daniels</v>
      </c>
    </row>
    <row r="1996" spans="1:24" ht="15.75" customHeight="1" x14ac:dyDescent="0.25">
      <c r="A1996" s="2">
        <v>15570</v>
      </c>
      <c r="B1996" s="1" t="s">
        <v>5556</v>
      </c>
      <c r="C1996" s="9">
        <v>41127</v>
      </c>
      <c r="D1996" s="7">
        <v>41128</v>
      </c>
      <c r="E1996" s="1" t="s">
        <v>483</v>
      </c>
      <c r="F1996" s="1" t="s">
        <v>2602</v>
      </c>
      <c r="G1996" s="1" t="s">
        <v>2603</v>
      </c>
      <c r="H1996" s="1" t="s">
        <v>369</v>
      </c>
      <c r="I1996" s="1" t="s">
        <v>1766</v>
      </c>
      <c r="J1996" s="1" t="s">
        <v>29</v>
      </c>
      <c r="K1996" s="1" t="s">
        <v>5108</v>
      </c>
      <c r="L1996" s="1" t="s">
        <v>4410</v>
      </c>
      <c r="M1996" s="1" t="s">
        <v>5056</v>
      </c>
      <c r="N1996" s="1" t="s">
        <v>5109</v>
      </c>
      <c r="O1996" s="1">
        <v>983.88</v>
      </c>
      <c r="P1996" s="2">
        <v>8</v>
      </c>
      <c r="Q1996" s="2">
        <v>0</v>
      </c>
      <c r="R1996" s="1">
        <v>-11.16</v>
      </c>
      <c r="S1996" s="1">
        <v>369.17</v>
      </c>
      <c r="T1996" s="1" t="s">
        <v>496</v>
      </c>
      <c r="U1996" s="1" t="s">
        <v>5557</v>
      </c>
      <c r="V1996" s="1" t="s">
        <v>1773</v>
      </c>
      <c r="W1996" s="1" t="s">
        <v>1768</v>
      </c>
      <c r="X1996" t="str">
        <f>VLOOKUP(W1996,'Regional Managers'!A:B,2,FALSE)</f>
        <v>Chuck Magee</v>
      </c>
    </row>
    <row r="1997" spans="1:24" ht="15.75" customHeight="1" x14ac:dyDescent="0.25">
      <c r="A1997" s="2">
        <v>27693</v>
      </c>
      <c r="B1997" s="1" t="s">
        <v>5558</v>
      </c>
      <c r="C1997" s="9">
        <v>41982</v>
      </c>
      <c r="D1997" s="7">
        <v>41984</v>
      </c>
      <c r="E1997" s="1" t="s">
        <v>483</v>
      </c>
      <c r="F1997" s="1" t="s">
        <v>3452</v>
      </c>
      <c r="G1997" s="1" t="s">
        <v>3453</v>
      </c>
      <c r="H1997" s="1" t="s">
        <v>369</v>
      </c>
      <c r="I1997" s="1" t="s">
        <v>2518</v>
      </c>
      <c r="J1997" s="1" t="s">
        <v>2519</v>
      </c>
      <c r="K1997" s="1" t="s">
        <v>5195</v>
      </c>
      <c r="L1997" s="1" t="s">
        <v>4410</v>
      </c>
      <c r="M1997" s="1" t="s">
        <v>5056</v>
      </c>
      <c r="N1997" s="1" t="s">
        <v>5196</v>
      </c>
      <c r="O1997" s="1">
        <v>1725.462</v>
      </c>
      <c r="P1997" s="2">
        <v>3</v>
      </c>
      <c r="Q1997" s="2">
        <v>0</v>
      </c>
      <c r="R1997" s="1">
        <v>747.61199999999997</v>
      </c>
      <c r="S1997" s="1">
        <v>479.94</v>
      </c>
      <c r="T1997" s="1" t="s">
        <v>405</v>
      </c>
      <c r="U1997" s="1" t="s">
        <v>2568</v>
      </c>
      <c r="V1997" s="1" t="s">
        <v>2569</v>
      </c>
      <c r="W1997" s="1" t="s">
        <v>2524</v>
      </c>
      <c r="X1997" t="str">
        <f>VLOOKUP(W1997,'Regional Managers'!A:B,2,FALSE)</f>
        <v>Anthony Jacobs</v>
      </c>
    </row>
    <row r="1998" spans="1:24" ht="15.75" customHeight="1" x14ac:dyDescent="0.25">
      <c r="A1998" s="2">
        <v>13221</v>
      </c>
      <c r="B1998" s="1" t="s">
        <v>5559</v>
      </c>
      <c r="C1998" s="9">
        <v>40626</v>
      </c>
      <c r="D1998" s="7">
        <v>40629</v>
      </c>
      <c r="E1998" s="1" t="s">
        <v>483</v>
      </c>
      <c r="F1998" s="1" t="s">
        <v>5560</v>
      </c>
      <c r="G1998" s="1" t="s">
        <v>5561</v>
      </c>
      <c r="H1998" s="1" t="s">
        <v>369</v>
      </c>
      <c r="I1998" s="1" t="s">
        <v>28</v>
      </c>
      <c r="J1998" s="1" t="s">
        <v>29</v>
      </c>
      <c r="K1998" s="1" t="s">
        <v>5129</v>
      </c>
      <c r="L1998" s="1" t="s">
        <v>4410</v>
      </c>
      <c r="M1998" s="1" t="s">
        <v>5056</v>
      </c>
      <c r="N1998" s="1" t="s">
        <v>5130</v>
      </c>
      <c r="O1998" s="1">
        <v>245.51400000000001</v>
      </c>
      <c r="P1998" s="2">
        <v>2</v>
      </c>
      <c r="Q1998" s="2">
        <v>0</v>
      </c>
      <c r="R1998" s="1">
        <v>2.8740000000000001</v>
      </c>
      <c r="S1998" s="1">
        <v>90.96</v>
      </c>
      <c r="T1998" s="1" t="s">
        <v>496</v>
      </c>
      <c r="U1998" s="1" t="s">
        <v>5562</v>
      </c>
      <c r="V1998" s="1" t="s">
        <v>282</v>
      </c>
      <c r="W1998" s="1" t="s">
        <v>37</v>
      </c>
      <c r="X1998" t="str">
        <f>VLOOKUP(W1998,'Regional Managers'!A:B,2,FALSE)</f>
        <v>Anna Andreadi</v>
      </c>
    </row>
    <row r="1999" spans="1:24" ht="15.75" customHeight="1" x14ac:dyDescent="0.25">
      <c r="A1999" s="2">
        <v>21940</v>
      </c>
      <c r="B1999" s="1" t="s">
        <v>5563</v>
      </c>
      <c r="C1999" s="9">
        <v>41563</v>
      </c>
      <c r="D1999" s="7">
        <v>41565</v>
      </c>
      <c r="E1999" s="1" t="s">
        <v>483</v>
      </c>
      <c r="F1999" s="1" t="s">
        <v>371</v>
      </c>
      <c r="G1999" s="1" t="s">
        <v>372</v>
      </c>
      <c r="H1999" s="1" t="s">
        <v>369</v>
      </c>
      <c r="I1999" s="1" t="s">
        <v>2518</v>
      </c>
      <c r="J1999" s="1" t="s">
        <v>2519</v>
      </c>
      <c r="K1999" s="1" t="s">
        <v>5195</v>
      </c>
      <c r="L1999" s="1" t="s">
        <v>4410</v>
      </c>
      <c r="M1999" s="1" t="s">
        <v>5056</v>
      </c>
      <c r="N1999" s="1" t="s">
        <v>5196</v>
      </c>
      <c r="O1999" s="1">
        <v>766.87199999999996</v>
      </c>
      <c r="P1999" s="2">
        <v>2</v>
      </c>
      <c r="Q1999" s="2">
        <v>0</v>
      </c>
      <c r="R1999" s="1">
        <v>114.97199999999999</v>
      </c>
      <c r="S1999" s="1">
        <v>250.36</v>
      </c>
      <c r="T1999" s="1" t="s">
        <v>405</v>
      </c>
      <c r="U1999" s="1" t="s">
        <v>2857</v>
      </c>
      <c r="V1999" s="1" t="s">
        <v>2858</v>
      </c>
      <c r="W1999" s="1" t="s">
        <v>2524</v>
      </c>
      <c r="X1999" t="str">
        <f>VLOOKUP(W1999,'Regional Managers'!A:B,2,FALSE)</f>
        <v>Anthony Jacobs</v>
      </c>
    </row>
    <row r="2000" spans="1:24" ht="15.75" customHeight="1" x14ac:dyDescent="0.25">
      <c r="A2000" s="2">
        <v>2868</v>
      </c>
      <c r="B2000" s="1" t="s">
        <v>5564</v>
      </c>
      <c r="C2000" s="9">
        <v>41492</v>
      </c>
      <c r="D2000" s="7">
        <v>41494</v>
      </c>
      <c r="E2000" s="1" t="s">
        <v>477</v>
      </c>
      <c r="F2000" s="1" t="s">
        <v>1789</v>
      </c>
      <c r="G2000" s="1" t="s">
        <v>1790</v>
      </c>
      <c r="H2000" s="1" t="s">
        <v>369</v>
      </c>
      <c r="I2000" s="1" t="s">
        <v>2148</v>
      </c>
      <c r="J2000" s="1" t="s">
        <v>1317</v>
      </c>
      <c r="K2000" s="1" t="s">
        <v>5079</v>
      </c>
      <c r="L2000" s="1" t="s">
        <v>4410</v>
      </c>
      <c r="M2000" s="1" t="s">
        <v>5056</v>
      </c>
      <c r="N2000" s="1" t="s">
        <v>5080</v>
      </c>
      <c r="O2000" s="1">
        <v>607.20000000000005</v>
      </c>
      <c r="P2000" s="2">
        <v>5</v>
      </c>
      <c r="Q2000" s="2">
        <v>0</v>
      </c>
      <c r="R2000" s="1">
        <v>103.2</v>
      </c>
      <c r="S2000" s="1">
        <v>99.138999999999996</v>
      </c>
      <c r="T2000" s="1" t="s">
        <v>405</v>
      </c>
      <c r="U2000" s="1" t="s">
        <v>5565</v>
      </c>
      <c r="V2000" s="1" t="s">
        <v>2168</v>
      </c>
      <c r="W2000" s="1" t="s">
        <v>2144</v>
      </c>
      <c r="X2000" t="str">
        <f>VLOOKUP(W2000,'Regional Managers'!A:B,2,FALSE)</f>
        <v>Jack Lebron</v>
      </c>
    </row>
    <row r="2001" spans="1:24" ht="15.75" customHeight="1" x14ac:dyDescent="0.25">
      <c r="A2001" s="2">
        <v>27522</v>
      </c>
      <c r="B2001" s="1" t="s">
        <v>5566</v>
      </c>
      <c r="C2001" s="9">
        <v>41872</v>
      </c>
      <c r="D2001" s="7">
        <v>41874</v>
      </c>
      <c r="E2001" s="1" t="s">
        <v>477</v>
      </c>
      <c r="F2001" s="1" t="s">
        <v>1675</v>
      </c>
      <c r="G2001" s="1" t="s">
        <v>1676</v>
      </c>
      <c r="H2001" s="1" t="s">
        <v>369</v>
      </c>
      <c r="I2001" s="1" t="s">
        <v>2541</v>
      </c>
      <c r="J2001" s="1" t="s">
        <v>2519</v>
      </c>
      <c r="K2001" s="1" t="s">
        <v>5094</v>
      </c>
      <c r="L2001" s="1" t="s">
        <v>4410</v>
      </c>
      <c r="M2001" s="1" t="s">
        <v>5056</v>
      </c>
      <c r="N2001" s="1" t="s">
        <v>5095</v>
      </c>
      <c r="O2001" s="1">
        <v>833.7</v>
      </c>
      <c r="P2001" s="2">
        <v>5</v>
      </c>
      <c r="Q2001" s="2">
        <v>0</v>
      </c>
      <c r="R2001" s="1">
        <v>316.8</v>
      </c>
      <c r="S2001" s="1">
        <v>70.84</v>
      </c>
      <c r="T2001" s="1" t="s">
        <v>405</v>
      </c>
      <c r="U2001" s="1" t="s">
        <v>5567</v>
      </c>
      <c r="V2001" s="1" t="s">
        <v>5568</v>
      </c>
      <c r="W2001" s="1" t="s">
        <v>2546</v>
      </c>
      <c r="X2001" t="str">
        <f>VLOOKUP(W2001,'Regional Managers'!A:B,2,FALSE)</f>
        <v>Nora Preis</v>
      </c>
    </row>
    <row r="2002" spans="1:24" ht="15.75" customHeight="1" x14ac:dyDescent="0.25">
      <c r="A2002" s="2">
        <v>22006</v>
      </c>
      <c r="B2002" s="1" t="s">
        <v>5569</v>
      </c>
      <c r="C2002" s="9">
        <v>41803</v>
      </c>
      <c r="D2002" s="7">
        <v>41805</v>
      </c>
      <c r="E2002" s="1" t="s">
        <v>477</v>
      </c>
      <c r="F2002" s="1" t="s">
        <v>387</v>
      </c>
      <c r="G2002" s="1" t="s">
        <v>388</v>
      </c>
      <c r="H2002" s="1" t="s">
        <v>369</v>
      </c>
      <c r="I2002" s="1" t="s">
        <v>2541</v>
      </c>
      <c r="J2002" s="1" t="s">
        <v>2519</v>
      </c>
      <c r="K2002" s="1" t="s">
        <v>5161</v>
      </c>
      <c r="L2002" s="1" t="s">
        <v>4410</v>
      </c>
      <c r="M2002" s="1" t="s">
        <v>5056</v>
      </c>
      <c r="N2002" s="1" t="s">
        <v>5162</v>
      </c>
      <c r="O2002" s="1">
        <v>1071.8399999999999</v>
      </c>
      <c r="P2002" s="2">
        <v>7</v>
      </c>
      <c r="Q2002" s="2">
        <v>0</v>
      </c>
      <c r="R2002" s="1">
        <v>107.1</v>
      </c>
      <c r="S2002" s="1">
        <v>61.15</v>
      </c>
      <c r="T2002" s="1" t="s">
        <v>34</v>
      </c>
      <c r="U2002" s="1" t="s">
        <v>5570</v>
      </c>
      <c r="V2002" s="1" t="s">
        <v>2830</v>
      </c>
      <c r="W2002" s="1" t="s">
        <v>2546</v>
      </c>
      <c r="X2002" t="str">
        <f>VLOOKUP(W2002,'Regional Managers'!A:B,2,FALSE)</f>
        <v>Nora Preis</v>
      </c>
    </row>
    <row r="2003" spans="1:24" ht="15.75" customHeight="1" x14ac:dyDescent="0.25">
      <c r="A2003" s="2">
        <v>2651</v>
      </c>
      <c r="B2003" s="1" t="s">
        <v>5571</v>
      </c>
      <c r="C2003" s="9">
        <v>41772</v>
      </c>
      <c r="D2003" s="7">
        <v>41776</v>
      </c>
      <c r="E2003" s="1" t="s">
        <v>477</v>
      </c>
      <c r="F2003" s="1" t="s">
        <v>1397</v>
      </c>
      <c r="G2003" s="1" t="s">
        <v>1398</v>
      </c>
      <c r="H2003" s="1" t="s">
        <v>369</v>
      </c>
      <c r="I2003" s="1" t="s">
        <v>1775</v>
      </c>
      <c r="J2003" s="1" t="s">
        <v>1317</v>
      </c>
      <c r="K2003" s="1" t="s">
        <v>5114</v>
      </c>
      <c r="L2003" s="1" t="s">
        <v>4410</v>
      </c>
      <c r="M2003" s="1" t="s">
        <v>5056</v>
      </c>
      <c r="N2003" s="1" t="s">
        <v>5115</v>
      </c>
      <c r="O2003" s="1">
        <v>184.76</v>
      </c>
      <c r="P2003" s="2">
        <v>2</v>
      </c>
      <c r="Q2003" s="2">
        <v>0</v>
      </c>
      <c r="R2003" s="1">
        <v>40.64</v>
      </c>
      <c r="S2003" s="1">
        <v>28.445</v>
      </c>
      <c r="T2003" s="1" t="s">
        <v>405</v>
      </c>
      <c r="U2003" s="1" t="s">
        <v>5572</v>
      </c>
      <c r="V2003" s="1" t="s">
        <v>1795</v>
      </c>
      <c r="W2003" s="1" t="s">
        <v>1768</v>
      </c>
      <c r="X2003" t="str">
        <f>VLOOKUP(W2003,'Regional Managers'!A:B,2,FALSE)</f>
        <v>Chuck Magee</v>
      </c>
    </row>
    <row r="2004" spans="1:24" ht="15.75" customHeight="1" x14ac:dyDescent="0.25">
      <c r="A2004" s="2">
        <v>17605</v>
      </c>
      <c r="B2004" s="1" t="s">
        <v>745</v>
      </c>
      <c r="C2004" s="9">
        <v>40885</v>
      </c>
      <c r="D2004" s="7">
        <v>40889</v>
      </c>
      <c r="E2004" s="1" t="s">
        <v>477</v>
      </c>
      <c r="F2004" s="1" t="s">
        <v>746</v>
      </c>
      <c r="G2004" s="1" t="s">
        <v>747</v>
      </c>
      <c r="H2004" s="1" t="s">
        <v>369</v>
      </c>
      <c r="I2004" s="1" t="s">
        <v>728</v>
      </c>
      <c r="J2004" s="1" t="s">
        <v>29</v>
      </c>
      <c r="K2004" s="1" t="s">
        <v>5139</v>
      </c>
      <c r="L2004" s="1" t="s">
        <v>4410</v>
      </c>
      <c r="M2004" s="1" t="s">
        <v>5056</v>
      </c>
      <c r="N2004" s="1" t="s">
        <v>5140</v>
      </c>
      <c r="O2004" s="1">
        <v>275.88</v>
      </c>
      <c r="P2004" s="2">
        <v>2</v>
      </c>
      <c r="Q2004" s="2">
        <v>0</v>
      </c>
      <c r="R2004" s="1">
        <v>13.74</v>
      </c>
      <c r="S2004" s="1">
        <v>24.91</v>
      </c>
      <c r="T2004" s="1" t="s">
        <v>34</v>
      </c>
      <c r="U2004" s="1" t="s">
        <v>750</v>
      </c>
      <c r="V2004" s="1" t="s">
        <v>744</v>
      </c>
      <c r="W2004" s="1" t="s">
        <v>37</v>
      </c>
      <c r="X2004" t="str">
        <f>VLOOKUP(W2004,'Regional Managers'!A:B,2,FALSE)</f>
        <v>Anna Andreadi</v>
      </c>
    </row>
    <row r="2005" spans="1:24" ht="15.75" customHeight="1" x14ac:dyDescent="0.25">
      <c r="A2005" s="2">
        <v>24725</v>
      </c>
      <c r="B2005" s="1" t="s">
        <v>5573</v>
      </c>
      <c r="C2005" s="9">
        <v>40929</v>
      </c>
      <c r="D2005" s="7">
        <v>40931</v>
      </c>
      <c r="E2005" s="1" t="s">
        <v>477</v>
      </c>
      <c r="F2005" s="1" t="s">
        <v>5574</v>
      </c>
      <c r="G2005" s="1" t="s">
        <v>5575</v>
      </c>
      <c r="H2005" s="1" t="s">
        <v>369</v>
      </c>
      <c r="I2005" s="1" t="s">
        <v>2531</v>
      </c>
      <c r="J2005" s="1" t="s">
        <v>2519</v>
      </c>
      <c r="K2005" s="1" t="s">
        <v>5157</v>
      </c>
      <c r="L2005" s="1" t="s">
        <v>4410</v>
      </c>
      <c r="M2005" s="1" t="s">
        <v>5056</v>
      </c>
      <c r="N2005" s="1" t="s">
        <v>5158</v>
      </c>
      <c r="O2005" s="1">
        <v>346.74</v>
      </c>
      <c r="P2005" s="2">
        <v>2</v>
      </c>
      <c r="Q2005" s="2">
        <v>0</v>
      </c>
      <c r="R2005" s="1">
        <v>162.96</v>
      </c>
      <c r="S2005" s="1">
        <v>7.5</v>
      </c>
      <c r="T2005" s="1" t="s">
        <v>34</v>
      </c>
      <c r="U2005" s="1" t="s">
        <v>5555</v>
      </c>
      <c r="V2005" s="1" t="s">
        <v>2874</v>
      </c>
      <c r="W2005" s="1" t="s">
        <v>2536</v>
      </c>
      <c r="X2005" t="str">
        <f>VLOOKUP(W2005,'Regional Managers'!A:B,2,FALSE)</f>
        <v>Shirley Daniels</v>
      </c>
    </row>
    <row r="2006" spans="1:24" ht="15.75" customHeight="1" x14ac:dyDescent="0.25">
      <c r="A2006" s="2">
        <v>23093</v>
      </c>
      <c r="B2006" s="1" t="s">
        <v>5576</v>
      </c>
      <c r="C2006" s="9">
        <v>41445</v>
      </c>
      <c r="D2006" s="7">
        <v>41448</v>
      </c>
      <c r="E2006" s="1" t="s">
        <v>477</v>
      </c>
      <c r="F2006" s="1" t="s">
        <v>2591</v>
      </c>
      <c r="G2006" s="1" t="s">
        <v>2592</v>
      </c>
      <c r="H2006" s="1" t="s">
        <v>369</v>
      </c>
      <c r="I2006" s="1" t="s">
        <v>2550</v>
      </c>
      <c r="J2006" s="1" t="s">
        <v>2519</v>
      </c>
      <c r="K2006" s="1" t="s">
        <v>5577</v>
      </c>
      <c r="L2006" s="1" t="s">
        <v>4410</v>
      </c>
      <c r="M2006" s="1" t="s">
        <v>5056</v>
      </c>
      <c r="N2006" s="1" t="s">
        <v>5578</v>
      </c>
      <c r="O2006" s="1">
        <v>278.9298</v>
      </c>
      <c r="P2006" s="2">
        <v>2</v>
      </c>
      <c r="Q2006" s="2">
        <v>0</v>
      </c>
      <c r="R2006" s="1">
        <v>47.029800000000002</v>
      </c>
      <c r="S2006" s="1">
        <v>38.380000000000003</v>
      </c>
      <c r="T2006" s="1" t="s">
        <v>405</v>
      </c>
      <c r="U2006" s="1" t="s">
        <v>2901</v>
      </c>
      <c r="V2006" s="1" t="s">
        <v>2753</v>
      </c>
      <c r="W2006" s="1" t="s">
        <v>2554</v>
      </c>
      <c r="X2006" t="str">
        <f>VLOOKUP(W2006,'Regional Managers'!A:B,2,FALSE)</f>
        <v>Alejandro Ballentine</v>
      </c>
    </row>
    <row r="2007" spans="1:24" ht="15.75" customHeight="1" x14ac:dyDescent="0.25">
      <c r="A2007" s="2">
        <v>20251</v>
      </c>
      <c r="B2007" s="1" t="s">
        <v>5579</v>
      </c>
      <c r="C2007" s="9">
        <v>41879</v>
      </c>
      <c r="D2007" s="7">
        <v>41881</v>
      </c>
      <c r="E2007" s="1" t="s">
        <v>477</v>
      </c>
      <c r="F2007" s="1" t="s">
        <v>1800</v>
      </c>
      <c r="G2007" s="1" t="s">
        <v>1801</v>
      </c>
      <c r="H2007" s="1" t="s">
        <v>369</v>
      </c>
      <c r="I2007" s="1" t="s">
        <v>2141</v>
      </c>
      <c r="J2007" s="1" t="s">
        <v>29</v>
      </c>
      <c r="K2007" s="1" t="s">
        <v>4922</v>
      </c>
      <c r="L2007" s="1" t="s">
        <v>4347</v>
      </c>
      <c r="M2007" s="1" t="s">
        <v>4883</v>
      </c>
      <c r="N2007" s="1" t="s">
        <v>4923</v>
      </c>
      <c r="O2007" s="1">
        <v>212.4</v>
      </c>
      <c r="P2007" s="2">
        <v>4</v>
      </c>
      <c r="Q2007" s="2">
        <v>0</v>
      </c>
      <c r="R2007" s="1">
        <v>8.4</v>
      </c>
      <c r="S2007" s="1">
        <v>31.06</v>
      </c>
      <c r="T2007" s="1" t="s">
        <v>405</v>
      </c>
      <c r="U2007" s="1" t="s">
        <v>3141</v>
      </c>
      <c r="V2007" s="1" t="s">
        <v>2165</v>
      </c>
      <c r="W2007" s="1" t="s">
        <v>2144</v>
      </c>
      <c r="X2007" t="str">
        <f>VLOOKUP(W2007,'Regional Managers'!A:B,2,FALSE)</f>
        <v>Jack Lebron</v>
      </c>
    </row>
    <row r="2008" spans="1:24" ht="15.75" customHeight="1" x14ac:dyDescent="0.25">
      <c r="A2008" s="2">
        <v>16354</v>
      </c>
      <c r="B2008" s="1" t="s">
        <v>5580</v>
      </c>
      <c r="C2008" s="9">
        <v>41894</v>
      </c>
      <c r="D2008" s="7">
        <v>41897</v>
      </c>
      <c r="E2008" s="1" t="s">
        <v>483</v>
      </c>
      <c r="F2008" s="1" t="s">
        <v>395</v>
      </c>
      <c r="G2008" s="1" t="s">
        <v>396</v>
      </c>
      <c r="H2008" s="1" t="s">
        <v>369</v>
      </c>
      <c r="I2008" s="1" t="s">
        <v>2172</v>
      </c>
      <c r="J2008" s="1" t="s">
        <v>29</v>
      </c>
      <c r="K2008" s="1" t="s">
        <v>4905</v>
      </c>
      <c r="L2008" s="1" t="s">
        <v>4347</v>
      </c>
      <c r="M2008" s="1" t="s">
        <v>4883</v>
      </c>
      <c r="N2008" s="1" t="s">
        <v>4906</v>
      </c>
      <c r="O2008" s="1">
        <v>312.48</v>
      </c>
      <c r="P2008" s="2">
        <v>7</v>
      </c>
      <c r="Q2008" s="2">
        <v>0</v>
      </c>
      <c r="R2008" s="1">
        <v>-312.48</v>
      </c>
      <c r="S2008" s="1">
        <v>40.19</v>
      </c>
      <c r="T2008" s="1" t="s">
        <v>34</v>
      </c>
      <c r="U2008" s="1" t="s">
        <v>3844</v>
      </c>
      <c r="V2008" s="1" t="s">
        <v>2173</v>
      </c>
      <c r="W2008" s="1" t="s">
        <v>2144</v>
      </c>
      <c r="X2008" t="str">
        <f>VLOOKUP(W2008,'Regional Managers'!A:B,2,FALSE)</f>
        <v>Jack Lebron</v>
      </c>
    </row>
    <row r="2009" spans="1:24" ht="15.75" customHeight="1" x14ac:dyDescent="0.25">
      <c r="A2009" s="2">
        <v>2346</v>
      </c>
      <c r="B2009" s="1" t="s">
        <v>5581</v>
      </c>
      <c r="C2009" s="9">
        <v>41709</v>
      </c>
      <c r="D2009" s="7">
        <v>41709</v>
      </c>
      <c r="E2009" s="1" t="s">
        <v>511</v>
      </c>
      <c r="F2009" s="1" t="s">
        <v>5085</v>
      </c>
      <c r="G2009" s="1" t="s">
        <v>5086</v>
      </c>
      <c r="H2009" s="1" t="s">
        <v>369</v>
      </c>
      <c r="I2009" s="1" t="s">
        <v>2354</v>
      </c>
      <c r="J2009" s="1" t="s">
        <v>1317</v>
      </c>
      <c r="K2009" s="1" t="s">
        <v>4937</v>
      </c>
      <c r="L2009" s="1" t="s">
        <v>4347</v>
      </c>
      <c r="M2009" s="1" t="s">
        <v>4883</v>
      </c>
      <c r="N2009" s="1" t="s">
        <v>4938</v>
      </c>
      <c r="O2009" s="1">
        <v>501.24799999999999</v>
      </c>
      <c r="P2009" s="2">
        <v>2</v>
      </c>
      <c r="Q2009" s="2">
        <v>0</v>
      </c>
      <c r="R2009" s="1">
        <v>37.567999999999998</v>
      </c>
      <c r="S2009" s="1">
        <v>2.496</v>
      </c>
      <c r="T2009" s="1" t="s">
        <v>34</v>
      </c>
      <c r="U2009" s="1" t="s">
        <v>3488</v>
      </c>
      <c r="V2009" s="1" t="s">
        <v>3488</v>
      </c>
      <c r="W2009" s="1" t="s">
        <v>2350</v>
      </c>
      <c r="X2009" t="str">
        <f>VLOOKUP(W2009,'Regional Managers'!A:B,2,FALSE)</f>
        <v>Giulietta Dortch</v>
      </c>
    </row>
    <row r="2010" spans="1:24" ht="15.75" customHeight="1" x14ac:dyDescent="0.25">
      <c r="A2010" s="2">
        <v>9722</v>
      </c>
      <c r="B2010" s="1" t="s">
        <v>5582</v>
      </c>
      <c r="C2010" s="9">
        <v>40684</v>
      </c>
      <c r="D2010" s="7">
        <v>40687</v>
      </c>
      <c r="E2010" s="1" t="s">
        <v>483</v>
      </c>
      <c r="F2010" s="1" t="s">
        <v>5438</v>
      </c>
      <c r="G2010" s="1" t="s">
        <v>5439</v>
      </c>
      <c r="H2010" s="1" t="s">
        <v>369</v>
      </c>
      <c r="I2010" s="1" t="s">
        <v>1814</v>
      </c>
      <c r="J2010" s="1" t="s">
        <v>1317</v>
      </c>
      <c r="K2010" s="1" t="s">
        <v>4934</v>
      </c>
      <c r="L2010" s="1" t="s">
        <v>4347</v>
      </c>
      <c r="M2010" s="1" t="s">
        <v>4883</v>
      </c>
      <c r="N2010" s="1" t="s">
        <v>4935</v>
      </c>
      <c r="O2010" s="1">
        <v>66.635999999999996</v>
      </c>
      <c r="P2010" s="2">
        <v>3</v>
      </c>
      <c r="Q2010" s="2">
        <v>0</v>
      </c>
      <c r="R2010" s="1">
        <v>-20.004000000000001</v>
      </c>
      <c r="S2010" s="1">
        <v>4.9050000000000002</v>
      </c>
      <c r="T2010" s="1" t="s">
        <v>34</v>
      </c>
      <c r="U2010" s="1" t="s">
        <v>1896</v>
      </c>
      <c r="V2010" s="1" t="s">
        <v>1897</v>
      </c>
      <c r="W2010" s="1" t="s">
        <v>1768</v>
      </c>
      <c r="X2010" t="str">
        <f>VLOOKUP(W2010,'Regional Managers'!A:B,2,FALSE)</f>
        <v>Chuck Magee</v>
      </c>
    </row>
    <row r="2011" spans="1:24" ht="15.75" customHeight="1" x14ac:dyDescent="0.25">
      <c r="A2011" s="2">
        <v>5442</v>
      </c>
      <c r="B2011" s="1" t="s">
        <v>5583</v>
      </c>
      <c r="C2011" s="9">
        <v>41820</v>
      </c>
      <c r="D2011" s="7">
        <v>41821</v>
      </c>
      <c r="E2011" s="1" t="s">
        <v>483</v>
      </c>
      <c r="F2011" s="1" t="s">
        <v>1397</v>
      </c>
      <c r="G2011" s="1" t="s">
        <v>1398</v>
      </c>
      <c r="H2011" s="1" t="s">
        <v>369</v>
      </c>
      <c r="I2011" s="1" t="s">
        <v>1444</v>
      </c>
      <c r="J2011" s="1" t="s">
        <v>1317</v>
      </c>
      <c r="K2011" s="1" t="s">
        <v>4980</v>
      </c>
      <c r="L2011" s="1" t="s">
        <v>4347</v>
      </c>
      <c r="M2011" s="1" t="s">
        <v>4883</v>
      </c>
      <c r="N2011" s="1" t="s">
        <v>4981</v>
      </c>
      <c r="O2011" s="1">
        <v>469.12</v>
      </c>
      <c r="P2011" s="2">
        <v>8</v>
      </c>
      <c r="Q2011" s="2">
        <v>0</v>
      </c>
      <c r="R2011" s="1">
        <v>220.48</v>
      </c>
      <c r="S2011" s="1">
        <v>98.611999999999995</v>
      </c>
      <c r="T2011" s="1" t="s">
        <v>496</v>
      </c>
      <c r="U2011" s="1" t="s">
        <v>1613</v>
      </c>
      <c r="V2011" s="1" t="s">
        <v>1444</v>
      </c>
      <c r="W2011" s="1" t="s">
        <v>37</v>
      </c>
      <c r="X2011" t="str">
        <f>VLOOKUP(W2011,'Regional Managers'!A:B,2,FALSE)</f>
        <v>Anna Andreadi</v>
      </c>
    </row>
    <row r="2012" spans="1:24" ht="15.75" customHeight="1" x14ac:dyDescent="0.25">
      <c r="A2012" s="2">
        <v>7013</v>
      </c>
      <c r="B2012" s="1" t="s">
        <v>5584</v>
      </c>
      <c r="C2012" s="9">
        <v>41233</v>
      </c>
      <c r="D2012" s="7">
        <v>41237</v>
      </c>
      <c r="E2012" s="1" t="s">
        <v>477</v>
      </c>
      <c r="F2012" s="1" t="s">
        <v>1703</v>
      </c>
      <c r="G2012" s="1" t="s">
        <v>1704</v>
      </c>
      <c r="H2012" s="1" t="s">
        <v>369</v>
      </c>
      <c r="I2012" s="1" t="s">
        <v>1444</v>
      </c>
      <c r="J2012" s="1" t="s">
        <v>1317</v>
      </c>
      <c r="K2012" s="1" t="s">
        <v>5031</v>
      </c>
      <c r="L2012" s="1" t="s">
        <v>4347</v>
      </c>
      <c r="M2012" s="1" t="s">
        <v>4883</v>
      </c>
      <c r="N2012" s="1" t="s">
        <v>5032</v>
      </c>
      <c r="O2012" s="1">
        <v>176.64</v>
      </c>
      <c r="P2012" s="2">
        <v>2</v>
      </c>
      <c r="Q2012" s="2">
        <v>0</v>
      </c>
      <c r="R2012" s="1">
        <v>72.400000000000006</v>
      </c>
      <c r="S2012" s="1">
        <v>8.1349999999999998</v>
      </c>
      <c r="T2012" s="1" t="s">
        <v>34</v>
      </c>
      <c r="U2012" s="1" t="s">
        <v>1613</v>
      </c>
      <c r="V2012" s="1" t="s">
        <v>1444</v>
      </c>
      <c r="W2012" s="1" t="s">
        <v>37</v>
      </c>
      <c r="X2012" t="str">
        <f>VLOOKUP(W2012,'Regional Managers'!A:B,2,FALSE)</f>
        <v>Anna Andreadi</v>
      </c>
    </row>
    <row r="2013" spans="1:24" ht="15.75" customHeight="1" x14ac:dyDescent="0.25">
      <c r="A2013" s="2">
        <v>8331</v>
      </c>
      <c r="B2013" s="1" t="s">
        <v>5585</v>
      </c>
      <c r="C2013" s="9">
        <v>41470</v>
      </c>
      <c r="D2013" s="7">
        <v>41470</v>
      </c>
      <c r="E2013" s="1" t="s">
        <v>511</v>
      </c>
      <c r="F2013" s="1" t="s">
        <v>4903</v>
      </c>
      <c r="G2013" s="1" t="s">
        <v>4904</v>
      </c>
      <c r="H2013" s="1" t="s">
        <v>369</v>
      </c>
      <c r="I2013" s="1" t="s">
        <v>2148</v>
      </c>
      <c r="J2013" s="1" t="s">
        <v>1317</v>
      </c>
      <c r="K2013" s="1" t="s">
        <v>4937</v>
      </c>
      <c r="L2013" s="1" t="s">
        <v>4347</v>
      </c>
      <c r="M2013" s="1" t="s">
        <v>4883</v>
      </c>
      <c r="N2013" s="1" t="s">
        <v>4938</v>
      </c>
      <c r="O2013" s="1">
        <v>751.87199999999996</v>
      </c>
      <c r="P2013" s="2">
        <v>3</v>
      </c>
      <c r="Q2013" s="2">
        <v>0</v>
      </c>
      <c r="R2013" s="1">
        <v>56.351999999999997</v>
      </c>
      <c r="S2013" s="1">
        <v>117.191</v>
      </c>
      <c r="T2013" s="1" t="s">
        <v>405</v>
      </c>
      <c r="U2013" s="1" t="s">
        <v>3278</v>
      </c>
      <c r="V2013" s="1" t="s">
        <v>2235</v>
      </c>
      <c r="W2013" s="1" t="s">
        <v>2144</v>
      </c>
      <c r="X2013" t="str">
        <f>VLOOKUP(W2013,'Regional Managers'!A:B,2,FALSE)</f>
        <v>Jack Lebron</v>
      </c>
    </row>
    <row r="2014" spans="1:24" ht="15.75" customHeight="1" x14ac:dyDescent="0.25">
      <c r="A2014" s="2">
        <v>23404</v>
      </c>
      <c r="B2014" s="1" t="s">
        <v>5586</v>
      </c>
      <c r="C2014" s="9">
        <v>41961</v>
      </c>
      <c r="D2014" s="7">
        <v>41963</v>
      </c>
      <c r="E2014" s="1" t="s">
        <v>477</v>
      </c>
      <c r="F2014" s="1" t="s">
        <v>2639</v>
      </c>
      <c r="G2014" s="1" t="s">
        <v>2640</v>
      </c>
      <c r="H2014" s="1" t="s">
        <v>369</v>
      </c>
      <c r="I2014" s="1" t="s">
        <v>2541</v>
      </c>
      <c r="J2014" s="1" t="s">
        <v>2519</v>
      </c>
      <c r="K2014" s="1" t="s">
        <v>4949</v>
      </c>
      <c r="L2014" s="1" t="s">
        <v>4347</v>
      </c>
      <c r="M2014" s="1" t="s">
        <v>4883</v>
      </c>
      <c r="N2014" s="1" t="s">
        <v>4950</v>
      </c>
      <c r="O2014" s="1">
        <v>448.77</v>
      </c>
      <c r="P2014" s="2">
        <v>7</v>
      </c>
      <c r="Q2014" s="2">
        <v>0</v>
      </c>
      <c r="R2014" s="1">
        <v>170.52</v>
      </c>
      <c r="S2014" s="1">
        <v>51.49</v>
      </c>
      <c r="T2014" s="1" t="s">
        <v>405</v>
      </c>
      <c r="U2014" s="1" t="s">
        <v>3707</v>
      </c>
      <c r="V2014" s="1" t="s">
        <v>2613</v>
      </c>
      <c r="W2014" s="1" t="s">
        <v>2546</v>
      </c>
      <c r="X2014" t="str">
        <f>VLOOKUP(W2014,'Regional Managers'!A:B,2,FALSE)</f>
        <v>Nora Preis</v>
      </c>
    </row>
    <row r="2015" spans="1:24" ht="15.75" customHeight="1" x14ac:dyDescent="0.25">
      <c r="A2015" s="2">
        <v>4489</v>
      </c>
      <c r="B2015" s="1" t="s">
        <v>5587</v>
      </c>
      <c r="C2015" s="9">
        <v>41919</v>
      </c>
      <c r="D2015" s="7">
        <v>41922</v>
      </c>
      <c r="E2015" s="1" t="s">
        <v>483</v>
      </c>
      <c r="F2015" s="1" t="s">
        <v>487</v>
      </c>
      <c r="G2015" s="1" t="s">
        <v>488</v>
      </c>
      <c r="H2015" s="1" t="s">
        <v>369</v>
      </c>
      <c r="I2015" s="1" t="s">
        <v>1775</v>
      </c>
      <c r="J2015" s="1" t="s">
        <v>1317</v>
      </c>
      <c r="K2015" s="1" t="s">
        <v>4513</v>
      </c>
      <c r="L2015" s="1" t="s">
        <v>4347</v>
      </c>
      <c r="M2015" s="1" t="s">
        <v>4380</v>
      </c>
      <c r="N2015" s="1" t="s">
        <v>4514</v>
      </c>
      <c r="O2015" s="1">
        <v>487.6</v>
      </c>
      <c r="P2015" s="2">
        <v>5</v>
      </c>
      <c r="Q2015" s="2">
        <v>0</v>
      </c>
      <c r="R2015" s="1">
        <v>4.8</v>
      </c>
      <c r="S2015" s="1">
        <v>34.277000000000001</v>
      </c>
      <c r="T2015" s="1" t="s">
        <v>405</v>
      </c>
      <c r="U2015" s="1" t="s">
        <v>1795</v>
      </c>
      <c r="V2015" s="1" t="s">
        <v>1795</v>
      </c>
      <c r="W2015" s="1" t="s">
        <v>1768</v>
      </c>
      <c r="X2015" t="str">
        <f>VLOOKUP(W2015,'Regional Managers'!A:B,2,FALSE)</f>
        <v>Chuck Magee</v>
      </c>
    </row>
    <row r="2016" spans="1:24" ht="15.75" customHeight="1" x14ac:dyDescent="0.25">
      <c r="A2016" s="2">
        <v>7385</v>
      </c>
      <c r="B2016" s="1" t="s">
        <v>5588</v>
      </c>
      <c r="C2016" s="9">
        <v>40654</v>
      </c>
      <c r="D2016" s="7">
        <v>40656</v>
      </c>
      <c r="E2016" s="1" t="s">
        <v>477</v>
      </c>
      <c r="F2016" s="1" t="s">
        <v>1700</v>
      </c>
      <c r="G2016" s="1" t="s">
        <v>1701</v>
      </c>
      <c r="H2016" s="1" t="s">
        <v>369</v>
      </c>
      <c r="I2016" s="1" t="s">
        <v>2354</v>
      </c>
      <c r="J2016" s="1" t="s">
        <v>1317</v>
      </c>
      <c r="K2016" s="1" t="s">
        <v>4399</v>
      </c>
      <c r="L2016" s="1" t="s">
        <v>4347</v>
      </c>
      <c r="M2016" s="1" t="s">
        <v>4380</v>
      </c>
      <c r="N2016" s="1" t="s">
        <v>4400</v>
      </c>
      <c r="O2016" s="1">
        <v>238.27199999999999</v>
      </c>
      <c r="P2016" s="2">
        <v>4</v>
      </c>
      <c r="Q2016" s="2">
        <v>0</v>
      </c>
      <c r="R2016" s="1">
        <v>-7.9680000000000097</v>
      </c>
      <c r="S2016" s="1">
        <v>38.42</v>
      </c>
      <c r="T2016" s="1" t="s">
        <v>496</v>
      </c>
      <c r="U2016" s="1" t="s">
        <v>2406</v>
      </c>
      <c r="V2016" s="1" t="s">
        <v>2406</v>
      </c>
      <c r="W2016" s="1" t="s">
        <v>2350</v>
      </c>
      <c r="X2016" t="str">
        <f>VLOOKUP(W2016,'Regional Managers'!A:B,2,FALSE)</f>
        <v>Giulietta Dortch</v>
      </c>
    </row>
    <row r="2017" spans="1:24" ht="15.75" customHeight="1" x14ac:dyDescent="0.25">
      <c r="A2017" s="2">
        <v>9652</v>
      </c>
      <c r="B2017" s="1" t="s">
        <v>5589</v>
      </c>
      <c r="C2017" s="9">
        <v>41519</v>
      </c>
      <c r="D2017" s="7">
        <v>41521</v>
      </c>
      <c r="E2017" s="1" t="s">
        <v>477</v>
      </c>
      <c r="F2017" s="1" t="s">
        <v>505</v>
      </c>
      <c r="G2017" s="1" t="s">
        <v>506</v>
      </c>
      <c r="H2017" s="1" t="s">
        <v>369</v>
      </c>
      <c r="I2017" s="1" t="s">
        <v>3075</v>
      </c>
      <c r="J2017" s="1" t="s">
        <v>1317</v>
      </c>
      <c r="K2017" s="1" t="s">
        <v>4682</v>
      </c>
      <c r="L2017" s="1" t="s">
        <v>4347</v>
      </c>
      <c r="M2017" s="1" t="s">
        <v>4380</v>
      </c>
      <c r="N2017" s="1" t="s">
        <v>4683</v>
      </c>
      <c r="O2017" s="1">
        <v>237.072</v>
      </c>
      <c r="P2017" s="2">
        <v>4</v>
      </c>
      <c r="Q2017" s="2">
        <v>0</v>
      </c>
      <c r="R2017" s="1">
        <v>-102.768</v>
      </c>
      <c r="S2017" s="1">
        <v>33.201999999999998</v>
      </c>
      <c r="T2017" s="1" t="s">
        <v>405</v>
      </c>
      <c r="U2017" s="1" t="s">
        <v>3801</v>
      </c>
      <c r="V2017" s="1" t="s">
        <v>3802</v>
      </c>
      <c r="W2017" s="1" t="s">
        <v>1768</v>
      </c>
      <c r="X2017" t="str">
        <f>VLOOKUP(W2017,'Regional Managers'!A:B,2,FALSE)</f>
        <v>Chuck Magee</v>
      </c>
    </row>
    <row r="2018" spans="1:24" ht="15.75" customHeight="1" x14ac:dyDescent="0.25">
      <c r="A2018" s="2">
        <v>47773</v>
      </c>
      <c r="B2018" s="1" t="s">
        <v>5590</v>
      </c>
      <c r="C2018" s="9">
        <v>41853</v>
      </c>
      <c r="D2018" s="7">
        <v>41853</v>
      </c>
      <c r="E2018" s="1" t="s">
        <v>511</v>
      </c>
      <c r="F2018" s="1" t="s">
        <v>5591</v>
      </c>
      <c r="G2018" s="1" t="s">
        <v>1028</v>
      </c>
      <c r="H2018" s="1" t="s">
        <v>369</v>
      </c>
      <c r="I2018" s="1" t="s">
        <v>2399</v>
      </c>
      <c r="J2018" s="1" t="s">
        <v>2371</v>
      </c>
      <c r="K2018" s="1" t="s">
        <v>4486</v>
      </c>
      <c r="L2018" s="1" t="s">
        <v>4347</v>
      </c>
      <c r="M2018" s="1" t="s">
        <v>4380</v>
      </c>
      <c r="N2018" s="1" t="s">
        <v>4487</v>
      </c>
      <c r="O2018" s="1">
        <v>822.42</v>
      </c>
      <c r="P2018" s="2">
        <v>2</v>
      </c>
      <c r="Q2018" s="2">
        <v>0</v>
      </c>
      <c r="R2018" s="1">
        <v>156.24</v>
      </c>
      <c r="S2018" s="1">
        <v>190.03</v>
      </c>
      <c r="T2018" s="1" t="s">
        <v>405</v>
      </c>
      <c r="U2018" s="1" t="s">
        <v>2401</v>
      </c>
      <c r="V2018" s="1" t="s">
        <v>2402</v>
      </c>
      <c r="W2018" s="1" t="s">
        <v>2371</v>
      </c>
      <c r="X2018" t="str">
        <f>VLOOKUP(W2018,'Regional Managers'!A:B,2,FALSE)</f>
        <v>Deborah Brumfield</v>
      </c>
    </row>
    <row r="2019" spans="1:24" ht="15.75" customHeight="1" x14ac:dyDescent="0.25">
      <c r="A2019" s="2">
        <v>20203</v>
      </c>
      <c r="B2019" s="1" t="s">
        <v>5592</v>
      </c>
      <c r="C2019" s="9">
        <v>40808</v>
      </c>
      <c r="D2019" s="7">
        <v>40808</v>
      </c>
      <c r="E2019" s="1" t="s">
        <v>511</v>
      </c>
      <c r="F2019" s="1" t="s">
        <v>381</v>
      </c>
      <c r="G2019" s="1" t="s">
        <v>382</v>
      </c>
      <c r="H2019" s="1" t="s">
        <v>369</v>
      </c>
      <c r="I2019" s="1" t="s">
        <v>1785</v>
      </c>
      <c r="J2019" s="1" t="s">
        <v>29</v>
      </c>
      <c r="K2019" s="1" t="s">
        <v>4353</v>
      </c>
      <c r="L2019" s="1" t="s">
        <v>4347</v>
      </c>
      <c r="M2019" s="1" t="s">
        <v>4348</v>
      </c>
      <c r="N2019" s="1" t="s">
        <v>4354</v>
      </c>
      <c r="O2019" s="1">
        <v>325.8</v>
      </c>
      <c r="P2019" s="2">
        <v>3</v>
      </c>
      <c r="Q2019" s="2">
        <v>0</v>
      </c>
      <c r="R2019" s="1">
        <v>107.46</v>
      </c>
      <c r="S2019" s="1">
        <v>6.34</v>
      </c>
      <c r="T2019" s="1" t="s">
        <v>405</v>
      </c>
      <c r="U2019" s="1" t="s">
        <v>5593</v>
      </c>
      <c r="V2019" s="1" t="s">
        <v>3318</v>
      </c>
      <c r="W2019" s="1" t="s">
        <v>1768</v>
      </c>
      <c r="X2019" t="str">
        <f>VLOOKUP(W2019,'Regional Managers'!A:B,2,FALSE)</f>
        <v>Chuck Magee</v>
      </c>
    </row>
    <row r="2020" spans="1:24" ht="15.75" customHeight="1" x14ac:dyDescent="0.25">
      <c r="A2020" s="2">
        <v>11755</v>
      </c>
      <c r="B2020" s="1" t="s">
        <v>5594</v>
      </c>
      <c r="C2020" s="9">
        <v>40913</v>
      </c>
      <c r="D2020" s="7">
        <v>40913</v>
      </c>
      <c r="E2020" s="1" t="s">
        <v>511</v>
      </c>
      <c r="F2020" s="1" t="s">
        <v>1675</v>
      </c>
      <c r="G2020" s="1" t="s">
        <v>1676</v>
      </c>
      <c r="H2020" s="1" t="s">
        <v>369</v>
      </c>
      <c r="I2020" s="1" t="s">
        <v>28</v>
      </c>
      <c r="J2020" s="1" t="s">
        <v>29</v>
      </c>
      <c r="K2020" s="1" t="s">
        <v>4353</v>
      </c>
      <c r="L2020" s="1" t="s">
        <v>4347</v>
      </c>
      <c r="M2020" s="1" t="s">
        <v>4348</v>
      </c>
      <c r="N2020" s="1" t="s">
        <v>4354</v>
      </c>
      <c r="O2020" s="1">
        <v>434.4</v>
      </c>
      <c r="P2020" s="2">
        <v>4</v>
      </c>
      <c r="Q2020" s="2">
        <v>0</v>
      </c>
      <c r="R2020" s="1">
        <v>143.28</v>
      </c>
      <c r="S2020" s="1">
        <v>6.67</v>
      </c>
      <c r="T2020" s="1" t="s">
        <v>405</v>
      </c>
      <c r="U2020" s="1" t="s">
        <v>5595</v>
      </c>
      <c r="V2020" s="1" t="s">
        <v>195</v>
      </c>
      <c r="W2020" s="1" t="s">
        <v>37</v>
      </c>
      <c r="X2020" t="str">
        <f>VLOOKUP(W2020,'Regional Managers'!A:B,2,FALSE)</f>
        <v>Anna Andreadi</v>
      </c>
    </row>
    <row r="2021" spans="1:24" ht="15.75" customHeight="1" x14ac:dyDescent="0.25">
      <c r="A2021" s="2">
        <v>14061</v>
      </c>
      <c r="B2021" s="1" t="s">
        <v>5596</v>
      </c>
      <c r="C2021" s="9">
        <v>41820</v>
      </c>
      <c r="D2021" s="7">
        <v>41820</v>
      </c>
      <c r="E2021" s="1" t="s">
        <v>511</v>
      </c>
      <c r="F2021" s="1" t="s">
        <v>1197</v>
      </c>
      <c r="G2021" s="1" t="s">
        <v>1198</v>
      </c>
      <c r="H2021" s="1" t="s">
        <v>369</v>
      </c>
      <c r="I2021" s="1" t="s">
        <v>2141</v>
      </c>
      <c r="J2021" s="1" t="s">
        <v>29</v>
      </c>
      <c r="K2021" s="1" t="s">
        <v>4647</v>
      </c>
      <c r="L2021" s="1" t="s">
        <v>4347</v>
      </c>
      <c r="M2021" s="1" t="s">
        <v>4348</v>
      </c>
      <c r="N2021" s="1" t="s">
        <v>4374</v>
      </c>
      <c r="O2021" s="1">
        <v>133.56</v>
      </c>
      <c r="P2021" s="2">
        <v>8</v>
      </c>
      <c r="Q2021" s="2">
        <v>0</v>
      </c>
      <c r="R2021" s="1">
        <v>-44.04</v>
      </c>
      <c r="S2021" s="1">
        <v>0.91</v>
      </c>
      <c r="T2021" s="1" t="s">
        <v>405</v>
      </c>
      <c r="U2021" s="1" t="s">
        <v>5597</v>
      </c>
      <c r="V2021" s="1" t="s">
        <v>2165</v>
      </c>
      <c r="W2021" s="1" t="s">
        <v>2144</v>
      </c>
      <c r="X2021" t="str">
        <f>VLOOKUP(W2021,'Regional Managers'!A:B,2,FALSE)</f>
        <v>Jack Lebron</v>
      </c>
    </row>
    <row r="2022" spans="1:24" ht="15.75" customHeight="1" x14ac:dyDescent="0.25">
      <c r="A2022" s="2">
        <v>14932</v>
      </c>
      <c r="B2022" s="1" t="s">
        <v>5598</v>
      </c>
      <c r="C2022" s="9">
        <v>41136</v>
      </c>
      <c r="D2022" s="7">
        <v>41139</v>
      </c>
      <c r="E2022" s="1" t="s">
        <v>483</v>
      </c>
      <c r="F2022" s="1" t="s">
        <v>5599</v>
      </c>
      <c r="G2022" s="1" t="s">
        <v>5600</v>
      </c>
      <c r="H2022" s="1" t="s">
        <v>369</v>
      </c>
      <c r="I2022" s="1" t="s">
        <v>1070</v>
      </c>
      <c r="J2022" s="1" t="s">
        <v>29</v>
      </c>
      <c r="K2022" s="1" t="s">
        <v>5365</v>
      </c>
      <c r="L2022" s="1" t="s">
        <v>4347</v>
      </c>
      <c r="M2022" s="1" t="s">
        <v>4348</v>
      </c>
      <c r="N2022" s="1" t="s">
        <v>5366</v>
      </c>
      <c r="O2022" s="1">
        <v>264.67200000000003</v>
      </c>
      <c r="P2022" s="2">
        <v>6</v>
      </c>
      <c r="Q2022" s="2">
        <v>0</v>
      </c>
      <c r="R2022" s="1">
        <v>26.352</v>
      </c>
      <c r="S2022" s="1">
        <v>16.27</v>
      </c>
      <c r="T2022" s="1" t="s">
        <v>34</v>
      </c>
      <c r="U2022" s="1" t="s">
        <v>1071</v>
      </c>
      <c r="V2022" s="1" t="s">
        <v>1072</v>
      </c>
      <c r="W2022" s="1" t="s">
        <v>37</v>
      </c>
      <c r="X2022" t="str">
        <f>VLOOKUP(W2022,'Regional Managers'!A:B,2,FALSE)</f>
        <v>Anna Andreadi</v>
      </c>
    </row>
    <row r="2023" spans="1:24" ht="15.75" customHeight="1" x14ac:dyDescent="0.25">
      <c r="A2023" s="2">
        <v>5515</v>
      </c>
      <c r="B2023" s="1" t="s">
        <v>5601</v>
      </c>
      <c r="C2023" s="9">
        <v>41480</v>
      </c>
      <c r="D2023" s="7">
        <v>41482</v>
      </c>
      <c r="E2023" s="1" t="s">
        <v>483</v>
      </c>
      <c r="F2023" s="1" t="s">
        <v>487</v>
      </c>
      <c r="G2023" s="1" t="s">
        <v>488</v>
      </c>
      <c r="H2023" s="1" t="s">
        <v>369</v>
      </c>
      <c r="I2023" s="1" t="s">
        <v>1775</v>
      </c>
      <c r="J2023" s="1" t="s">
        <v>1317</v>
      </c>
      <c r="K2023" s="1" t="s">
        <v>4459</v>
      </c>
      <c r="L2023" s="1" t="s">
        <v>4347</v>
      </c>
      <c r="M2023" s="1" t="s">
        <v>4348</v>
      </c>
      <c r="N2023" s="1" t="s">
        <v>4460</v>
      </c>
      <c r="O2023" s="1">
        <v>97.86</v>
      </c>
      <c r="P2023" s="2">
        <v>3</v>
      </c>
      <c r="Q2023" s="2">
        <v>0</v>
      </c>
      <c r="R2023" s="1">
        <v>19.559999999999999</v>
      </c>
      <c r="S2023" s="1">
        <v>6.5460000000000003</v>
      </c>
      <c r="T2023" s="1" t="s">
        <v>405</v>
      </c>
      <c r="U2023" s="1" t="s">
        <v>5300</v>
      </c>
      <c r="V2023" s="1" t="s">
        <v>5301</v>
      </c>
      <c r="W2023" s="1" t="s">
        <v>1768</v>
      </c>
      <c r="X2023" t="str">
        <f>VLOOKUP(W2023,'Regional Managers'!A:B,2,FALSE)</f>
        <v>Chuck Magee</v>
      </c>
    </row>
    <row r="2024" spans="1:24" ht="15.75" customHeight="1" x14ac:dyDescent="0.25">
      <c r="A2024" s="2">
        <v>24392</v>
      </c>
      <c r="B2024" s="1" t="s">
        <v>5602</v>
      </c>
      <c r="C2024" s="9">
        <v>41433</v>
      </c>
      <c r="D2024" s="7">
        <v>41435</v>
      </c>
      <c r="E2024" s="1" t="s">
        <v>483</v>
      </c>
      <c r="F2024" s="1" t="s">
        <v>5603</v>
      </c>
      <c r="G2024" s="1" t="s">
        <v>5604</v>
      </c>
      <c r="H2024" s="1" t="s">
        <v>369</v>
      </c>
      <c r="I2024" s="1" t="s">
        <v>2575</v>
      </c>
      <c r="J2024" s="1" t="s">
        <v>2519</v>
      </c>
      <c r="K2024" s="1" t="s">
        <v>4450</v>
      </c>
      <c r="L2024" s="1" t="s">
        <v>4347</v>
      </c>
      <c r="M2024" s="1" t="s">
        <v>4348</v>
      </c>
      <c r="N2024" s="1" t="s">
        <v>4451</v>
      </c>
      <c r="O2024" s="1">
        <v>108.66</v>
      </c>
      <c r="P2024" s="2">
        <v>1</v>
      </c>
      <c r="Q2024" s="2">
        <v>0</v>
      </c>
      <c r="R2024" s="1">
        <v>18.45</v>
      </c>
      <c r="S2024" s="1">
        <v>13.19</v>
      </c>
      <c r="T2024" s="1" t="s">
        <v>405</v>
      </c>
      <c r="U2024" s="1" t="s">
        <v>2575</v>
      </c>
      <c r="V2024" s="1" t="s">
        <v>2575</v>
      </c>
      <c r="W2024" s="1" t="s">
        <v>2554</v>
      </c>
      <c r="X2024" t="str">
        <f>VLOOKUP(W2024,'Regional Managers'!A:B,2,FALSE)</f>
        <v>Alejandro Ballentine</v>
      </c>
    </row>
    <row r="2025" spans="1:24" ht="15.75" customHeight="1" x14ac:dyDescent="0.25">
      <c r="A2025" s="2">
        <v>25930</v>
      </c>
      <c r="B2025" s="1" t="s">
        <v>5605</v>
      </c>
      <c r="C2025" s="9">
        <v>41768</v>
      </c>
      <c r="D2025" s="7">
        <v>41771</v>
      </c>
      <c r="E2025" s="1" t="s">
        <v>483</v>
      </c>
      <c r="F2025" s="1" t="s">
        <v>2508</v>
      </c>
      <c r="G2025" s="1" t="s">
        <v>2509</v>
      </c>
      <c r="H2025" s="1" t="s">
        <v>369</v>
      </c>
      <c r="I2025" s="1" t="s">
        <v>2541</v>
      </c>
      <c r="J2025" s="1" t="s">
        <v>2519</v>
      </c>
      <c r="K2025" s="1" t="s">
        <v>4697</v>
      </c>
      <c r="L2025" s="1" t="s">
        <v>4347</v>
      </c>
      <c r="M2025" s="1" t="s">
        <v>4348</v>
      </c>
      <c r="N2025" s="1" t="s">
        <v>4698</v>
      </c>
      <c r="O2025" s="1">
        <v>251.55</v>
      </c>
      <c r="P2025" s="2">
        <v>5</v>
      </c>
      <c r="Q2025" s="2">
        <v>0</v>
      </c>
      <c r="R2025" s="1">
        <v>17.55</v>
      </c>
      <c r="S2025" s="1">
        <v>30.56</v>
      </c>
      <c r="T2025" s="1" t="s">
        <v>405</v>
      </c>
      <c r="U2025" s="1" t="s">
        <v>2796</v>
      </c>
      <c r="V2025" s="1" t="s">
        <v>2797</v>
      </c>
      <c r="W2025" s="1" t="s">
        <v>2546</v>
      </c>
      <c r="X2025" t="str">
        <f>VLOOKUP(W2025,'Regional Managers'!A:B,2,FALSE)</f>
        <v>Nora Preis</v>
      </c>
    </row>
    <row r="2026" spans="1:24" ht="15.75" customHeight="1" x14ac:dyDescent="0.25">
      <c r="A2026" s="2">
        <v>1595</v>
      </c>
      <c r="B2026" s="1" t="s">
        <v>5606</v>
      </c>
      <c r="C2026" s="9">
        <v>41619</v>
      </c>
      <c r="D2026" s="7">
        <v>41622</v>
      </c>
      <c r="E2026" s="1" t="s">
        <v>477</v>
      </c>
      <c r="F2026" s="1" t="s">
        <v>3492</v>
      </c>
      <c r="G2026" s="1" t="s">
        <v>3493</v>
      </c>
      <c r="H2026" s="1" t="s">
        <v>369</v>
      </c>
      <c r="I2026" s="1" t="s">
        <v>2347</v>
      </c>
      <c r="J2026" s="1" t="s">
        <v>1317</v>
      </c>
      <c r="K2026" s="1" t="s">
        <v>4370</v>
      </c>
      <c r="L2026" s="1" t="s">
        <v>4347</v>
      </c>
      <c r="M2026" s="1" t="s">
        <v>4348</v>
      </c>
      <c r="N2026" s="1" t="s">
        <v>4371</v>
      </c>
      <c r="O2026" s="1">
        <v>28.34</v>
      </c>
      <c r="P2026" s="2">
        <v>1</v>
      </c>
      <c r="Q2026" s="2">
        <v>0</v>
      </c>
      <c r="R2026" s="1">
        <v>1.7</v>
      </c>
      <c r="S2026" s="1">
        <v>3.0430000000000001</v>
      </c>
      <c r="T2026" s="1" t="s">
        <v>34</v>
      </c>
      <c r="U2026" s="1" t="s">
        <v>3502</v>
      </c>
      <c r="V2026" s="1" t="s">
        <v>3503</v>
      </c>
      <c r="W2026" s="1" t="s">
        <v>2350</v>
      </c>
      <c r="X2026" t="str">
        <f>VLOOKUP(W2026,'Regional Managers'!A:B,2,FALSE)</f>
        <v>Giulietta Dortch</v>
      </c>
    </row>
    <row r="2027" spans="1:24" ht="15.75" customHeight="1" x14ac:dyDescent="0.25">
      <c r="A2027" s="2">
        <v>19139</v>
      </c>
      <c r="B2027" s="1" t="s">
        <v>5607</v>
      </c>
      <c r="C2027" s="9">
        <v>41846</v>
      </c>
      <c r="D2027" s="7">
        <v>41848</v>
      </c>
      <c r="E2027" s="1" t="s">
        <v>477</v>
      </c>
      <c r="F2027" s="1" t="s">
        <v>4903</v>
      </c>
      <c r="G2027" s="1" t="s">
        <v>4904</v>
      </c>
      <c r="H2027" s="1" t="s">
        <v>369</v>
      </c>
      <c r="I2027" s="1" t="s">
        <v>1065</v>
      </c>
      <c r="J2027" s="1" t="s">
        <v>29</v>
      </c>
      <c r="K2027" s="1" t="s">
        <v>5365</v>
      </c>
      <c r="L2027" s="1" t="s">
        <v>4347</v>
      </c>
      <c r="M2027" s="1" t="s">
        <v>4348</v>
      </c>
      <c r="N2027" s="1" t="s">
        <v>5366</v>
      </c>
      <c r="O2027" s="1">
        <v>165.42</v>
      </c>
      <c r="P2027" s="2">
        <v>3</v>
      </c>
      <c r="Q2027" s="2">
        <v>0</v>
      </c>
      <c r="R2027" s="1">
        <v>46.26</v>
      </c>
      <c r="S2027" s="1">
        <v>19.02</v>
      </c>
      <c r="T2027" s="1" t="s">
        <v>34</v>
      </c>
      <c r="U2027" s="1" t="s">
        <v>1066</v>
      </c>
      <c r="V2027" s="1" t="s">
        <v>1066</v>
      </c>
      <c r="W2027" s="1" t="s">
        <v>37</v>
      </c>
      <c r="X2027" t="str">
        <f>VLOOKUP(W2027,'Regional Managers'!A:B,2,FALSE)</f>
        <v>Anna Andreadi</v>
      </c>
    </row>
    <row r="2028" spans="1:24" ht="15.75" customHeight="1" x14ac:dyDescent="0.25">
      <c r="A2028" s="2">
        <v>11316</v>
      </c>
      <c r="B2028" s="1" t="s">
        <v>5608</v>
      </c>
      <c r="C2028" s="9">
        <v>41631</v>
      </c>
      <c r="D2028" s="7">
        <v>41633</v>
      </c>
      <c r="E2028" s="1" t="s">
        <v>477</v>
      </c>
      <c r="F2028" s="1" t="s">
        <v>1770</v>
      </c>
      <c r="G2028" s="1" t="s">
        <v>1771</v>
      </c>
      <c r="H2028" s="1" t="s">
        <v>369</v>
      </c>
      <c r="I2028" s="1" t="s">
        <v>28</v>
      </c>
      <c r="J2028" s="1" t="s">
        <v>29</v>
      </c>
      <c r="K2028" s="1" t="s">
        <v>4470</v>
      </c>
      <c r="L2028" s="1" t="s">
        <v>4347</v>
      </c>
      <c r="M2028" s="1" t="s">
        <v>4348</v>
      </c>
      <c r="N2028" s="1" t="s">
        <v>4471</v>
      </c>
      <c r="O2028" s="1">
        <v>132.03</v>
      </c>
      <c r="P2028" s="2">
        <v>3</v>
      </c>
      <c r="Q2028" s="2">
        <v>0</v>
      </c>
      <c r="R2028" s="1">
        <v>47.52</v>
      </c>
      <c r="S2028" s="1">
        <v>7.83</v>
      </c>
      <c r="T2028" s="1" t="s">
        <v>34</v>
      </c>
      <c r="U2028" s="1" t="s">
        <v>5609</v>
      </c>
      <c r="V2028" s="1" t="s">
        <v>59</v>
      </c>
      <c r="W2028" s="1" t="s">
        <v>37</v>
      </c>
      <c r="X2028" t="str">
        <f>VLOOKUP(W2028,'Regional Managers'!A:B,2,FALSE)</f>
        <v>Anna Andreadi</v>
      </c>
    </row>
    <row r="2029" spans="1:24" ht="15.75" customHeight="1" x14ac:dyDescent="0.25">
      <c r="A2029" s="2">
        <v>28468</v>
      </c>
      <c r="B2029" s="1" t="s">
        <v>5610</v>
      </c>
      <c r="C2029" s="9">
        <v>40977</v>
      </c>
      <c r="D2029" s="7">
        <v>40979</v>
      </c>
      <c r="E2029" s="1" t="s">
        <v>477</v>
      </c>
      <c r="F2029" s="1" t="s">
        <v>1165</v>
      </c>
      <c r="G2029" s="1" t="s">
        <v>1166</v>
      </c>
      <c r="H2029" s="1" t="s">
        <v>369</v>
      </c>
      <c r="I2029" s="1" t="s">
        <v>2850</v>
      </c>
      <c r="J2029" s="1" t="s">
        <v>2519</v>
      </c>
      <c r="K2029" s="1" t="s">
        <v>4467</v>
      </c>
      <c r="L2029" s="1" t="s">
        <v>4347</v>
      </c>
      <c r="M2029" s="1" t="s">
        <v>4348</v>
      </c>
      <c r="N2029" s="1" t="s">
        <v>4468</v>
      </c>
      <c r="O2029" s="1">
        <v>146.90520000000001</v>
      </c>
      <c r="P2029" s="2">
        <v>4</v>
      </c>
      <c r="Q2029" s="2">
        <v>0</v>
      </c>
      <c r="R2029" s="1">
        <v>24.145199999999999</v>
      </c>
      <c r="S2029" s="1">
        <v>1.79</v>
      </c>
      <c r="T2029" s="1" t="s">
        <v>34</v>
      </c>
      <c r="U2029" s="1" t="s">
        <v>3062</v>
      </c>
      <c r="V2029" s="1" t="s">
        <v>3063</v>
      </c>
      <c r="W2029" s="1" t="s">
        <v>2554</v>
      </c>
      <c r="X2029" t="str">
        <f>VLOOKUP(W2029,'Regional Managers'!A:B,2,FALSE)</f>
        <v>Alejandro Ballentine</v>
      </c>
    </row>
    <row r="2030" spans="1:24" ht="15.75" customHeight="1" x14ac:dyDescent="0.25">
      <c r="A2030" s="2">
        <v>7081</v>
      </c>
      <c r="B2030" s="1" t="s">
        <v>5611</v>
      </c>
      <c r="C2030" s="9">
        <v>41856</v>
      </c>
      <c r="D2030" s="7">
        <v>41860</v>
      </c>
      <c r="E2030" s="1" t="s">
        <v>477</v>
      </c>
      <c r="F2030" s="1" t="s">
        <v>5612</v>
      </c>
      <c r="G2030" s="1" t="s">
        <v>5613</v>
      </c>
      <c r="H2030" s="1" t="s">
        <v>369</v>
      </c>
      <c r="I2030" s="1" t="s">
        <v>2148</v>
      </c>
      <c r="J2030" s="1" t="s">
        <v>1317</v>
      </c>
      <c r="K2030" s="1" t="s">
        <v>4459</v>
      </c>
      <c r="L2030" s="1" t="s">
        <v>4347</v>
      </c>
      <c r="M2030" s="1" t="s">
        <v>4348</v>
      </c>
      <c r="N2030" s="1" t="s">
        <v>4460</v>
      </c>
      <c r="O2030" s="1">
        <v>58.716000000000001</v>
      </c>
      <c r="P2030" s="2">
        <v>3</v>
      </c>
      <c r="Q2030" s="2">
        <v>0</v>
      </c>
      <c r="R2030" s="1">
        <v>-19.584</v>
      </c>
      <c r="S2030" s="1">
        <v>4.41</v>
      </c>
      <c r="T2030" s="1" t="s">
        <v>34</v>
      </c>
      <c r="U2030" s="1" t="s">
        <v>5614</v>
      </c>
      <c r="V2030" s="1" t="s">
        <v>2176</v>
      </c>
      <c r="W2030" s="1" t="s">
        <v>2144</v>
      </c>
      <c r="X2030" t="str">
        <f>VLOOKUP(W2030,'Regional Managers'!A:B,2,FALSE)</f>
        <v>Jack Lebron</v>
      </c>
    </row>
    <row r="2031" spans="1:24" ht="15.75" customHeight="1" x14ac:dyDescent="0.25">
      <c r="A2031" s="2">
        <v>27481</v>
      </c>
      <c r="B2031" s="1" t="s">
        <v>5615</v>
      </c>
      <c r="C2031" s="9">
        <v>41591</v>
      </c>
      <c r="D2031" s="7">
        <v>41593</v>
      </c>
      <c r="E2031" s="1" t="s">
        <v>477</v>
      </c>
      <c r="F2031" s="1" t="s">
        <v>2146</v>
      </c>
      <c r="G2031" s="1" t="s">
        <v>2147</v>
      </c>
      <c r="H2031" s="1" t="s">
        <v>369</v>
      </c>
      <c r="I2031" s="1" t="s">
        <v>2541</v>
      </c>
      <c r="J2031" s="1" t="s">
        <v>2519</v>
      </c>
      <c r="K2031" s="1" t="s">
        <v>5616</v>
      </c>
      <c r="L2031" s="1" t="s">
        <v>4347</v>
      </c>
      <c r="M2031" s="1" t="s">
        <v>4406</v>
      </c>
      <c r="N2031" s="1" t="s">
        <v>5617</v>
      </c>
      <c r="O2031" s="1">
        <v>477.84</v>
      </c>
      <c r="P2031" s="2">
        <v>1</v>
      </c>
      <c r="Q2031" s="2">
        <v>0</v>
      </c>
      <c r="R2031" s="1">
        <v>14.31</v>
      </c>
      <c r="S2031" s="1">
        <v>52.69</v>
      </c>
      <c r="T2031" s="1" t="s">
        <v>34</v>
      </c>
      <c r="U2031" s="1" t="s">
        <v>5067</v>
      </c>
      <c r="V2031" s="1" t="s">
        <v>2797</v>
      </c>
      <c r="W2031" s="1" t="s">
        <v>2546</v>
      </c>
      <c r="X2031" t="str">
        <f>VLOOKUP(W2031,'Regional Managers'!A:B,2,FALSE)</f>
        <v>Nora Preis</v>
      </c>
    </row>
    <row r="2032" spans="1:24" ht="15.75" customHeight="1" x14ac:dyDescent="0.25">
      <c r="A2032" s="2">
        <v>20482</v>
      </c>
      <c r="B2032" s="1" t="s">
        <v>5618</v>
      </c>
      <c r="C2032" s="9">
        <v>41515</v>
      </c>
      <c r="D2032" s="7">
        <v>41519</v>
      </c>
      <c r="E2032" s="1" t="s">
        <v>477</v>
      </c>
      <c r="F2032" s="1" t="s">
        <v>395</v>
      </c>
      <c r="G2032" s="1" t="s">
        <v>396</v>
      </c>
      <c r="H2032" s="1" t="s">
        <v>369</v>
      </c>
      <c r="I2032" s="1" t="s">
        <v>2531</v>
      </c>
      <c r="J2032" s="1" t="s">
        <v>2519</v>
      </c>
      <c r="K2032" s="1" t="s">
        <v>5619</v>
      </c>
      <c r="L2032" s="1" t="s">
        <v>4347</v>
      </c>
      <c r="M2032" s="1" t="s">
        <v>4406</v>
      </c>
      <c r="N2032" s="1" t="s">
        <v>5620</v>
      </c>
      <c r="O2032" s="1">
        <v>1269.912</v>
      </c>
      <c r="P2032" s="2">
        <v>2</v>
      </c>
      <c r="Q2032" s="2">
        <v>0</v>
      </c>
      <c r="R2032" s="1">
        <v>-36.287999999999997</v>
      </c>
      <c r="S2032" s="1">
        <v>109.86</v>
      </c>
      <c r="T2032" s="1" t="s">
        <v>34</v>
      </c>
      <c r="U2032" s="1" t="s">
        <v>2930</v>
      </c>
      <c r="V2032" s="1" t="s">
        <v>2930</v>
      </c>
      <c r="W2032" s="1" t="s">
        <v>2536</v>
      </c>
      <c r="X2032" t="str">
        <f>VLOOKUP(W2032,'Regional Managers'!A:B,2,FALSE)</f>
        <v>Shirley Daniels</v>
      </c>
    </row>
    <row r="2033" spans="1:24" ht="15.75" customHeight="1" x14ac:dyDescent="0.25">
      <c r="A2033" s="2">
        <v>34866</v>
      </c>
      <c r="B2033" s="1" t="s">
        <v>5621</v>
      </c>
      <c r="C2033" s="9">
        <v>41824</v>
      </c>
      <c r="D2033" s="7">
        <v>41824</v>
      </c>
      <c r="E2033" s="1" t="s">
        <v>511</v>
      </c>
      <c r="F2033" s="1" t="s">
        <v>4384</v>
      </c>
      <c r="G2033" s="1" t="s">
        <v>4385</v>
      </c>
      <c r="H2033" s="1" t="s">
        <v>369</v>
      </c>
      <c r="I2033" s="1" t="s">
        <v>1245</v>
      </c>
      <c r="J2033" s="1" t="s">
        <v>1246</v>
      </c>
      <c r="K2033" s="1" t="s">
        <v>5622</v>
      </c>
      <c r="L2033" s="1" t="s">
        <v>4410</v>
      </c>
      <c r="M2033" s="1" t="s">
        <v>4411</v>
      </c>
      <c r="N2033" s="1" t="s">
        <v>5623</v>
      </c>
      <c r="O2033" s="1">
        <v>2395.1999999999998</v>
      </c>
      <c r="P2033" s="2">
        <v>6</v>
      </c>
      <c r="Q2033" s="2">
        <v>0</v>
      </c>
      <c r="R2033" s="1">
        <v>209.58</v>
      </c>
      <c r="S2033" s="1">
        <v>396.92</v>
      </c>
      <c r="T2033" s="1" t="s">
        <v>405</v>
      </c>
      <c r="U2033" s="1" t="s">
        <v>5207</v>
      </c>
      <c r="V2033" s="1" t="s">
        <v>4853</v>
      </c>
      <c r="W2033" s="1" t="s">
        <v>2470</v>
      </c>
      <c r="X2033" t="str">
        <f>VLOOKUP(W2033,'Regional Managers'!A:B,2,FALSE)</f>
        <v>Matt Collister</v>
      </c>
    </row>
    <row r="2034" spans="1:24" ht="15.75" customHeight="1" x14ac:dyDescent="0.25">
      <c r="A2034" s="2">
        <v>34867</v>
      </c>
      <c r="B2034" s="1" t="s">
        <v>5621</v>
      </c>
      <c r="C2034" s="9">
        <v>41824</v>
      </c>
      <c r="D2034" s="7">
        <v>41824</v>
      </c>
      <c r="E2034" s="1" t="s">
        <v>511</v>
      </c>
      <c r="F2034" s="1" t="s">
        <v>4384</v>
      </c>
      <c r="G2034" s="1" t="s">
        <v>4385</v>
      </c>
      <c r="H2034" s="1" t="s">
        <v>369</v>
      </c>
      <c r="I2034" s="1" t="s">
        <v>1245</v>
      </c>
      <c r="J2034" s="1" t="s">
        <v>1246</v>
      </c>
      <c r="K2034" s="1" t="s">
        <v>4879</v>
      </c>
      <c r="L2034" s="1" t="s">
        <v>4410</v>
      </c>
      <c r="M2034" s="1" t="s">
        <v>4423</v>
      </c>
      <c r="N2034" s="1" t="s">
        <v>4880</v>
      </c>
      <c r="O2034" s="1">
        <v>1687.8</v>
      </c>
      <c r="P2034" s="2">
        <v>4</v>
      </c>
      <c r="Q2034" s="2">
        <v>0</v>
      </c>
      <c r="R2034" s="1">
        <v>742.63199999999995</v>
      </c>
      <c r="S2034" s="1">
        <v>379.56</v>
      </c>
      <c r="T2034" s="1" t="s">
        <v>405</v>
      </c>
      <c r="U2034" s="1" t="s">
        <v>5207</v>
      </c>
      <c r="V2034" s="1" t="s">
        <v>4853</v>
      </c>
      <c r="W2034" s="1" t="s">
        <v>2470</v>
      </c>
      <c r="X2034" t="str">
        <f>VLOOKUP(W2034,'Regional Managers'!A:B,2,FALSE)</f>
        <v>Matt Collister</v>
      </c>
    </row>
    <row r="2035" spans="1:24" ht="15.75" customHeight="1" x14ac:dyDescent="0.25">
      <c r="A2035" s="2">
        <v>34362</v>
      </c>
      <c r="B2035" s="1" t="s">
        <v>5624</v>
      </c>
      <c r="C2035" s="9">
        <v>41712</v>
      </c>
      <c r="D2035" s="7">
        <v>41717</v>
      </c>
      <c r="E2035" s="1" t="s">
        <v>477</v>
      </c>
      <c r="F2035" s="1" t="s">
        <v>1153</v>
      </c>
      <c r="G2035" s="1" t="s">
        <v>1154</v>
      </c>
      <c r="H2035" s="1" t="s">
        <v>369</v>
      </c>
      <c r="I2035" s="1" t="s">
        <v>1245</v>
      </c>
      <c r="J2035" s="1" t="s">
        <v>1246</v>
      </c>
      <c r="K2035" s="1" t="s">
        <v>5220</v>
      </c>
      <c r="L2035" s="1" t="s">
        <v>4410</v>
      </c>
      <c r="M2035" s="1" t="s">
        <v>5056</v>
      </c>
      <c r="N2035" s="1" t="s">
        <v>5221</v>
      </c>
      <c r="O2035" s="1">
        <v>140.73599999999999</v>
      </c>
      <c r="P2035" s="2">
        <v>8</v>
      </c>
      <c r="Q2035" s="2">
        <v>0</v>
      </c>
      <c r="R2035" s="1">
        <v>49.257599999999996</v>
      </c>
      <c r="S2035" s="1">
        <v>19.47</v>
      </c>
      <c r="T2035" s="1" t="s">
        <v>34</v>
      </c>
      <c r="U2035" s="1" t="s">
        <v>5625</v>
      </c>
      <c r="V2035" s="1" t="s">
        <v>5626</v>
      </c>
      <c r="W2035" s="1" t="s">
        <v>2470</v>
      </c>
      <c r="X2035" t="str">
        <f>VLOOKUP(W2035,'Regional Managers'!A:B,2,FALSE)</f>
        <v>Matt Collister</v>
      </c>
    </row>
    <row r="2036" spans="1:24" ht="15.75" customHeight="1" x14ac:dyDescent="0.25">
      <c r="A2036" s="2">
        <v>39545</v>
      </c>
      <c r="B2036" s="1" t="s">
        <v>5627</v>
      </c>
      <c r="C2036" s="9">
        <v>41405</v>
      </c>
      <c r="D2036" s="7">
        <v>41408</v>
      </c>
      <c r="E2036" s="1" t="s">
        <v>477</v>
      </c>
      <c r="F2036" s="1" t="s">
        <v>5574</v>
      </c>
      <c r="G2036" s="1" t="s">
        <v>5575</v>
      </c>
      <c r="H2036" s="1" t="s">
        <v>369</v>
      </c>
      <c r="I2036" s="1" t="s">
        <v>1245</v>
      </c>
      <c r="J2036" s="1" t="s">
        <v>1246</v>
      </c>
      <c r="K2036" s="1" t="s">
        <v>5209</v>
      </c>
      <c r="L2036" s="1" t="s">
        <v>4410</v>
      </c>
      <c r="M2036" s="1" t="s">
        <v>5056</v>
      </c>
      <c r="N2036" s="1" t="s">
        <v>5210</v>
      </c>
      <c r="O2036" s="1">
        <v>743.98800000000006</v>
      </c>
      <c r="P2036" s="2">
        <v>2</v>
      </c>
      <c r="Q2036" s="2">
        <v>0</v>
      </c>
      <c r="R2036" s="1">
        <v>-123.998</v>
      </c>
      <c r="S2036" s="1">
        <v>73.55</v>
      </c>
      <c r="T2036" s="1" t="s">
        <v>34</v>
      </c>
      <c r="U2036" s="1" t="s">
        <v>3387</v>
      </c>
      <c r="V2036" s="1" t="s">
        <v>3388</v>
      </c>
      <c r="W2036" s="1" t="s">
        <v>2474</v>
      </c>
      <c r="X2036" t="str">
        <f>VLOOKUP(W2036,'Regional Managers'!A:B,2,FALSE)</f>
        <v>Kelly Williams</v>
      </c>
    </row>
    <row r="2037" spans="1:24" ht="15.75" customHeight="1" x14ac:dyDescent="0.25">
      <c r="A2037" s="2">
        <v>36614</v>
      </c>
      <c r="B2037" s="1" t="s">
        <v>5628</v>
      </c>
      <c r="C2037" s="9">
        <v>41915</v>
      </c>
      <c r="D2037" s="7">
        <v>41918</v>
      </c>
      <c r="E2037" s="1" t="s">
        <v>483</v>
      </c>
      <c r="F2037" s="1" t="s">
        <v>1268</v>
      </c>
      <c r="G2037" s="1" t="s">
        <v>1269</v>
      </c>
      <c r="H2037" s="1" t="s">
        <v>369</v>
      </c>
      <c r="I2037" s="1" t="s">
        <v>1245</v>
      </c>
      <c r="J2037" s="1" t="s">
        <v>1246</v>
      </c>
      <c r="K2037" s="1" t="s">
        <v>4856</v>
      </c>
      <c r="L2037" s="1" t="s">
        <v>4347</v>
      </c>
      <c r="M2037" s="1" t="s">
        <v>4348</v>
      </c>
      <c r="N2037" s="1" t="s">
        <v>4857</v>
      </c>
      <c r="O2037" s="1">
        <v>9.6560000000000006</v>
      </c>
      <c r="P2037" s="2">
        <v>1</v>
      </c>
      <c r="Q2037" s="2">
        <v>0</v>
      </c>
      <c r="R2037" s="1">
        <v>1.5690999999999999</v>
      </c>
      <c r="S2037" s="1">
        <v>2.5499999999999998</v>
      </c>
      <c r="T2037" s="1" t="s">
        <v>405</v>
      </c>
      <c r="U2037" s="1" t="s">
        <v>2133</v>
      </c>
      <c r="V2037" s="1" t="s">
        <v>2124</v>
      </c>
      <c r="W2037" s="1" t="s">
        <v>1768</v>
      </c>
      <c r="X2037" t="str">
        <f>VLOOKUP(W2037,'Regional Managers'!A:B,2,FALSE)</f>
        <v>Chuck Magee</v>
      </c>
    </row>
    <row r="2038" spans="1:24" ht="15.75" customHeight="1" x14ac:dyDescent="0.25">
      <c r="A2038" s="2">
        <v>32682</v>
      </c>
      <c r="B2038" s="1" t="s">
        <v>5629</v>
      </c>
      <c r="C2038" s="9">
        <v>41310</v>
      </c>
      <c r="D2038" s="7">
        <v>41310</v>
      </c>
      <c r="E2038" s="1" t="s">
        <v>511</v>
      </c>
      <c r="F2038" s="1" t="s">
        <v>421</v>
      </c>
      <c r="G2038" s="1" t="s">
        <v>422</v>
      </c>
      <c r="H2038" s="1" t="s">
        <v>369</v>
      </c>
      <c r="I2038" s="1" t="s">
        <v>1245</v>
      </c>
      <c r="J2038" s="1" t="s">
        <v>1246</v>
      </c>
      <c r="K2038" s="1" t="s">
        <v>4872</v>
      </c>
      <c r="L2038" s="1" t="s">
        <v>4347</v>
      </c>
      <c r="M2038" s="1" t="s">
        <v>4348</v>
      </c>
      <c r="N2038" s="1" t="s">
        <v>4873</v>
      </c>
      <c r="O2038" s="1">
        <v>18.84</v>
      </c>
      <c r="P2038" s="2">
        <v>3</v>
      </c>
      <c r="Q2038" s="2">
        <v>0</v>
      </c>
      <c r="R2038" s="1">
        <v>7.1592000000000002</v>
      </c>
      <c r="S2038" s="1">
        <v>3.26</v>
      </c>
      <c r="T2038" s="1" t="s">
        <v>496</v>
      </c>
      <c r="U2038" s="1" t="s">
        <v>5630</v>
      </c>
      <c r="V2038" s="1" t="s">
        <v>3818</v>
      </c>
      <c r="W2038" s="1" t="s">
        <v>1768</v>
      </c>
      <c r="X2038" t="str">
        <f>VLOOKUP(W2038,'Regional Managers'!A:B,2,FALSE)</f>
        <v>Chuck Magee</v>
      </c>
    </row>
    <row r="2039" spans="1:24" ht="15.75" customHeight="1" x14ac:dyDescent="0.25">
      <c r="A2039" s="2">
        <v>35866</v>
      </c>
      <c r="B2039" s="1" t="s">
        <v>5631</v>
      </c>
      <c r="C2039" s="9">
        <v>40652</v>
      </c>
      <c r="D2039" s="7">
        <v>40654</v>
      </c>
      <c r="E2039" s="1" t="s">
        <v>477</v>
      </c>
      <c r="F2039" s="1" t="s">
        <v>5603</v>
      </c>
      <c r="G2039" s="1" t="s">
        <v>5604</v>
      </c>
      <c r="H2039" s="1" t="s">
        <v>369</v>
      </c>
      <c r="I2039" s="1" t="s">
        <v>1245</v>
      </c>
      <c r="J2039" s="1" t="s">
        <v>1246</v>
      </c>
      <c r="K2039" s="1" t="s">
        <v>4836</v>
      </c>
      <c r="L2039" s="1" t="s">
        <v>4347</v>
      </c>
      <c r="M2039" s="1" t="s">
        <v>4348</v>
      </c>
      <c r="N2039" s="1" t="s">
        <v>4837</v>
      </c>
      <c r="O2039" s="1">
        <v>76.14</v>
      </c>
      <c r="P2039" s="2">
        <v>3</v>
      </c>
      <c r="Q2039" s="2">
        <v>0</v>
      </c>
      <c r="R2039" s="1">
        <v>26.649000000000001</v>
      </c>
      <c r="S2039" s="1">
        <v>5.74</v>
      </c>
      <c r="T2039" s="1" t="s">
        <v>34</v>
      </c>
      <c r="U2039" s="1" t="s">
        <v>2503</v>
      </c>
      <c r="V2039" s="1" t="s">
        <v>2504</v>
      </c>
      <c r="W2039" s="1" t="s">
        <v>2470</v>
      </c>
      <c r="X2039" t="str">
        <f>VLOOKUP(W2039,'Regional Managers'!A:B,2,FALSE)</f>
        <v>Matt Collister</v>
      </c>
    </row>
    <row r="2040" spans="1:24" ht="15.75" customHeight="1" x14ac:dyDescent="0.25">
      <c r="A2040" s="2">
        <v>31425</v>
      </c>
      <c r="B2040" s="1" t="s">
        <v>5632</v>
      </c>
      <c r="C2040" s="9">
        <v>41585</v>
      </c>
      <c r="D2040" s="7">
        <v>41589</v>
      </c>
      <c r="E2040" s="1" t="s">
        <v>477</v>
      </c>
      <c r="F2040" s="1" t="s">
        <v>2548</v>
      </c>
      <c r="G2040" s="1" t="s">
        <v>2549</v>
      </c>
      <c r="H2040" s="1" t="s">
        <v>369</v>
      </c>
      <c r="I2040" s="1" t="s">
        <v>1245</v>
      </c>
      <c r="J2040" s="1" t="s">
        <v>1246</v>
      </c>
      <c r="K2040" s="1" t="s">
        <v>5051</v>
      </c>
      <c r="L2040" s="1" t="s">
        <v>4347</v>
      </c>
      <c r="M2040" s="1" t="s">
        <v>4883</v>
      </c>
      <c r="N2040" s="1" t="s">
        <v>5052</v>
      </c>
      <c r="O2040" s="1">
        <v>81.424000000000007</v>
      </c>
      <c r="P2040" s="2">
        <v>2</v>
      </c>
      <c r="Q2040" s="2">
        <v>0</v>
      </c>
      <c r="R2040" s="1">
        <v>-9.1601999999999997</v>
      </c>
      <c r="S2040" s="1">
        <v>6.43</v>
      </c>
      <c r="T2040" s="1" t="s">
        <v>34</v>
      </c>
      <c r="U2040" s="1" t="s">
        <v>2515</v>
      </c>
      <c r="V2040" s="1" t="s">
        <v>2504</v>
      </c>
      <c r="W2040" s="1" t="s">
        <v>2470</v>
      </c>
      <c r="X2040" t="str">
        <f>VLOOKUP(W2040,'Regional Managers'!A:B,2,FALSE)</f>
        <v>Matt Collister</v>
      </c>
    </row>
    <row r="2041" spans="1:24" ht="15.75" customHeight="1" x14ac:dyDescent="0.25">
      <c r="A2041" s="2">
        <v>19949</v>
      </c>
      <c r="B2041" s="1" t="s">
        <v>5633</v>
      </c>
      <c r="C2041" s="9">
        <v>41086</v>
      </c>
      <c r="D2041" s="7">
        <v>41091</v>
      </c>
      <c r="E2041" s="1" t="s">
        <v>477</v>
      </c>
      <c r="F2041" s="1" t="s">
        <v>813</v>
      </c>
      <c r="G2041" s="1" t="s">
        <v>814</v>
      </c>
      <c r="H2041" s="1" t="s">
        <v>245</v>
      </c>
      <c r="I2041" s="1" t="s">
        <v>728</v>
      </c>
      <c r="J2041" s="1" t="s">
        <v>29</v>
      </c>
      <c r="K2041" s="1" t="s">
        <v>4757</v>
      </c>
      <c r="L2041" s="1" t="s">
        <v>4410</v>
      </c>
      <c r="M2041" s="1" t="s">
        <v>4411</v>
      </c>
      <c r="N2041" s="1" t="s">
        <v>4758</v>
      </c>
      <c r="O2041" s="1">
        <v>622.5</v>
      </c>
      <c r="P2041" s="2">
        <v>2</v>
      </c>
      <c r="Q2041" s="2">
        <v>0</v>
      </c>
      <c r="R2041" s="1">
        <v>80.88</v>
      </c>
      <c r="S2041" s="1">
        <v>60.96</v>
      </c>
      <c r="T2041" s="1" t="s">
        <v>405</v>
      </c>
      <c r="U2041" s="1" t="s">
        <v>762</v>
      </c>
      <c r="V2041" s="1" t="s">
        <v>762</v>
      </c>
      <c r="W2041" s="1" t="s">
        <v>37</v>
      </c>
      <c r="X2041" t="str">
        <f>VLOOKUP(W2041,'Regional Managers'!A:B,2,FALSE)</f>
        <v>Anna Andreadi</v>
      </c>
    </row>
    <row r="2042" spans="1:24" ht="15.75" customHeight="1" x14ac:dyDescent="0.25">
      <c r="A2042" s="2">
        <v>31110</v>
      </c>
      <c r="B2042" s="1" t="s">
        <v>5634</v>
      </c>
      <c r="C2042" s="9">
        <v>41437</v>
      </c>
      <c r="D2042" s="7">
        <v>41439</v>
      </c>
      <c r="E2042" s="1" t="s">
        <v>483</v>
      </c>
      <c r="F2042" s="1" t="s">
        <v>1667</v>
      </c>
      <c r="G2042" s="1" t="s">
        <v>1668</v>
      </c>
      <c r="H2042" s="1" t="s">
        <v>245</v>
      </c>
      <c r="I2042" s="1" t="s">
        <v>2518</v>
      </c>
      <c r="J2042" s="1" t="s">
        <v>2519</v>
      </c>
      <c r="K2042" s="1" t="s">
        <v>5635</v>
      </c>
      <c r="L2042" s="1" t="s">
        <v>4410</v>
      </c>
      <c r="M2042" s="1" t="s">
        <v>4411</v>
      </c>
      <c r="N2042" s="1" t="s">
        <v>5636</v>
      </c>
      <c r="O2042" s="1">
        <v>312.08999999999997</v>
      </c>
      <c r="P2042" s="2">
        <v>1</v>
      </c>
      <c r="Q2042" s="2">
        <v>0</v>
      </c>
      <c r="R2042" s="1">
        <v>143.55000000000001</v>
      </c>
      <c r="S2042" s="1">
        <v>55.9</v>
      </c>
      <c r="T2042" s="1" t="s">
        <v>405</v>
      </c>
      <c r="U2042" s="1" t="s">
        <v>4404</v>
      </c>
      <c r="V2042" s="1" t="s">
        <v>3742</v>
      </c>
      <c r="W2042" s="1" t="s">
        <v>2524</v>
      </c>
      <c r="X2042" t="str">
        <f>VLOOKUP(W2042,'Regional Managers'!A:B,2,FALSE)</f>
        <v>Anthony Jacobs</v>
      </c>
    </row>
    <row r="2043" spans="1:24" ht="15.75" customHeight="1" x14ac:dyDescent="0.25">
      <c r="A2043" s="2">
        <v>14619</v>
      </c>
      <c r="B2043" s="1" t="s">
        <v>5637</v>
      </c>
      <c r="C2043" s="9">
        <v>41408</v>
      </c>
      <c r="D2043" s="7">
        <v>41410</v>
      </c>
      <c r="E2043" s="1" t="s">
        <v>477</v>
      </c>
      <c r="F2043" s="1" t="s">
        <v>1206</v>
      </c>
      <c r="G2043" s="1" t="s">
        <v>1207</v>
      </c>
      <c r="H2043" s="1" t="s">
        <v>245</v>
      </c>
      <c r="I2043" s="1" t="s">
        <v>28</v>
      </c>
      <c r="J2043" s="1" t="s">
        <v>29</v>
      </c>
      <c r="K2043" s="1" t="s">
        <v>4757</v>
      </c>
      <c r="L2043" s="1" t="s">
        <v>4410</v>
      </c>
      <c r="M2043" s="1" t="s">
        <v>4411</v>
      </c>
      <c r="N2043" s="1" t="s">
        <v>4758</v>
      </c>
      <c r="O2043" s="1">
        <v>2910.1875</v>
      </c>
      <c r="P2043" s="2">
        <v>11</v>
      </c>
      <c r="Q2043" s="2">
        <v>0</v>
      </c>
      <c r="R2043" s="1">
        <v>-68.722500000000096</v>
      </c>
      <c r="S2043" s="1">
        <v>259.97000000000003</v>
      </c>
      <c r="T2043" s="1" t="s">
        <v>405</v>
      </c>
      <c r="U2043" s="1" t="s">
        <v>5638</v>
      </c>
      <c r="V2043" s="1" t="s">
        <v>195</v>
      </c>
      <c r="W2043" s="1" t="s">
        <v>37</v>
      </c>
      <c r="X2043" t="str">
        <f>VLOOKUP(W2043,'Regional Managers'!A:B,2,FALSE)</f>
        <v>Anna Andreadi</v>
      </c>
    </row>
    <row r="2044" spans="1:24" ht="15.75" customHeight="1" x14ac:dyDescent="0.25">
      <c r="A2044" s="2">
        <v>11652</v>
      </c>
      <c r="B2044" s="1" t="s">
        <v>5639</v>
      </c>
      <c r="C2044" s="9">
        <v>41464</v>
      </c>
      <c r="D2044" s="7">
        <v>41466</v>
      </c>
      <c r="E2044" s="1" t="s">
        <v>477</v>
      </c>
      <c r="F2044" s="1" t="s">
        <v>752</v>
      </c>
      <c r="G2044" s="1" t="s">
        <v>753</v>
      </c>
      <c r="H2044" s="1" t="s">
        <v>245</v>
      </c>
      <c r="I2044" s="1" t="s">
        <v>28</v>
      </c>
      <c r="J2044" s="1" t="s">
        <v>29</v>
      </c>
      <c r="K2044" s="1" t="s">
        <v>4584</v>
      </c>
      <c r="L2044" s="1" t="s">
        <v>4410</v>
      </c>
      <c r="M2044" s="1" t="s">
        <v>4411</v>
      </c>
      <c r="N2044" s="1" t="s">
        <v>4585</v>
      </c>
      <c r="O2044" s="1">
        <v>103.122</v>
      </c>
      <c r="P2044" s="2">
        <v>1</v>
      </c>
      <c r="Q2044" s="2">
        <v>0</v>
      </c>
      <c r="R2044" s="1">
        <v>-10.938000000000001</v>
      </c>
      <c r="S2044" s="1">
        <v>22.4</v>
      </c>
      <c r="T2044" s="1" t="s">
        <v>496</v>
      </c>
      <c r="U2044" s="1" t="s">
        <v>5640</v>
      </c>
      <c r="V2044" s="1" t="s">
        <v>120</v>
      </c>
      <c r="W2044" s="1" t="s">
        <v>37</v>
      </c>
      <c r="X2044" t="str">
        <f>VLOOKUP(W2044,'Regional Managers'!A:B,2,FALSE)</f>
        <v>Anna Andreadi</v>
      </c>
    </row>
    <row r="2045" spans="1:24" ht="15.75" customHeight="1" x14ac:dyDescent="0.25">
      <c r="A2045" s="2">
        <v>3732</v>
      </c>
      <c r="B2045" s="1" t="s">
        <v>5641</v>
      </c>
      <c r="C2045" s="9">
        <v>41086</v>
      </c>
      <c r="D2045" s="7">
        <v>41088</v>
      </c>
      <c r="E2045" s="1" t="s">
        <v>483</v>
      </c>
      <c r="F2045" s="1" t="s">
        <v>459</v>
      </c>
      <c r="G2045" s="1" t="s">
        <v>460</v>
      </c>
      <c r="H2045" s="1" t="s">
        <v>245</v>
      </c>
      <c r="I2045" s="1" t="s">
        <v>2354</v>
      </c>
      <c r="J2045" s="1" t="s">
        <v>1317</v>
      </c>
      <c r="K2045" s="1" t="s">
        <v>5400</v>
      </c>
      <c r="L2045" s="1" t="s">
        <v>4410</v>
      </c>
      <c r="M2045" s="1" t="s">
        <v>4411</v>
      </c>
      <c r="N2045" s="1" t="s">
        <v>5401</v>
      </c>
      <c r="O2045" s="1">
        <v>303.98399999999998</v>
      </c>
      <c r="P2045" s="2">
        <v>6</v>
      </c>
      <c r="Q2045" s="2">
        <v>1</v>
      </c>
      <c r="R2045" s="1">
        <v>-678.93600000000004</v>
      </c>
      <c r="S2045" s="1">
        <v>73.073999999999998</v>
      </c>
      <c r="T2045" s="1" t="s">
        <v>405</v>
      </c>
      <c r="U2045" s="1" t="s">
        <v>3978</v>
      </c>
      <c r="V2045" s="1" t="s">
        <v>3979</v>
      </c>
      <c r="W2045" s="1" t="s">
        <v>2350</v>
      </c>
      <c r="X2045" t="str">
        <f>VLOOKUP(W2045,'Regional Managers'!A:B,2,FALSE)</f>
        <v>Giulietta Dortch</v>
      </c>
    </row>
    <row r="2046" spans="1:24" ht="15.75" customHeight="1" x14ac:dyDescent="0.25">
      <c r="A2046" s="2">
        <v>21358</v>
      </c>
      <c r="B2046" s="1" t="s">
        <v>5642</v>
      </c>
      <c r="C2046" s="9">
        <v>40935</v>
      </c>
      <c r="D2046" s="7">
        <v>40937</v>
      </c>
      <c r="E2046" s="1" t="s">
        <v>477</v>
      </c>
      <c r="F2046" s="1" t="s">
        <v>756</v>
      </c>
      <c r="G2046" s="1" t="s">
        <v>757</v>
      </c>
      <c r="H2046" s="1" t="s">
        <v>245</v>
      </c>
      <c r="I2046" s="1" t="s">
        <v>2518</v>
      </c>
      <c r="J2046" s="1" t="s">
        <v>2519</v>
      </c>
      <c r="K2046" s="1" t="s">
        <v>4593</v>
      </c>
      <c r="L2046" s="1" t="s">
        <v>4410</v>
      </c>
      <c r="M2046" s="1" t="s">
        <v>4411</v>
      </c>
      <c r="N2046" s="1" t="s">
        <v>4594</v>
      </c>
      <c r="O2046" s="1">
        <v>377.35199999999998</v>
      </c>
      <c r="P2046" s="2">
        <v>8</v>
      </c>
      <c r="Q2046" s="2">
        <v>0</v>
      </c>
      <c r="R2046" s="1">
        <v>79.512</v>
      </c>
      <c r="S2046" s="1">
        <v>46.96</v>
      </c>
      <c r="T2046" s="1" t="s">
        <v>405</v>
      </c>
      <c r="U2046" s="1" t="s">
        <v>2557</v>
      </c>
      <c r="V2046" s="1" t="s">
        <v>2523</v>
      </c>
      <c r="W2046" s="1" t="s">
        <v>2524</v>
      </c>
      <c r="X2046" t="str">
        <f>VLOOKUP(W2046,'Regional Managers'!A:B,2,FALSE)</f>
        <v>Anthony Jacobs</v>
      </c>
    </row>
    <row r="2047" spans="1:24" ht="15.75" customHeight="1" x14ac:dyDescent="0.25">
      <c r="A2047" s="2">
        <v>31277</v>
      </c>
      <c r="B2047" s="1" t="s">
        <v>5643</v>
      </c>
      <c r="C2047" s="9">
        <v>41036</v>
      </c>
      <c r="D2047" s="7">
        <v>41036</v>
      </c>
      <c r="E2047" s="1" t="s">
        <v>511</v>
      </c>
      <c r="F2047" s="1" t="s">
        <v>312</v>
      </c>
      <c r="G2047" s="1" t="s">
        <v>313</v>
      </c>
      <c r="H2047" s="1" t="s">
        <v>245</v>
      </c>
      <c r="I2047" s="1" t="s">
        <v>2518</v>
      </c>
      <c r="J2047" s="1" t="s">
        <v>2519</v>
      </c>
      <c r="K2047" s="1" t="s">
        <v>5644</v>
      </c>
      <c r="L2047" s="1" t="s">
        <v>4410</v>
      </c>
      <c r="M2047" s="1" t="s">
        <v>4419</v>
      </c>
      <c r="N2047" s="1" t="s">
        <v>4565</v>
      </c>
      <c r="O2047" s="1">
        <v>633.17999999999995</v>
      </c>
      <c r="P2047" s="2">
        <v>2</v>
      </c>
      <c r="Q2047" s="2">
        <v>0</v>
      </c>
      <c r="R2047" s="1">
        <v>132.96</v>
      </c>
      <c r="S2047" s="1">
        <v>104.54</v>
      </c>
      <c r="T2047" s="1" t="s">
        <v>405</v>
      </c>
      <c r="U2047" s="1" t="s">
        <v>4563</v>
      </c>
      <c r="V2047" s="1" t="s">
        <v>2529</v>
      </c>
      <c r="W2047" s="1" t="s">
        <v>2524</v>
      </c>
      <c r="X2047" t="str">
        <f>VLOOKUP(W2047,'Regional Managers'!A:B,2,FALSE)</f>
        <v>Anthony Jacobs</v>
      </c>
    </row>
    <row r="2048" spans="1:24" ht="15.75" customHeight="1" x14ac:dyDescent="0.25">
      <c r="A2048" s="2">
        <v>20985</v>
      </c>
      <c r="B2048" s="1" t="s">
        <v>2784</v>
      </c>
      <c r="C2048" s="9">
        <v>41675</v>
      </c>
      <c r="D2048" s="7">
        <v>41678</v>
      </c>
      <c r="E2048" s="1" t="s">
        <v>477</v>
      </c>
      <c r="F2048" s="1" t="s">
        <v>2785</v>
      </c>
      <c r="G2048" s="1" t="s">
        <v>2786</v>
      </c>
      <c r="H2048" s="1" t="s">
        <v>245</v>
      </c>
      <c r="I2048" s="1" t="s">
        <v>2531</v>
      </c>
      <c r="J2048" s="1" t="s">
        <v>2519</v>
      </c>
      <c r="K2048" s="1" t="s">
        <v>5393</v>
      </c>
      <c r="L2048" s="1" t="s">
        <v>4410</v>
      </c>
      <c r="M2048" s="1" t="s">
        <v>4419</v>
      </c>
      <c r="N2048" s="1" t="s">
        <v>5394</v>
      </c>
      <c r="O2048" s="1">
        <v>379.38</v>
      </c>
      <c r="P2048" s="2">
        <v>2</v>
      </c>
      <c r="Q2048" s="2">
        <v>0</v>
      </c>
      <c r="R2048" s="1">
        <v>125.16</v>
      </c>
      <c r="S2048" s="1">
        <v>45.92</v>
      </c>
      <c r="T2048" s="1" t="s">
        <v>34</v>
      </c>
      <c r="U2048" s="1" t="s">
        <v>2534</v>
      </c>
      <c r="V2048" s="1" t="s">
        <v>2535</v>
      </c>
      <c r="W2048" s="1" t="s">
        <v>2536</v>
      </c>
      <c r="X2048" t="str">
        <f>VLOOKUP(W2048,'Regional Managers'!A:B,2,FALSE)</f>
        <v>Shirley Daniels</v>
      </c>
    </row>
    <row r="2049" spans="1:24" ht="15.75" customHeight="1" x14ac:dyDescent="0.25">
      <c r="A2049" s="2">
        <v>21658</v>
      </c>
      <c r="B2049" s="1" t="s">
        <v>5645</v>
      </c>
      <c r="C2049" s="9">
        <v>41116</v>
      </c>
      <c r="D2049" s="7">
        <v>41116</v>
      </c>
      <c r="E2049" s="1" t="s">
        <v>511</v>
      </c>
      <c r="F2049" s="1" t="s">
        <v>1220</v>
      </c>
      <c r="G2049" s="1" t="s">
        <v>1221</v>
      </c>
      <c r="H2049" s="1" t="s">
        <v>245</v>
      </c>
      <c r="I2049" s="1" t="s">
        <v>2703</v>
      </c>
      <c r="J2049" s="1" t="s">
        <v>2519</v>
      </c>
      <c r="K2049" s="1" t="s">
        <v>4575</v>
      </c>
      <c r="L2049" s="1" t="s">
        <v>4410</v>
      </c>
      <c r="M2049" s="1" t="s">
        <v>4419</v>
      </c>
      <c r="N2049" s="1" t="s">
        <v>4576</v>
      </c>
      <c r="O2049" s="1">
        <v>620.1585</v>
      </c>
      <c r="P2049" s="2">
        <v>3</v>
      </c>
      <c r="Q2049" s="2">
        <v>0</v>
      </c>
      <c r="R2049" s="1">
        <v>-314.85149999999999</v>
      </c>
      <c r="S2049" s="1">
        <v>129.71</v>
      </c>
      <c r="T2049" s="1" t="s">
        <v>34</v>
      </c>
      <c r="U2049" s="1" t="s">
        <v>2704</v>
      </c>
      <c r="V2049" s="1" t="s">
        <v>2705</v>
      </c>
      <c r="W2049" s="1" t="s">
        <v>2554</v>
      </c>
      <c r="X2049" t="str">
        <f>VLOOKUP(W2049,'Regional Managers'!A:B,2,FALSE)</f>
        <v>Alejandro Ballentine</v>
      </c>
    </row>
    <row r="2050" spans="1:24" ht="15.75" customHeight="1" x14ac:dyDescent="0.25">
      <c r="A2050" s="2">
        <v>23378</v>
      </c>
      <c r="B2050" s="1" t="s">
        <v>5646</v>
      </c>
      <c r="C2050" s="9">
        <v>41929</v>
      </c>
      <c r="D2050" s="7">
        <v>41931</v>
      </c>
      <c r="E2050" s="1" t="s">
        <v>477</v>
      </c>
      <c r="F2050" s="1" t="s">
        <v>4942</v>
      </c>
      <c r="G2050" s="1" t="s">
        <v>4943</v>
      </c>
      <c r="H2050" s="1" t="s">
        <v>245</v>
      </c>
      <c r="I2050" s="1" t="s">
        <v>2550</v>
      </c>
      <c r="J2050" s="1" t="s">
        <v>2519</v>
      </c>
      <c r="K2050" s="1" t="s">
        <v>4418</v>
      </c>
      <c r="L2050" s="1" t="s">
        <v>4410</v>
      </c>
      <c r="M2050" s="1" t="s">
        <v>4419</v>
      </c>
      <c r="N2050" s="1" t="s">
        <v>4420</v>
      </c>
      <c r="O2050" s="1">
        <v>178.0857</v>
      </c>
      <c r="P2050" s="2">
        <v>1</v>
      </c>
      <c r="Q2050" s="2">
        <v>0</v>
      </c>
      <c r="R2050" s="1">
        <v>22.9557</v>
      </c>
      <c r="S2050" s="1">
        <v>28.8</v>
      </c>
      <c r="T2050" s="1" t="s">
        <v>405</v>
      </c>
      <c r="U2050" s="1" t="s">
        <v>2836</v>
      </c>
      <c r="V2050" s="1" t="s">
        <v>2837</v>
      </c>
      <c r="W2050" s="1" t="s">
        <v>2554</v>
      </c>
      <c r="X2050" t="str">
        <f>VLOOKUP(W2050,'Regional Managers'!A:B,2,FALSE)</f>
        <v>Alejandro Ballentine</v>
      </c>
    </row>
    <row r="2051" spans="1:24" ht="15.75" customHeight="1" x14ac:dyDescent="0.25">
      <c r="A2051" s="2">
        <v>9763</v>
      </c>
      <c r="B2051" s="1" t="s">
        <v>5647</v>
      </c>
      <c r="C2051" s="9">
        <v>41702</v>
      </c>
      <c r="D2051" s="7">
        <v>41704</v>
      </c>
      <c r="E2051" s="1" t="s">
        <v>477</v>
      </c>
      <c r="F2051" s="1" t="s">
        <v>2223</v>
      </c>
      <c r="G2051" s="1" t="s">
        <v>2224</v>
      </c>
      <c r="H2051" s="1" t="s">
        <v>245</v>
      </c>
      <c r="I2051" s="1" t="s">
        <v>1339</v>
      </c>
      <c r="J2051" s="1" t="s">
        <v>1317</v>
      </c>
      <c r="K2051" s="1" t="s">
        <v>4616</v>
      </c>
      <c r="L2051" s="1" t="s">
        <v>4410</v>
      </c>
      <c r="M2051" s="1" t="s">
        <v>4419</v>
      </c>
      <c r="N2051" s="1" t="s">
        <v>4617</v>
      </c>
      <c r="O2051" s="1">
        <v>143.52000000000001</v>
      </c>
      <c r="P2051" s="2">
        <v>3</v>
      </c>
      <c r="Q2051" s="2">
        <v>0</v>
      </c>
      <c r="R2051" s="1">
        <v>9.1199999999999903</v>
      </c>
      <c r="S2051" s="1">
        <v>51.042999999999999</v>
      </c>
      <c r="T2051" s="1" t="s">
        <v>496</v>
      </c>
      <c r="U2051" s="1" t="s">
        <v>1515</v>
      </c>
      <c r="V2051" s="1" t="s">
        <v>1339</v>
      </c>
      <c r="W2051" s="1" t="s">
        <v>37</v>
      </c>
      <c r="X2051" t="str">
        <f>VLOOKUP(W2051,'Regional Managers'!A:B,2,FALSE)</f>
        <v>Anna Andreadi</v>
      </c>
    </row>
    <row r="2052" spans="1:24" ht="15.75" customHeight="1" x14ac:dyDescent="0.25">
      <c r="A2052" s="2">
        <v>26339</v>
      </c>
      <c r="B2052" s="1" t="s">
        <v>5648</v>
      </c>
      <c r="C2052" s="9">
        <v>41310</v>
      </c>
      <c r="D2052" s="7">
        <v>41312</v>
      </c>
      <c r="E2052" s="1" t="s">
        <v>477</v>
      </c>
      <c r="F2052" s="1" t="s">
        <v>5649</v>
      </c>
      <c r="G2052" s="1" t="s">
        <v>5650</v>
      </c>
      <c r="H2052" s="1" t="s">
        <v>245</v>
      </c>
      <c r="I2052" s="1" t="s">
        <v>2518</v>
      </c>
      <c r="J2052" s="1" t="s">
        <v>2519</v>
      </c>
      <c r="K2052" s="1" t="s">
        <v>4418</v>
      </c>
      <c r="L2052" s="1" t="s">
        <v>4410</v>
      </c>
      <c r="M2052" s="1" t="s">
        <v>4419</v>
      </c>
      <c r="N2052" s="1" t="s">
        <v>4420</v>
      </c>
      <c r="O2052" s="1">
        <v>344.68200000000002</v>
      </c>
      <c r="P2052" s="2">
        <v>2</v>
      </c>
      <c r="Q2052" s="2">
        <v>0</v>
      </c>
      <c r="R2052" s="1">
        <v>34.421999999999997</v>
      </c>
      <c r="S2052" s="1">
        <v>65.349999999999994</v>
      </c>
      <c r="T2052" s="1" t="s">
        <v>496</v>
      </c>
      <c r="U2052" s="1" t="s">
        <v>2528</v>
      </c>
      <c r="V2052" s="1" t="s">
        <v>2529</v>
      </c>
      <c r="W2052" s="1" t="s">
        <v>2524</v>
      </c>
      <c r="X2052" t="str">
        <f>VLOOKUP(W2052,'Regional Managers'!A:B,2,FALSE)</f>
        <v>Anthony Jacobs</v>
      </c>
    </row>
    <row r="2053" spans="1:24" ht="15.75" customHeight="1" x14ac:dyDescent="0.25">
      <c r="A2053" s="2">
        <v>1290</v>
      </c>
      <c r="B2053" s="1" t="s">
        <v>5651</v>
      </c>
      <c r="C2053" s="9">
        <v>40823</v>
      </c>
      <c r="D2053" s="7">
        <v>40823</v>
      </c>
      <c r="E2053" s="1" t="s">
        <v>511</v>
      </c>
      <c r="F2053" s="1" t="s">
        <v>1648</v>
      </c>
      <c r="G2053" s="1" t="s">
        <v>1649</v>
      </c>
      <c r="H2053" s="1" t="s">
        <v>245</v>
      </c>
      <c r="I2053" s="1" t="s">
        <v>1781</v>
      </c>
      <c r="J2053" s="1" t="s">
        <v>1317</v>
      </c>
      <c r="K2053" s="1" t="s">
        <v>4443</v>
      </c>
      <c r="L2053" s="1" t="s">
        <v>4410</v>
      </c>
      <c r="M2053" s="1" t="s">
        <v>4423</v>
      </c>
      <c r="N2053" s="1" t="s">
        <v>4444</v>
      </c>
      <c r="O2053" s="1">
        <v>21.34</v>
      </c>
      <c r="P2053" s="2">
        <v>1</v>
      </c>
      <c r="Q2053" s="2">
        <v>0</v>
      </c>
      <c r="R2053" s="1">
        <v>1.92</v>
      </c>
      <c r="S2053" s="1">
        <v>4.1820000000000004</v>
      </c>
      <c r="T2053" s="1" t="s">
        <v>34</v>
      </c>
      <c r="U2053" s="1" t="s">
        <v>1782</v>
      </c>
      <c r="V2053" s="1" t="s">
        <v>1783</v>
      </c>
      <c r="W2053" s="1" t="s">
        <v>1768</v>
      </c>
      <c r="X2053" t="str">
        <f>VLOOKUP(W2053,'Regional Managers'!A:B,2,FALSE)</f>
        <v>Chuck Magee</v>
      </c>
    </row>
    <row r="2054" spans="1:24" ht="15.75" customHeight="1" x14ac:dyDescent="0.25">
      <c r="A2054" s="2">
        <v>26811</v>
      </c>
      <c r="B2054" s="1" t="s">
        <v>5652</v>
      </c>
      <c r="C2054" s="9">
        <v>41065</v>
      </c>
      <c r="D2054" s="7">
        <v>41067</v>
      </c>
      <c r="E2054" s="1" t="s">
        <v>483</v>
      </c>
      <c r="F2054" s="1" t="s">
        <v>1657</v>
      </c>
      <c r="G2054" s="1" t="s">
        <v>1658</v>
      </c>
      <c r="H2054" s="1" t="s">
        <v>245</v>
      </c>
      <c r="I2054" s="1" t="s">
        <v>2531</v>
      </c>
      <c r="J2054" s="1" t="s">
        <v>2519</v>
      </c>
      <c r="K2054" s="1" t="s">
        <v>4525</v>
      </c>
      <c r="L2054" s="1" t="s">
        <v>4410</v>
      </c>
      <c r="M2054" s="1" t="s">
        <v>4423</v>
      </c>
      <c r="N2054" s="1" t="s">
        <v>4526</v>
      </c>
      <c r="O2054" s="1">
        <v>245.13</v>
      </c>
      <c r="P2054" s="2">
        <v>1</v>
      </c>
      <c r="Q2054" s="2">
        <v>0</v>
      </c>
      <c r="R2054" s="1">
        <v>85.77</v>
      </c>
      <c r="S2054" s="1">
        <v>93.24</v>
      </c>
      <c r="T2054" s="1" t="s">
        <v>496</v>
      </c>
      <c r="U2054" s="1" t="s">
        <v>2930</v>
      </c>
      <c r="V2054" s="1" t="s">
        <v>2930</v>
      </c>
      <c r="W2054" s="1" t="s">
        <v>2536</v>
      </c>
      <c r="X2054" t="str">
        <f>VLOOKUP(W2054,'Regional Managers'!A:B,2,FALSE)</f>
        <v>Shirley Daniels</v>
      </c>
    </row>
    <row r="2055" spans="1:24" ht="15.75" customHeight="1" x14ac:dyDescent="0.25">
      <c r="A2055" s="2">
        <v>17750</v>
      </c>
      <c r="B2055" s="1" t="s">
        <v>5653</v>
      </c>
      <c r="C2055" s="9">
        <v>41409</v>
      </c>
      <c r="D2055" s="7">
        <v>41411</v>
      </c>
      <c r="E2055" s="1" t="s">
        <v>483</v>
      </c>
      <c r="F2055" s="1" t="s">
        <v>1855</v>
      </c>
      <c r="G2055" s="1" t="s">
        <v>1856</v>
      </c>
      <c r="H2055" s="1" t="s">
        <v>245</v>
      </c>
      <c r="I2055" s="1" t="s">
        <v>28</v>
      </c>
      <c r="J2055" s="1" t="s">
        <v>29</v>
      </c>
      <c r="K2055" s="1" t="s">
        <v>4441</v>
      </c>
      <c r="L2055" s="1" t="s">
        <v>4410</v>
      </c>
      <c r="M2055" s="1" t="s">
        <v>4423</v>
      </c>
      <c r="N2055" s="1" t="s">
        <v>4442</v>
      </c>
      <c r="O2055" s="1">
        <v>142.68</v>
      </c>
      <c r="P2055" s="2">
        <v>2</v>
      </c>
      <c r="Q2055" s="2">
        <v>0</v>
      </c>
      <c r="R2055" s="1">
        <v>19.920000000000002</v>
      </c>
      <c r="S2055" s="1">
        <v>23.12</v>
      </c>
      <c r="T2055" s="1" t="s">
        <v>405</v>
      </c>
      <c r="U2055" s="1" t="s">
        <v>5654</v>
      </c>
      <c r="V2055" s="1" t="s">
        <v>4711</v>
      </c>
      <c r="W2055" s="1" t="s">
        <v>37</v>
      </c>
      <c r="X2055" t="str">
        <f>VLOOKUP(W2055,'Regional Managers'!A:B,2,FALSE)</f>
        <v>Anna Andreadi</v>
      </c>
    </row>
    <row r="2056" spans="1:24" ht="15.75" customHeight="1" x14ac:dyDescent="0.25">
      <c r="A2056" s="2">
        <v>16366</v>
      </c>
      <c r="B2056" s="1" t="s">
        <v>770</v>
      </c>
      <c r="C2056" s="9">
        <v>41870</v>
      </c>
      <c r="D2056" s="7">
        <v>41873</v>
      </c>
      <c r="E2056" s="1" t="s">
        <v>483</v>
      </c>
      <c r="F2056" s="1" t="s">
        <v>771</v>
      </c>
      <c r="G2056" s="1" t="s">
        <v>772</v>
      </c>
      <c r="H2056" s="1" t="s">
        <v>245</v>
      </c>
      <c r="I2056" s="1" t="s">
        <v>728</v>
      </c>
      <c r="J2056" s="1" t="s">
        <v>29</v>
      </c>
      <c r="K2056" s="1" t="s">
        <v>4716</v>
      </c>
      <c r="L2056" s="1" t="s">
        <v>4410</v>
      </c>
      <c r="M2056" s="1" t="s">
        <v>4423</v>
      </c>
      <c r="N2056" s="1" t="s">
        <v>4717</v>
      </c>
      <c r="O2056" s="1">
        <v>102.16800000000001</v>
      </c>
      <c r="P2056" s="2">
        <v>4</v>
      </c>
      <c r="Q2056" s="2">
        <v>0</v>
      </c>
      <c r="R2056" s="1">
        <v>10.128</v>
      </c>
      <c r="S2056" s="1">
        <v>29.18</v>
      </c>
      <c r="T2056" s="1" t="s">
        <v>496</v>
      </c>
      <c r="U2056" s="1" t="s">
        <v>754</v>
      </c>
      <c r="V2056" s="1" t="s">
        <v>754</v>
      </c>
      <c r="W2056" s="1" t="s">
        <v>37</v>
      </c>
      <c r="X2056" t="str">
        <f>VLOOKUP(W2056,'Regional Managers'!A:B,2,FALSE)</f>
        <v>Anna Andreadi</v>
      </c>
    </row>
    <row r="2057" spans="1:24" ht="15.75" customHeight="1" x14ac:dyDescent="0.25">
      <c r="A2057" s="2">
        <v>4028</v>
      </c>
      <c r="B2057" s="1" t="s">
        <v>5655</v>
      </c>
      <c r="C2057" s="9">
        <v>41619</v>
      </c>
      <c r="D2057" s="7">
        <v>41621</v>
      </c>
      <c r="E2057" s="1" t="s">
        <v>483</v>
      </c>
      <c r="F2057" s="1" t="s">
        <v>1636</v>
      </c>
      <c r="G2057" s="1" t="s">
        <v>1637</v>
      </c>
      <c r="H2057" s="1" t="s">
        <v>245</v>
      </c>
      <c r="I2057" s="1" t="s">
        <v>3075</v>
      </c>
      <c r="J2057" s="1" t="s">
        <v>1317</v>
      </c>
      <c r="K2057" s="1" t="s">
        <v>5656</v>
      </c>
      <c r="L2057" s="1" t="s">
        <v>4410</v>
      </c>
      <c r="M2057" s="1" t="s">
        <v>4423</v>
      </c>
      <c r="N2057" s="1" t="s">
        <v>4429</v>
      </c>
      <c r="O2057" s="1">
        <v>133.72800000000001</v>
      </c>
      <c r="P2057" s="2">
        <v>8</v>
      </c>
      <c r="Q2057" s="2">
        <v>0</v>
      </c>
      <c r="R2057" s="1">
        <v>15.488</v>
      </c>
      <c r="S2057" s="1">
        <v>30.780999999999999</v>
      </c>
      <c r="T2057" s="1" t="s">
        <v>496</v>
      </c>
      <c r="U2057" s="1" t="s">
        <v>3801</v>
      </c>
      <c r="V2057" s="1" t="s">
        <v>3802</v>
      </c>
      <c r="W2057" s="1" t="s">
        <v>1768</v>
      </c>
      <c r="X2057" t="str">
        <f>VLOOKUP(W2057,'Regional Managers'!A:B,2,FALSE)</f>
        <v>Chuck Magee</v>
      </c>
    </row>
    <row r="2058" spans="1:24" ht="15.75" customHeight="1" x14ac:dyDescent="0.25">
      <c r="A2058" s="2">
        <v>17891</v>
      </c>
      <c r="B2058" s="1" t="s">
        <v>5657</v>
      </c>
      <c r="C2058" s="9">
        <v>41969</v>
      </c>
      <c r="D2058" s="7">
        <v>41971</v>
      </c>
      <c r="E2058" s="1" t="s">
        <v>477</v>
      </c>
      <c r="F2058" s="1" t="s">
        <v>984</v>
      </c>
      <c r="G2058" s="1" t="s">
        <v>985</v>
      </c>
      <c r="H2058" s="1" t="s">
        <v>245</v>
      </c>
      <c r="I2058" s="1" t="s">
        <v>1076</v>
      </c>
      <c r="J2058" s="1" t="s">
        <v>29</v>
      </c>
      <c r="K2058" s="1" t="s">
        <v>4546</v>
      </c>
      <c r="L2058" s="1" t="s">
        <v>4410</v>
      </c>
      <c r="M2058" s="1" t="s">
        <v>4423</v>
      </c>
      <c r="N2058" s="1" t="s">
        <v>4547</v>
      </c>
      <c r="O2058" s="1">
        <v>424.8</v>
      </c>
      <c r="P2058" s="2">
        <v>5</v>
      </c>
      <c r="Q2058" s="2">
        <v>0</v>
      </c>
      <c r="R2058" s="1">
        <v>182.55</v>
      </c>
      <c r="S2058" s="1">
        <v>87.07</v>
      </c>
      <c r="T2058" s="1" t="s">
        <v>496</v>
      </c>
      <c r="U2058" s="1" t="s">
        <v>5658</v>
      </c>
      <c r="V2058" s="1" t="s">
        <v>1122</v>
      </c>
      <c r="W2058" s="1" t="s">
        <v>37</v>
      </c>
      <c r="X2058" t="str">
        <f>VLOOKUP(W2058,'Regional Managers'!A:B,2,FALSE)</f>
        <v>Anna Andreadi</v>
      </c>
    </row>
    <row r="2059" spans="1:24" ht="15.75" customHeight="1" x14ac:dyDescent="0.25">
      <c r="A2059" s="2">
        <v>21035</v>
      </c>
      <c r="B2059" s="1" t="s">
        <v>5659</v>
      </c>
      <c r="C2059" s="9">
        <v>41740</v>
      </c>
      <c r="D2059" s="7">
        <v>41743</v>
      </c>
      <c r="E2059" s="1" t="s">
        <v>477</v>
      </c>
      <c r="F2059" s="1" t="s">
        <v>1453</v>
      </c>
      <c r="G2059" s="1" t="s">
        <v>1454</v>
      </c>
      <c r="H2059" s="1" t="s">
        <v>245</v>
      </c>
      <c r="I2059" s="1" t="s">
        <v>2531</v>
      </c>
      <c r="J2059" s="1" t="s">
        <v>2519</v>
      </c>
      <c r="K2059" s="1" t="s">
        <v>4727</v>
      </c>
      <c r="L2059" s="1" t="s">
        <v>4410</v>
      </c>
      <c r="M2059" s="1" t="s">
        <v>4423</v>
      </c>
      <c r="N2059" s="1" t="s">
        <v>4728</v>
      </c>
      <c r="O2059" s="1">
        <v>210.78</v>
      </c>
      <c r="P2059" s="2">
        <v>3</v>
      </c>
      <c r="Q2059" s="2">
        <v>0</v>
      </c>
      <c r="R2059" s="1">
        <v>86.4</v>
      </c>
      <c r="S2059" s="1">
        <v>63.18</v>
      </c>
      <c r="T2059" s="1" t="s">
        <v>496</v>
      </c>
      <c r="U2059" s="1" t="s">
        <v>2930</v>
      </c>
      <c r="V2059" s="1" t="s">
        <v>2930</v>
      </c>
      <c r="W2059" s="1" t="s">
        <v>2536</v>
      </c>
      <c r="X2059" t="str">
        <f>VLOOKUP(W2059,'Regional Managers'!A:B,2,FALSE)</f>
        <v>Shirley Daniels</v>
      </c>
    </row>
    <row r="2060" spans="1:24" ht="15.75" customHeight="1" x14ac:dyDescent="0.25">
      <c r="A2060" s="2">
        <v>2660</v>
      </c>
      <c r="B2060" s="1" t="s">
        <v>5660</v>
      </c>
      <c r="C2060" s="9">
        <v>41593</v>
      </c>
      <c r="D2060" s="7">
        <v>41597</v>
      </c>
      <c r="E2060" s="1" t="s">
        <v>477</v>
      </c>
      <c r="F2060" s="1" t="s">
        <v>1905</v>
      </c>
      <c r="G2060" s="1" t="s">
        <v>1906</v>
      </c>
      <c r="H2060" s="1" t="s">
        <v>245</v>
      </c>
      <c r="I2060" s="1" t="s">
        <v>1363</v>
      </c>
      <c r="J2060" s="1" t="s">
        <v>1317</v>
      </c>
      <c r="K2060" s="1" t="s">
        <v>4538</v>
      </c>
      <c r="L2060" s="1" t="s">
        <v>4410</v>
      </c>
      <c r="M2060" s="1" t="s">
        <v>4423</v>
      </c>
      <c r="N2060" s="1" t="s">
        <v>4539</v>
      </c>
      <c r="O2060" s="1">
        <v>26.36</v>
      </c>
      <c r="P2060" s="2">
        <v>1</v>
      </c>
      <c r="Q2060" s="2">
        <v>0</v>
      </c>
      <c r="R2060" s="1">
        <v>8.16</v>
      </c>
      <c r="S2060" s="1">
        <v>4.8769999999999998</v>
      </c>
      <c r="T2060" s="1" t="s">
        <v>405</v>
      </c>
      <c r="U2060" s="1" t="s">
        <v>1549</v>
      </c>
      <c r="V2060" s="1" t="s">
        <v>1549</v>
      </c>
      <c r="W2060" s="1" t="s">
        <v>37</v>
      </c>
      <c r="X2060" t="str">
        <f>VLOOKUP(W2060,'Regional Managers'!A:B,2,FALSE)</f>
        <v>Anna Andreadi</v>
      </c>
    </row>
    <row r="2061" spans="1:24" ht="15.75" customHeight="1" x14ac:dyDescent="0.25">
      <c r="A2061" s="2">
        <v>9919</v>
      </c>
      <c r="B2061" s="1" t="s">
        <v>5661</v>
      </c>
      <c r="C2061" s="9">
        <v>41823</v>
      </c>
      <c r="D2061" s="7">
        <v>41827</v>
      </c>
      <c r="E2061" s="1" t="s">
        <v>477</v>
      </c>
      <c r="F2061" s="1" t="s">
        <v>5662</v>
      </c>
      <c r="G2061" s="1" t="s">
        <v>5663</v>
      </c>
      <c r="H2061" s="1" t="s">
        <v>245</v>
      </c>
      <c r="I2061" s="1" t="s">
        <v>1444</v>
      </c>
      <c r="J2061" s="1" t="s">
        <v>1317</v>
      </c>
      <c r="K2061" s="1" t="s">
        <v>4623</v>
      </c>
      <c r="L2061" s="1" t="s">
        <v>4410</v>
      </c>
      <c r="M2061" s="1" t="s">
        <v>4423</v>
      </c>
      <c r="N2061" s="1" t="s">
        <v>4624</v>
      </c>
      <c r="O2061" s="1">
        <v>37.9</v>
      </c>
      <c r="P2061" s="2">
        <v>1</v>
      </c>
      <c r="Q2061" s="2">
        <v>0</v>
      </c>
      <c r="R2061" s="1">
        <v>5.68</v>
      </c>
      <c r="S2061" s="1">
        <v>3.851</v>
      </c>
      <c r="T2061" s="1" t="s">
        <v>405</v>
      </c>
      <c r="U2061" s="1" t="s">
        <v>1613</v>
      </c>
      <c r="V2061" s="1" t="s">
        <v>1444</v>
      </c>
      <c r="W2061" s="1" t="s">
        <v>37</v>
      </c>
      <c r="X2061" t="str">
        <f>VLOOKUP(W2061,'Regional Managers'!A:B,2,FALSE)</f>
        <v>Anna Andreadi</v>
      </c>
    </row>
    <row r="2062" spans="1:24" ht="15.75" customHeight="1" x14ac:dyDescent="0.25">
      <c r="A2062" s="2">
        <v>9515</v>
      </c>
      <c r="B2062" s="1" t="s">
        <v>5664</v>
      </c>
      <c r="C2062" s="9">
        <v>41554</v>
      </c>
      <c r="D2062" s="7">
        <v>41556</v>
      </c>
      <c r="E2062" s="1" t="s">
        <v>477</v>
      </c>
      <c r="F2062" s="1" t="s">
        <v>3600</v>
      </c>
      <c r="G2062" s="1" t="s">
        <v>3601</v>
      </c>
      <c r="H2062" s="1" t="s">
        <v>245</v>
      </c>
      <c r="I2062" s="1" t="s">
        <v>2354</v>
      </c>
      <c r="J2062" s="1" t="s">
        <v>1317</v>
      </c>
      <c r="K2062" s="1" t="s">
        <v>4443</v>
      </c>
      <c r="L2062" s="1" t="s">
        <v>4410</v>
      </c>
      <c r="M2062" s="1" t="s">
        <v>4423</v>
      </c>
      <c r="N2062" s="1" t="s">
        <v>4444</v>
      </c>
      <c r="O2062" s="1">
        <v>17.071999999999999</v>
      </c>
      <c r="P2062" s="2">
        <v>1</v>
      </c>
      <c r="Q2062" s="2">
        <v>0</v>
      </c>
      <c r="R2062" s="1">
        <v>-2.3479999999999999</v>
      </c>
      <c r="S2062" s="1">
        <v>2.4180000000000001</v>
      </c>
      <c r="T2062" s="1" t="s">
        <v>496</v>
      </c>
      <c r="U2062" s="1" t="s">
        <v>2406</v>
      </c>
      <c r="V2062" s="1" t="s">
        <v>2406</v>
      </c>
      <c r="W2062" s="1" t="s">
        <v>2350</v>
      </c>
      <c r="X2062" t="str">
        <f>VLOOKUP(W2062,'Regional Managers'!A:B,2,FALSE)</f>
        <v>Giulietta Dortch</v>
      </c>
    </row>
    <row r="2063" spans="1:24" ht="15.75" customHeight="1" x14ac:dyDescent="0.25">
      <c r="A2063" s="2">
        <v>28361</v>
      </c>
      <c r="B2063" s="1" t="s">
        <v>5665</v>
      </c>
      <c r="C2063" s="9">
        <v>41786</v>
      </c>
      <c r="D2063" s="7">
        <v>41790</v>
      </c>
      <c r="E2063" s="1" t="s">
        <v>477</v>
      </c>
      <c r="F2063" s="1" t="s">
        <v>795</v>
      </c>
      <c r="G2063" s="1" t="s">
        <v>796</v>
      </c>
      <c r="H2063" s="1" t="s">
        <v>245</v>
      </c>
      <c r="I2063" s="1" t="s">
        <v>3151</v>
      </c>
      <c r="J2063" s="1" t="s">
        <v>2519</v>
      </c>
      <c r="K2063" s="1" t="s">
        <v>5386</v>
      </c>
      <c r="L2063" s="1" t="s">
        <v>4410</v>
      </c>
      <c r="M2063" s="1" t="s">
        <v>4423</v>
      </c>
      <c r="N2063" s="1" t="s">
        <v>5387</v>
      </c>
      <c r="O2063" s="1">
        <v>1035.8399999999999</v>
      </c>
      <c r="P2063" s="2">
        <v>4</v>
      </c>
      <c r="Q2063" s="2">
        <v>0</v>
      </c>
      <c r="R2063" s="1">
        <v>455.76</v>
      </c>
      <c r="S2063" s="1">
        <v>58.03</v>
      </c>
      <c r="T2063" s="1" t="s">
        <v>34</v>
      </c>
      <c r="U2063" s="1" t="s">
        <v>3358</v>
      </c>
      <c r="V2063" s="1" t="s">
        <v>3359</v>
      </c>
      <c r="W2063" s="1" t="s">
        <v>2554</v>
      </c>
      <c r="X2063" t="str">
        <f>VLOOKUP(W2063,'Regional Managers'!A:B,2,FALSE)</f>
        <v>Alejandro Ballentine</v>
      </c>
    </row>
    <row r="2064" spans="1:24" ht="15.75" customHeight="1" x14ac:dyDescent="0.25">
      <c r="A2064" s="2">
        <v>17350</v>
      </c>
      <c r="B2064" s="1" t="s">
        <v>2215</v>
      </c>
      <c r="C2064" s="9">
        <v>41464</v>
      </c>
      <c r="D2064" s="7">
        <v>41468</v>
      </c>
      <c r="E2064" s="1" t="s">
        <v>477</v>
      </c>
      <c r="F2064" s="1" t="s">
        <v>1458</v>
      </c>
      <c r="G2064" s="1" t="s">
        <v>1459</v>
      </c>
      <c r="H2064" s="1" t="s">
        <v>245</v>
      </c>
      <c r="I2064" s="1" t="s">
        <v>2141</v>
      </c>
      <c r="J2064" s="1" t="s">
        <v>29</v>
      </c>
      <c r="K2064" s="1" t="s">
        <v>4534</v>
      </c>
      <c r="L2064" s="1" t="s">
        <v>4410</v>
      </c>
      <c r="M2064" s="1" t="s">
        <v>4423</v>
      </c>
      <c r="N2064" s="1" t="s">
        <v>4535</v>
      </c>
      <c r="O2064" s="1">
        <v>360.28800000000001</v>
      </c>
      <c r="P2064" s="2">
        <v>4</v>
      </c>
      <c r="Q2064" s="2">
        <v>0</v>
      </c>
      <c r="R2064" s="1">
        <v>31.968</v>
      </c>
      <c r="S2064" s="1">
        <v>33.130000000000003</v>
      </c>
      <c r="T2064" s="1" t="s">
        <v>34</v>
      </c>
      <c r="U2064" s="1" t="s">
        <v>2214</v>
      </c>
      <c r="V2064" s="1" t="s">
        <v>2165</v>
      </c>
      <c r="W2064" s="1" t="s">
        <v>2144</v>
      </c>
      <c r="X2064" t="str">
        <f>VLOOKUP(W2064,'Regional Managers'!A:B,2,FALSE)</f>
        <v>Jack Lebron</v>
      </c>
    </row>
    <row r="2065" spans="1:24" ht="15.75" customHeight="1" x14ac:dyDescent="0.25">
      <c r="A2065" s="2">
        <v>7711</v>
      </c>
      <c r="B2065" s="1" t="s">
        <v>5666</v>
      </c>
      <c r="C2065" s="9">
        <v>41512</v>
      </c>
      <c r="D2065" s="7">
        <v>41513</v>
      </c>
      <c r="E2065" s="1" t="s">
        <v>483</v>
      </c>
      <c r="F2065" s="1" t="s">
        <v>3774</v>
      </c>
      <c r="G2065" s="1" t="s">
        <v>3775</v>
      </c>
      <c r="H2065" s="1" t="s">
        <v>245</v>
      </c>
      <c r="I2065" s="1" t="s">
        <v>2148</v>
      </c>
      <c r="J2065" s="1" t="s">
        <v>1317</v>
      </c>
      <c r="K2065" s="1" t="s">
        <v>5071</v>
      </c>
      <c r="L2065" s="1" t="s">
        <v>4410</v>
      </c>
      <c r="M2065" s="1" t="s">
        <v>5056</v>
      </c>
      <c r="N2065" s="1" t="s">
        <v>5072</v>
      </c>
      <c r="O2065" s="1">
        <v>1308.48</v>
      </c>
      <c r="P2065" s="2">
        <v>3</v>
      </c>
      <c r="Q2065" s="2">
        <v>0</v>
      </c>
      <c r="R2065" s="1">
        <v>13.08</v>
      </c>
      <c r="S2065" s="1">
        <v>205.721</v>
      </c>
      <c r="T2065" s="1" t="s">
        <v>405</v>
      </c>
      <c r="U2065" s="1" t="s">
        <v>2573</v>
      </c>
      <c r="V2065" s="1" t="s">
        <v>2255</v>
      </c>
      <c r="W2065" s="1" t="s">
        <v>2144</v>
      </c>
      <c r="X2065" t="str">
        <f>VLOOKUP(W2065,'Regional Managers'!A:B,2,FALSE)</f>
        <v>Jack Lebron</v>
      </c>
    </row>
    <row r="2066" spans="1:24" ht="15.75" customHeight="1" x14ac:dyDescent="0.25">
      <c r="A2066" s="2">
        <v>10376</v>
      </c>
      <c r="B2066" s="1" t="s">
        <v>5667</v>
      </c>
      <c r="C2066" s="9">
        <v>41886</v>
      </c>
      <c r="D2066" s="7">
        <v>41888</v>
      </c>
      <c r="E2066" s="1" t="s">
        <v>483</v>
      </c>
      <c r="F2066" s="1" t="s">
        <v>1020</v>
      </c>
      <c r="G2066" s="1" t="s">
        <v>1021</v>
      </c>
      <c r="H2066" s="1" t="s">
        <v>245</v>
      </c>
      <c r="I2066" s="1" t="s">
        <v>2141</v>
      </c>
      <c r="J2066" s="1" t="s">
        <v>29</v>
      </c>
      <c r="K2066" s="1" t="s">
        <v>5419</v>
      </c>
      <c r="L2066" s="1" t="s">
        <v>4410</v>
      </c>
      <c r="M2066" s="1" t="s">
        <v>5056</v>
      </c>
      <c r="N2066" s="1" t="s">
        <v>5420</v>
      </c>
      <c r="O2066" s="1">
        <v>520.79999999999995</v>
      </c>
      <c r="P2066" s="2">
        <v>7</v>
      </c>
      <c r="Q2066" s="2">
        <v>0</v>
      </c>
      <c r="R2066" s="1">
        <v>10.29</v>
      </c>
      <c r="S2066" s="1">
        <v>153.11000000000001</v>
      </c>
      <c r="T2066" s="1" t="s">
        <v>405</v>
      </c>
      <c r="U2066" s="1" t="s">
        <v>5668</v>
      </c>
      <c r="V2066" s="1" t="s">
        <v>2165</v>
      </c>
      <c r="W2066" s="1" t="s">
        <v>2144</v>
      </c>
      <c r="X2066" t="str">
        <f>VLOOKUP(W2066,'Regional Managers'!A:B,2,FALSE)</f>
        <v>Jack Lebron</v>
      </c>
    </row>
    <row r="2067" spans="1:24" ht="15.75" customHeight="1" x14ac:dyDescent="0.25">
      <c r="A2067" s="2">
        <v>27166</v>
      </c>
      <c r="B2067" s="1" t="s">
        <v>5669</v>
      </c>
      <c r="C2067" s="9">
        <v>41953</v>
      </c>
      <c r="D2067" s="7">
        <v>41956</v>
      </c>
      <c r="E2067" s="1" t="s">
        <v>483</v>
      </c>
      <c r="F2067" s="1" t="s">
        <v>949</v>
      </c>
      <c r="G2067" s="1" t="s">
        <v>950</v>
      </c>
      <c r="H2067" s="1" t="s">
        <v>245</v>
      </c>
      <c r="I2067" s="1" t="s">
        <v>2657</v>
      </c>
      <c r="J2067" s="1" t="s">
        <v>2519</v>
      </c>
      <c r="K2067" s="1" t="s">
        <v>5123</v>
      </c>
      <c r="L2067" s="1" t="s">
        <v>4410</v>
      </c>
      <c r="M2067" s="1" t="s">
        <v>5056</v>
      </c>
      <c r="N2067" s="1" t="s">
        <v>5124</v>
      </c>
      <c r="O2067" s="1">
        <v>587.79</v>
      </c>
      <c r="P2067" s="2">
        <v>9</v>
      </c>
      <c r="Q2067" s="2">
        <v>0</v>
      </c>
      <c r="R2067" s="1">
        <v>264.33</v>
      </c>
      <c r="S2067" s="1">
        <v>72.37</v>
      </c>
      <c r="T2067" s="1" t="s">
        <v>34</v>
      </c>
      <c r="U2067" s="1" t="s">
        <v>3233</v>
      </c>
      <c r="V2067" s="1" t="s">
        <v>5670</v>
      </c>
      <c r="W2067" s="1" t="s">
        <v>2536</v>
      </c>
      <c r="X2067" t="str">
        <f>VLOOKUP(W2067,'Regional Managers'!A:B,2,FALSE)</f>
        <v>Shirley Daniels</v>
      </c>
    </row>
    <row r="2068" spans="1:24" ht="15.75" customHeight="1" x14ac:dyDescent="0.25">
      <c r="A2068" s="2">
        <v>9993</v>
      </c>
      <c r="B2068" s="1" t="s">
        <v>5671</v>
      </c>
      <c r="C2068" s="9">
        <v>41398</v>
      </c>
      <c r="D2068" s="7">
        <v>41400</v>
      </c>
      <c r="E2068" s="1" t="s">
        <v>483</v>
      </c>
      <c r="F2068" s="1" t="s">
        <v>4962</v>
      </c>
      <c r="G2068" s="1" t="s">
        <v>4963</v>
      </c>
      <c r="H2068" s="1" t="s">
        <v>245</v>
      </c>
      <c r="I2068" s="1" t="s">
        <v>1363</v>
      </c>
      <c r="J2068" s="1" t="s">
        <v>1317</v>
      </c>
      <c r="K2068" s="1" t="s">
        <v>5672</v>
      </c>
      <c r="L2068" s="1" t="s">
        <v>4410</v>
      </c>
      <c r="M2068" s="1" t="s">
        <v>5056</v>
      </c>
      <c r="N2068" s="1" t="s">
        <v>5130</v>
      </c>
      <c r="O2068" s="1">
        <v>288.83999999999997</v>
      </c>
      <c r="P2068" s="2">
        <v>3</v>
      </c>
      <c r="Q2068" s="2">
        <v>0</v>
      </c>
      <c r="R2068" s="1">
        <v>28.86</v>
      </c>
      <c r="S2068" s="1">
        <v>65.037000000000006</v>
      </c>
      <c r="T2068" s="1" t="s">
        <v>405</v>
      </c>
      <c r="U2068" s="1" t="s">
        <v>3749</v>
      </c>
      <c r="V2068" s="1" t="s">
        <v>3749</v>
      </c>
      <c r="W2068" s="1" t="s">
        <v>37</v>
      </c>
      <c r="X2068" t="str">
        <f>VLOOKUP(W2068,'Regional Managers'!A:B,2,FALSE)</f>
        <v>Anna Andreadi</v>
      </c>
    </row>
    <row r="2069" spans="1:24" ht="15.75" customHeight="1" x14ac:dyDescent="0.25">
      <c r="A2069" s="2">
        <v>15540</v>
      </c>
      <c r="B2069" s="1" t="s">
        <v>5673</v>
      </c>
      <c r="C2069" s="9">
        <v>41871</v>
      </c>
      <c r="D2069" s="7">
        <v>41873</v>
      </c>
      <c r="E2069" s="1" t="s">
        <v>483</v>
      </c>
      <c r="F2069" s="1" t="s">
        <v>5674</v>
      </c>
      <c r="G2069" s="1" t="s">
        <v>5675</v>
      </c>
      <c r="H2069" s="1" t="s">
        <v>245</v>
      </c>
      <c r="I2069" s="1" t="s">
        <v>728</v>
      </c>
      <c r="J2069" s="1" t="s">
        <v>29</v>
      </c>
      <c r="K2069" s="1" t="s">
        <v>5419</v>
      </c>
      <c r="L2069" s="1" t="s">
        <v>4410</v>
      </c>
      <c r="M2069" s="1" t="s">
        <v>5056</v>
      </c>
      <c r="N2069" s="1" t="s">
        <v>5420</v>
      </c>
      <c r="O2069" s="1">
        <v>223.2</v>
      </c>
      <c r="P2069" s="2">
        <v>3</v>
      </c>
      <c r="Q2069" s="2">
        <v>0</v>
      </c>
      <c r="R2069" s="1">
        <v>4.41</v>
      </c>
      <c r="S2069" s="1">
        <v>23.69</v>
      </c>
      <c r="T2069" s="1" t="s">
        <v>34</v>
      </c>
      <c r="U2069" s="1" t="s">
        <v>890</v>
      </c>
      <c r="V2069" s="1" t="s">
        <v>744</v>
      </c>
      <c r="W2069" s="1" t="s">
        <v>37</v>
      </c>
      <c r="X2069" t="str">
        <f>VLOOKUP(W2069,'Regional Managers'!A:B,2,FALSE)</f>
        <v>Anna Andreadi</v>
      </c>
    </row>
    <row r="2070" spans="1:24" ht="15.75" customHeight="1" x14ac:dyDescent="0.25">
      <c r="A2070" s="2">
        <v>15978</v>
      </c>
      <c r="B2070" s="1" t="s">
        <v>5676</v>
      </c>
      <c r="C2070" s="9">
        <v>40634</v>
      </c>
      <c r="D2070" s="7">
        <v>40637</v>
      </c>
      <c r="E2070" s="1" t="s">
        <v>483</v>
      </c>
      <c r="F2070" s="1" t="s">
        <v>1145</v>
      </c>
      <c r="G2070" s="1" t="s">
        <v>1146</v>
      </c>
      <c r="H2070" s="1" t="s">
        <v>245</v>
      </c>
      <c r="I2070" s="1" t="s">
        <v>1785</v>
      </c>
      <c r="J2070" s="1" t="s">
        <v>29</v>
      </c>
      <c r="K2070" s="1" t="s">
        <v>5139</v>
      </c>
      <c r="L2070" s="1" t="s">
        <v>4410</v>
      </c>
      <c r="M2070" s="1" t="s">
        <v>5056</v>
      </c>
      <c r="N2070" s="1" t="s">
        <v>5140</v>
      </c>
      <c r="O2070" s="1">
        <v>496.584</v>
      </c>
      <c r="P2070" s="2">
        <v>6</v>
      </c>
      <c r="Q2070" s="2">
        <v>0</v>
      </c>
      <c r="R2070" s="1">
        <v>-289.83600000000001</v>
      </c>
      <c r="S2070" s="1">
        <v>122.65</v>
      </c>
      <c r="T2070" s="1" t="s">
        <v>405</v>
      </c>
      <c r="U2070" s="1" t="s">
        <v>1786</v>
      </c>
      <c r="V2070" s="1" t="s">
        <v>1787</v>
      </c>
      <c r="W2070" s="1" t="s">
        <v>1768</v>
      </c>
      <c r="X2070" t="str">
        <f>VLOOKUP(W2070,'Regional Managers'!A:B,2,FALSE)</f>
        <v>Chuck Magee</v>
      </c>
    </row>
    <row r="2071" spans="1:24" ht="15.75" customHeight="1" x14ac:dyDescent="0.25">
      <c r="A2071" s="2">
        <v>2235</v>
      </c>
      <c r="B2071" s="1" t="s">
        <v>5677</v>
      </c>
      <c r="C2071" s="9">
        <v>41586</v>
      </c>
      <c r="D2071" s="7">
        <v>41589</v>
      </c>
      <c r="E2071" s="1" t="s">
        <v>483</v>
      </c>
      <c r="F2071" s="1" t="s">
        <v>2228</v>
      </c>
      <c r="G2071" s="1" t="s">
        <v>2229</v>
      </c>
      <c r="H2071" s="1" t="s">
        <v>245</v>
      </c>
      <c r="I2071" s="1" t="s">
        <v>1339</v>
      </c>
      <c r="J2071" s="1" t="s">
        <v>1317</v>
      </c>
      <c r="K2071" s="1" t="s">
        <v>5101</v>
      </c>
      <c r="L2071" s="1" t="s">
        <v>4410</v>
      </c>
      <c r="M2071" s="1" t="s">
        <v>5056</v>
      </c>
      <c r="N2071" s="1" t="s">
        <v>5102</v>
      </c>
      <c r="O2071" s="1">
        <v>143.52000000000001</v>
      </c>
      <c r="P2071" s="2">
        <v>5</v>
      </c>
      <c r="Q2071" s="2">
        <v>0</v>
      </c>
      <c r="R2071" s="1">
        <v>-62.28</v>
      </c>
      <c r="S2071" s="1">
        <v>19.454000000000001</v>
      </c>
      <c r="T2071" s="1" t="s">
        <v>405</v>
      </c>
      <c r="U2071" s="1" t="s">
        <v>1515</v>
      </c>
      <c r="V2071" s="1" t="s">
        <v>1339</v>
      </c>
      <c r="W2071" s="1" t="s">
        <v>37</v>
      </c>
      <c r="X2071" t="str">
        <f>VLOOKUP(W2071,'Regional Managers'!A:B,2,FALSE)</f>
        <v>Anna Andreadi</v>
      </c>
    </row>
    <row r="2072" spans="1:24" ht="15.75" customHeight="1" x14ac:dyDescent="0.25">
      <c r="A2072" s="2">
        <v>11965</v>
      </c>
      <c r="B2072" s="1" t="s">
        <v>5678</v>
      </c>
      <c r="C2072" s="9">
        <v>41155</v>
      </c>
      <c r="D2072" s="7">
        <v>41158</v>
      </c>
      <c r="E2072" s="1" t="s">
        <v>483</v>
      </c>
      <c r="F2072" s="1" t="s">
        <v>1212</v>
      </c>
      <c r="G2072" s="1" t="s">
        <v>1213</v>
      </c>
      <c r="H2072" s="1" t="s">
        <v>245</v>
      </c>
      <c r="I2072" s="1" t="s">
        <v>1076</v>
      </c>
      <c r="J2072" s="1" t="s">
        <v>29</v>
      </c>
      <c r="K2072" s="1" t="s">
        <v>5184</v>
      </c>
      <c r="L2072" s="1" t="s">
        <v>4410</v>
      </c>
      <c r="M2072" s="1" t="s">
        <v>5056</v>
      </c>
      <c r="N2072" s="1" t="s">
        <v>5185</v>
      </c>
      <c r="O2072" s="1">
        <v>182.58</v>
      </c>
      <c r="P2072" s="2">
        <v>2</v>
      </c>
      <c r="Q2072" s="2">
        <v>0</v>
      </c>
      <c r="R2072" s="1">
        <v>16.38</v>
      </c>
      <c r="S2072" s="1">
        <v>67.52</v>
      </c>
      <c r="T2072" s="1" t="s">
        <v>405</v>
      </c>
      <c r="U2072" s="1" t="s">
        <v>5679</v>
      </c>
      <c r="V2072" s="1" t="s">
        <v>1185</v>
      </c>
      <c r="W2072" s="1" t="s">
        <v>37</v>
      </c>
      <c r="X2072" t="str">
        <f>VLOOKUP(W2072,'Regional Managers'!A:B,2,FALSE)</f>
        <v>Anna Andreadi</v>
      </c>
    </row>
    <row r="2073" spans="1:24" ht="15.75" customHeight="1" x14ac:dyDescent="0.25">
      <c r="A2073" s="2">
        <v>21107</v>
      </c>
      <c r="B2073" s="1" t="s">
        <v>5680</v>
      </c>
      <c r="C2073" s="9">
        <v>41500</v>
      </c>
      <c r="D2073" s="7">
        <v>41502</v>
      </c>
      <c r="E2073" s="1" t="s">
        <v>483</v>
      </c>
      <c r="F2073" s="1" t="s">
        <v>3668</v>
      </c>
      <c r="G2073" s="1" t="s">
        <v>3669</v>
      </c>
      <c r="H2073" s="1" t="s">
        <v>245</v>
      </c>
      <c r="I2073" s="1" t="s">
        <v>2541</v>
      </c>
      <c r="J2073" s="1" t="s">
        <v>2519</v>
      </c>
      <c r="K2073" s="1" t="s">
        <v>5094</v>
      </c>
      <c r="L2073" s="1" t="s">
        <v>4410</v>
      </c>
      <c r="M2073" s="1" t="s">
        <v>5056</v>
      </c>
      <c r="N2073" s="1" t="s">
        <v>5095</v>
      </c>
      <c r="O2073" s="1">
        <v>333.48</v>
      </c>
      <c r="P2073" s="2">
        <v>2</v>
      </c>
      <c r="Q2073" s="2">
        <v>0</v>
      </c>
      <c r="R2073" s="1">
        <v>126.72</v>
      </c>
      <c r="S2073" s="1">
        <v>60.18</v>
      </c>
      <c r="T2073" s="1" t="s">
        <v>405</v>
      </c>
      <c r="U2073" s="1" t="s">
        <v>3275</v>
      </c>
      <c r="V2073" s="1" t="s">
        <v>2655</v>
      </c>
      <c r="W2073" s="1" t="s">
        <v>2546</v>
      </c>
      <c r="X2073" t="str">
        <f>VLOOKUP(W2073,'Regional Managers'!A:B,2,FALSE)</f>
        <v>Nora Preis</v>
      </c>
    </row>
    <row r="2074" spans="1:24" ht="15.75" customHeight="1" x14ac:dyDescent="0.25">
      <c r="A2074" s="2">
        <v>15495</v>
      </c>
      <c r="B2074" s="1" t="s">
        <v>5681</v>
      </c>
      <c r="C2074" s="9">
        <v>40751</v>
      </c>
      <c r="D2074" s="7">
        <v>40753</v>
      </c>
      <c r="E2074" s="1" t="s">
        <v>483</v>
      </c>
      <c r="F2074" s="1" t="s">
        <v>4582</v>
      </c>
      <c r="G2074" s="1" t="s">
        <v>4583</v>
      </c>
      <c r="H2074" s="1" t="s">
        <v>245</v>
      </c>
      <c r="I2074" s="1" t="s">
        <v>1785</v>
      </c>
      <c r="J2074" s="1" t="s">
        <v>29</v>
      </c>
      <c r="K2074" s="1" t="s">
        <v>5129</v>
      </c>
      <c r="L2074" s="1" t="s">
        <v>4410</v>
      </c>
      <c r="M2074" s="1" t="s">
        <v>5056</v>
      </c>
      <c r="N2074" s="1" t="s">
        <v>5130</v>
      </c>
      <c r="O2074" s="1">
        <v>173.304</v>
      </c>
      <c r="P2074" s="2">
        <v>2</v>
      </c>
      <c r="Q2074" s="2">
        <v>0</v>
      </c>
      <c r="R2074" s="1">
        <v>-69.335999999999999</v>
      </c>
      <c r="S2074" s="1">
        <v>60.08</v>
      </c>
      <c r="T2074" s="1" t="s">
        <v>405</v>
      </c>
      <c r="U2074" s="1" t="s">
        <v>5682</v>
      </c>
      <c r="V2074" s="1" t="s">
        <v>5473</v>
      </c>
      <c r="W2074" s="1" t="s">
        <v>1768</v>
      </c>
      <c r="X2074" t="str">
        <f>VLOOKUP(W2074,'Regional Managers'!A:B,2,FALSE)</f>
        <v>Chuck Magee</v>
      </c>
    </row>
    <row r="2075" spans="1:24" ht="15.75" customHeight="1" x14ac:dyDescent="0.25">
      <c r="A2075" s="2">
        <v>945</v>
      </c>
      <c r="B2075" s="1" t="s">
        <v>5683</v>
      </c>
      <c r="C2075" s="9">
        <v>41824</v>
      </c>
      <c r="D2075" s="7">
        <v>41827</v>
      </c>
      <c r="E2075" s="1" t="s">
        <v>483</v>
      </c>
      <c r="F2075" s="1" t="s">
        <v>1453</v>
      </c>
      <c r="G2075" s="1" t="s">
        <v>1454</v>
      </c>
      <c r="H2075" s="1" t="s">
        <v>245</v>
      </c>
      <c r="I2075" s="1" t="s">
        <v>1316</v>
      </c>
      <c r="J2075" s="1" t="s">
        <v>1317</v>
      </c>
      <c r="K2075" s="1" t="s">
        <v>5672</v>
      </c>
      <c r="L2075" s="1" t="s">
        <v>4410</v>
      </c>
      <c r="M2075" s="1" t="s">
        <v>5056</v>
      </c>
      <c r="N2075" s="1" t="s">
        <v>5130</v>
      </c>
      <c r="O2075" s="1">
        <v>115.536</v>
      </c>
      <c r="P2075" s="2">
        <v>2</v>
      </c>
      <c r="Q2075" s="2">
        <v>0</v>
      </c>
      <c r="R2075" s="1">
        <v>-57.783999999999999</v>
      </c>
      <c r="S2075" s="1">
        <v>4.7709999999999999</v>
      </c>
      <c r="T2075" s="1" t="s">
        <v>405</v>
      </c>
      <c r="U2075" s="1" t="s">
        <v>1436</v>
      </c>
      <c r="V2075" s="1" t="s">
        <v>1361</v>
      </c>
      <c r="W2075" s="1" t="s">
        <v>37</v>
      </c>
      <c r="X2075" t="str">
        <f>VLOOKUP(W2075,'Regional Managers'!A:B,2,FALSE)</f>
        <v>Anna Andreadi</v>
      </c>
    </row>
    <row r="2076" spans="1:24" ht="15.75" customHeight="1" x14ac:dyDescent="0.25">
      <c r="A2076" s="2">
        <v>20851</v>
      </c>
      <c r="B2076" s="1" t="s">
        <v>2649</v>
      </c>
      <c r="C2076" s="9">
        <v>41530</v>
      </c>
      <c r="D2076" s="7">
        <v>41530</v>
      </c>
      <c r="E2076" s="1" t="s">
        <v>511</v>
      </c>
      <c r="F2076" s="1" t="s">
        <v>2650</v>
      </c>
      <c r="G2076" s="1" t="s">
        <v>2651</v>
      </c>
      <c r="H2076" s="1" t="s">
        <v>245</v>
      </c>
      <c r="I2076" s="1" t="s">
        <v>2541</v>
      </c>
      <c r="J2076" s="1" t="s">
        <v>2519</v>
      </c>
      <c r="K2076" s="1" t="s">
        <v>5577</v>
      </c>
      <c r="L2076" s="1" t="s">
        <v>4410</v>
      </c>
      <c r="M2076" s="1" t="s">
        <v>5056</v>
      </c>
      <c r="N2076" s="1" t="s">
        <v>5578</v>
      </c>
      <c r="O2076" s="1">
        <v>840.15</v>
      </c>
      <c r="P2076" s="2">
        <v>5</v>
      </c>
      <c r="Q2076" s="2">
        <v>0</v>
      </c>
      <c r="R2076" s="1">
        <v>260.39999999999998</v>
      </c>
      <c r="S2076" s="1">
        <v>286.67</v>
      </c>
      <c r="T2076" s="1" t="s">
        <v>496</v>
      </c>
      <c r="U2076" s="1" t="s">
        <v>2654</v>
      </c>
      <c r="V2076" s="1" t="s">
        <v>2655</v>
      </c>
      <c r="W2076" s="1" t="s">
        <v>2546</v>
      </c>
      <c r="X2076" t="str">
        <f>VLOOKUP(W2076,'Regional Managers'!A:B,2,FALSE)</f>
        <v>Nora Preis</v>
      </c>
    </row>
    <row r="2077" spans="1:24" ht="15.75" customHeight="1" x14ac:dyDescent="0.25">
      <c r="A2077" s="2">
        <v>10408</v>
      </c>
      <c r="B2077" s="1" t="s">
        <v>5684</v>
      </c>
      <c r="C2077" s="9">
        <v>40880</v>
      </c>
      <c r="D2077" s="7">
        <v>40880</v>
      </c>
      <c r="E2077" s="1" t="s">
        <v>511</v>
      </c>
      <c r="F2077" s="1" t="s">
        <v>972</v>
      </c>
      <c r="G2077" s="1" t="s">
        <v>973</v>
      </c>
      <c r="H2077" s="1" t="s">
        <v>245</v>
      </c>
      <c r="I2077" s="1" t="s">
        <v>728</v>
      </c>
      <c r="J2077" s="1" t="s">
        <v>29</v>
      </c>
      <c r="K2077" s="1" t="s">
        <v>5061</v>
      </c>
      <c r="L2077" s="1" t="s">
        <v>4410</v>
      </c>
      <c r="M2077" s="1" t="s">
        <v>5056</v>
      </c>
      <c r="N2077" s="1" t="s">
        <v>5062</v>
      </c>
      <c r="O2077" s="1">
        <v>3227.7</v>
      </c>
      <c r="P2077" s="2">
        <v>5</v>
      </c>
      <c r="Q2077" s="2">
        <v>0</v>
      </c>
      <c r="R2077" s="1">
        <v>742.35</v>
      </c>
      <c r="S2077" s="1">
        <v>244.67</v>
      </c>
      <c r="T2077" s="1" t="s">
        <v>34</v>
      </c>
      <c r="U2077" s="1" t="s">
        <v>729</v>
      </c>
      <c r="V2077" s="1" t="s">
        <v>729</v>
      </c>
      <c r="W2077" s="1" t="s">
        <v>37</v>
      </c>
      <c r="X2077" t="str">
        <f>VLOOKUP(W2077,'Regional Managers'!A:B,2,FALSE)</f>
        <v>Anna Andreadi</v>
      </c>
    </row>
    <row r="2078" spans="1:24" ht="15.75" customHeight="1" x14ac:dyDescent="0.25">
      <c r="A2078" s="2">
        <v>24731</v>
      </c>
      <c r="B2078" s="1" t="s">
        <v>5685</v>
      </c>
      <c r="C2078" s="9">
        <v>41961</v>
      </c>
      <c r="D2078" s="7">
        <v>41961</v>
      </c>
      <c r="E2078" s="1" t="s">
        <v>511</v>
      </c>
      <c r="F2078" s="1" t="s">
        <v>401</v>
      </c>
      <c r="G2078" s="1" t="s">
        <v>402</v>
      </c>
      <c r="H2078" s="1" t="s">
        <v>245</v>
      </c>
      <c r="I2078" s="1" t="s">
        <v>2518</v>
      </c>
      <c r="J2078" s="1" t="s">
        <v>2519</v>
      </c>
      <c r="K2078" s="1" t="s">
        <v>5104</v>
      </c>
      <c r="L2078" s="1" t="s">
        <v>4410</v>
      </c>
      <c r="M2078" s="1" t="s">
        <v>5056</v>
      </c>
      <c r="N2078" s="1" t="s">
        <v>5105</v>
      </c>
      <c r="O2078" s="1">
        <v>131.86799999999999</v>
      </c>
      <c r="P2078" s="2">
        <v>2</v>
      </c>
      <c r="Q2078" s="2">
        <v>0</v>
      </c>
      <c r="R2078" s="1">
        <v>5.8079999999999998</v>
      </c>
      <c r="S2078" s="1">
        <v>38.94</v>
      </c>
      <c r="T2078" s="1" t="s">
        <v>34</v>
      </c>
      <c r="U2078" s="1" t="s">
        <v>2617</v>
      </c>
      <c r="V2078" s="1" t="s">
        <v>2523</v>
      </c>
      <c r="W2078" s="1" t="s">
        <v>2524</v>
      </c>
      <c r="X2078" t="str">
        <f>VLOOKUP(W2078,'Regional Managers'!A:B,2,FALSE)</f>
        <v>Anthony Jacobs</v>
      </c>
    </row>
    <row r="2079" spans="1:24" ht="15.75" customHeight="1" x14ac:dyDescent="0.25">
      <c r="A2079" s="2">
        <v>1000</v>
      </c>
      <c r="B2079" s="1" t="s">
        <v>5686</v>
      </c>
      <c r="C2079" s="9">
        <v>41625</v>
      </c>
      <c r="D2079" s="7">
        <v>41627</v>
      </c>
      <c r="E2079" s="1" t="s">
        <v>477</v>
      </c>
      <c r="F2079" s="1" t="s">
        <v>2711</v>
      </c>
      <c r="G2079" s="1" t="s">
        <v>2712</v>
      </c>
      <c r="H2079" s="1" t="s">
        <v>245</v>
      </c>
      <c r="I2079" s="1" t="s">
        <v>1363</v>
      </c>
      <c r="J2079" s="1" t="s">
        <v>1317</v>
      </c>
      <c r="K2079" s="1" t="s">
        <v>5191</v>
      </c>
      <c r="L2079" s="1" t="s">
        <v>4410</v>
      </c>
      <c r="M2079" s="1" t="s">
        <v>5056</v>
      </c>
      <c r="N2079" s="1" t="s">
        <v>5192</v>
      </c>
      <c r="O2079" s="1">
        <v>87.16</v>
      </c>
      <c r="P2079" s="2">
        <v>2</v>
      </c>
      <c r="Q2079" s="2">
        <v>0</v>
      </c>
      <c r="R2079" s="1">
        <v>31.36</v>
      </c>
      <c r="S2079" s="1">
        <v>17.091999999999999</v>
      </c>
      <c r="T2079" s="1" t="s">
        <v>405</v>
      </c>
      <c r="U2079" s="1" t="s">
        <v>1416</v>
      </c>
      <c r="V2079" s="1" t="s">
        <v>1416</v>
      </c>
      <c r="W2079" s="1" t="s">
        <v>37</v>
      </c>
      <c r="X2079" t="str">
        <f>VLOOKUP(W2079,'Regional Managers'!A:B,2,FALSE)</f>
        <v>Anna Andreadi</v>
      </c>
    </row>
    <row r="2080" spans="1:24" ht="15.75" customHeight="1" x14ac:dyDescent="0.25">
      <c r="A2080" s="2">
        <v>12295</v>
      </c>
      <c r="B2080" s="1" t="s">
        <v>5687</v>
      </c>
      <c r="C2080" s="9">
        <v>40765</v>
      </c>
      <c r="D2080" s="7">
        <v>40767</v>
      </c>
      <c r="E2080" s="1" t="s">
        <v>477</v>
      </c>
      <c r="F2080" s="1" t="s">
        <v>1852</v>
      </c>
      <c r="G2080" s="1" t="s">
        <v>1853</v>
      </c>
      <c r="H2080" s="1" t="s">
        <v>245</v>
      </c>
      <c r="I2080" s="1" t="s">
        <v>1785</v>
      </c>
      <c r="J2080" s="1" t="s">
        <v>29</v>
      </c>
      <c r="K2080" s="1" t="s">
        <v>5168</v>
      </c>
      <c r="L2080" s="1" t="s">
        <v>4410</v>
      </c>
      <c r="M2080" s="1" t="s">
        <v>5056</v>
      </c>
      <c r="N2080" s="1" t="s">
        <v>5169</v>
      </c>
      <c r="O2080" s="1">
        <v>370.17</v>
      </c>
      <c r="P2080" s="2">
        <v>5</v>
      </c>
      <c r="Q2080" s="2">
        <v>0</v>
      </c>
      <c r="R2080" s="1">
        <v>-3.0000000000058001E-2</v>
      </c>
      <c r="S2080" s="1">
        <v>53.16</v>
      </c>
      <c r="T2080" s="1" t="s">
        <v>405</v>
      </c>
      <c r="U2080" s="1" t="s">
        <v>5688</v>
      </c>
      <c r="V2080" s="1" t="s">
        <v>5689</v>
      </c>
      <c r="W2080" s="1" t="s">
        <v>1768</v>
      </c>
      <c r="X2080" t="str">
        <f>VLOOKUP(W2080,'Regional Managers'!A:B,2,FALSE)</f>
        <v>Chuck Magee</v>
      </c>
    </row>
    <row r="2081" spans="1:24" ht="15.75" customHeight="1" x14ac:dyDescent="0.25">
      <c r="A2081" s="2">
        <v>2341</v>
      </c>
      <c r="B2081" s="1" t="s">
        <v>5690</v>
      </c>
      <c r="C2081" s="9">
        <v>41604</v>
      </c>
      <c r="D2081" s="7">
        <v>41606</v>
      </c>
      <c r="E2081" s="1" t="s">
        <v>477</v>
      </c>
      <c r="F2081" s="1" t="s">
        <v>5303</v>
      </c>
      <c r="G2081" s="1" t="s">
        <v>5304</v>
      </c>
      <c r="H2081" s="1" t="s">
        <v>245</v>
      </c>
      <c r="I2081" s="1" t="s">
        <v>1832</v>
      </c>
      <c r="J2081" s="1" t="s">
        <v>1317</v>
      </c>
      <c r="K2081" s="1" t="s">
        <v>5114</v>
      </c>
      <c r="L2081" s="1" t="s">
        <v>4410</v>
      </c>
      <c r="M2081" s="1" t="s">
        <v>5056</v>
      </c>
      <c r="N2081" s="1" t="s">
        <v>5115</v>
      </c>
      <c r="O2081" s="1">
        <v>221.71199999999999</v>
      </c>
      <c r="P2081" s="2">
        <v>4</v>
      </c>
      <c r="Q2081" s="2">
        <v>0</v>
      </c>
      <c r="R2081" s="1">
        <v>-66.528000000000006</v>
      </c>
      <c r="S2081" s="1">
        <v>29.63</v>
      </c>
      <c r="T2081" s="1" t="s">
        <v>405</v>
      </c>
      <c r="U2081" s="1" t="s">
        <v>1857</v>
      </c>
      <c r="V2081" s="1" t="s">
        <v>1857</v>
      </c>
      <c r="W2081" s="1" t="s">
        <v>1768</v>
      </c>
      <c r="X2081" t="str">
        <f>VLOOKUP(W2081,'Regional Managers'!A:B,2,FALSE)</f>
        <v>Chuck Magee</v>
      </c>
    </row>
    <row r="2082" spans="1:24" ht="15.75" customHeight="1" x14ac:dyDescent="0.25">
      <c r="A2082" s="2">
        <v>5805</v>
      </c>
      <c r="B2082" s="1" t="s">
        <v>5691</v>
      </c>
      <c r="C2082" s="9">
        <v>41953</v>
      </c>
      <c r="D2082" s="7">
        <v>41958</v>
      </c>
      <c r="E2082" s="1" t="s">
        <v>477</v>
      </c>
      <c r="F2082" s="1" t="s">
        <v>243</v>
      </c>
      <c r="G2082" s="1" t="s">
        <v>244</v>
      </c>
      <c r="H2082" s="1" t="s">
        <v>245</v>
      </c>
      <c r="I2082" s="1" t="s">
        <v>1832</v>
      </c>
      <c r="J2082" s="1" t="s">
        <v>1317</v>
      </c>
      <c r="K2082" s="1" t="s">
        <v>5148</v>
      </c>
      <c r="L2082" s="1" t="s">
        <v>4410</v>
      </c>
      <c r="M2082" s="1" t="s">
        <v>5056</v>
      </c>
      <c r="N2082" s="1" t="s">
        <v>5149</v>
      </c>
      <c r="O2082" s="1">
        <v>1019.904</v>
      </c>
      <c r="P2082" s="2">
        <v>4</v>
      </c>
      <c r="Q2082" s="2">
        <v>0</v>
      </c>
      <c r="R2082" s="1">
        <v>-408.01600000000002</v>
      </c>
      <c r="S2082" s="1">
        <v>115.812</v>
      </c>
      <c r="T2082" s="1" t="s">
        <v>34</v>
      </c>
      <c r="U2082" s="1" t="s">
        <v>5692</v>
      </c>
      <c r="V2082" s="1" t="s">
        <v>5693</v>
      </c>
      <c r="W2082" s="1" t="s">
        <v>1768</v>
      </c>
      <c r="X2082" t="str">
        <f>VLOOKUP(W2082,'Regional Managers'!A:B,2,FALSE)</f>
        <v>Chuck Magee</v>
      </c>
    </row>
    <row r="2083" spans="1:24" ht="15.75" customHeight="1" x14ac:dyDescent="0.25">
      <c r="A2083" s="2">
        <v>12937</v>
      </c>
      <c r="B2083" s="1" t="s">
        <v>5694</v>
      </c>
      <c r="C2083" s="9">
        <v>41935</v>
      </c>
      <c r="D2083" s="7">
        <v>41939</v>
      </c>
      <c r="E2083" s="1" t="s">
        <v>477</v>
      </c>
      <c r="F2083" s="1" t="s">
        <v>1174</v>
      </c>
      <c r="G2083" s="1" t="s">
        <v>1175</v>
      </c>
      <c r="H2083" s="1" t="s">
        <v>245</v>
      </c>
      <c r="I2083" s="1" t="s">
        <v>2141</v>
      </c>
      <c r="J2083" s="1" t="s">
        <v>29</v>
      </c>
      <c r="K2083" s="1" t="s">
        <v>4930</v>
      </c>
      <c r="L2083" s="1" t="s">
        <v>4347</v>
      </c>
      <c r="M2083" s="1" t="s">
        <v>4883</v>
      </c>
      <c r="N2083" s="1" t="s">
        <v>4931</v>
      </c>
      <c r="O2083" s="1">
        <v>325.68</v>
      </c>
      <c r="P2083" s="2">
        <v>4</v>
      </c>
      <c r="Q2083" s="2">
        <v>0</v>
      </c>
      <c r="R2083" s="1">
        <v>153</v>
      </c>
      <c r="S2083" s="1">
        <v>66.3</v>
      </c>
      <c r="T2083" s="1" t="s">
        <v>405</v>
      </c>
      <c r="U2083" s="1" t="s">
        <v>5695</v>
      </c>
      <c r="V2083" s="1" t="s">
        <v>2165</v>
      </c>
      <c r="W2083" s="1" t="s">
        <v>2144</v>
      </c>
      <c r="X2083" t="str">
        <f>VLOOKUP(W2083,'Regional Managers'!A:B,2,FALSE)</f>
        <v>Jack Lebron</v>
      </c>
    </row>
    <row r="2084" spans="1:24" ht="15.75" customHeight="1" x14ac:dyDescent="0.25">
      <c r="A2084" s="2">
        <v>14967</v>
      </c>
      <c r="B2084" s="1" t="s">
        <v>5696</v>
      </c>
      <c r="C2084" s="9">
        <v>41144</v>
      </c>
      <c r="D2084" s="7">
        <v>41146</v>
      </c>
      <c r="E2084" s="1" t="s">
        <v>483</v>
      </c>
      <c r="F2084" s="1" t="s">
        <v>1133</v>
      </c>
      <c r="G2084" s="1" t="s">
        <v>1134</v>
      </c>
      <c r="H2084" s="1" t="s">
        <v>245</v>
      </c>
      <c r="I2084" s="1" t="s">
        <v>2141</v>
      </c>
      <c r="J2084" s="1" t="s">
        <v>29</v>
      </c>
      <c r="K2084" s="1" t="s">
        <v>4922</v>
      </c>
      <c r="L2084" s="1" t="s">
        <v>4347</v>
      </c>
      <c r="M2084" s="1" t="s">
        <v>4883</v>
      </c>
      <c r="N2084" s="1" t="s">
        <v>4923</v>
      </c>
      <c r="O2084" s="1">
        <v>159.30000000000001</v>
      </c>
      <c r="P2084" s="2">
        <v>3</v>
      </c>
      <c r="Q2084" s="2">
        <v>0</v>
      </c>
      <c r="R2084" s="1">
        <v>6.3</v>
      </c>
      <c r="S2084" s="1">
        <v>30.36</v>
      </c>
      <c r="T2084" s="1" t="s">
        <v>405</v>
      </c>
      <c r="U2084" s="1" t="s">
        <v>5697</v>
      </c>
      <c r="V2084" s="1" t="s">
        <v>2165</v>
      </c>
      <c r="W2084" s="1" t="s">
        <v>2144</v>
      </c>
      <c r="X2084" t="str">
        <f>VLOOKUP(W2084,'Regional Managers'!A:B,2,FALSE)</f>
        <v>Jack Lebron</v>
      </c>
    </row>
    <row r="2085" spans="1:24" ht="15.75" customHeight="1" x14ac:dyDescent="0.25">
      <c r="A2085" s="2">
        <v>19305</v>
      </c>
      <c r="B2085" s="1" t="s">
        <v>5698</v>
      </c>
      <c r="C2085" s="9">
        <v>41260</v>
      </c>
      <c r="D2085" s="7">
        <v>41264</v>
      </c>
      <c r="E2085" s="1" t="s">
        <v>477</v>
      </c>
      <c r="F2085" s="1" t="s">
        <v>3196</v>
      </c>
      <c r="G2085" s="1" t="s">
        <v>3197</v>
      </c>
      <c r="H2085" s="1" t="s">
        <v>245</v>
      </c>
      <c r="I2085" s="1" t="s">
        <v>2141</v>
      </c>
      <c r="J2085" s="1" t="s">
        <v>29</v>
      </c>
      <c r="K2085" s="1" t="s">
        <v>4926</v>
      </c>
      <c r="L2085" s="1" t="s">
        <v>4347</v>
      </c>
      <c r="M2085" s="1" t="s">
        <v>4883</v>
      </c>
      <c r="N2085" s="1" t="s">
        <v>4927</v>
      </c>
      <c r="O2085" s="1">
        <v>262.86</v>
      </c>
      <c r="P2085" s="2">
        <v>2</v>
      </c>
      <c r="Q2085" s="2">
        <v>0</v>
      </c>
      <c r="R2085" s="1">
        <v>47.28</v>
      </c>
      <c r="S2085" s="1">
        <v>18.87</v>
      </c>
      <c r="T2085" s="1" t="s">
        <v>34</v>
      </c>
      <c r="U2085" s="1" t="s">
        <v>3871</v>
      </c>
      <c r="V2085" s="1" t="s">
        <v>2165</v>
      </c>
      <c r="W2085" s="1" t="s">
        <v>2144</v>
      </c>
      <c r="X2085" t="str">
        <f>VLOOKUP(W2085,'Regional Managers'!A:B,2,FALSE)</f>
        <v>Jack Lebron</v>
      </c>
    </row>
    <row r="2086" spans="1:24" ht="15.75" customHeight="1" x14ac:dyDescent="0.25">
      <c r="A2086" s="2">
        <v>18374</v>
      </c>
      <c r="B2086" s="1" t="s">
        <v>5699</v>
      </c>
      <c r="C2086" s="9">
        <v>41872</v>
      </c>
      <c r="D2086" s="7">
        <v>41875</v>
      </c>
      <c r="E2086" s="1" t="s">
        <v>477</v>
      </c>
      <c r="F2086" s="1" t="s">
        <v>1855</v>
      </c>
      <c r="G2086" s="1" t="s">
        <v>1856</v>
      </c>
      <c r="H2086" s="1" t="s">
        <v>245</v>
      </c>
      <c r="I2086" s="1" t="s">
        <v>2184</v>
      </c>
      <c r="J2086" s="1" t="s">
        <v>29</v>
      </c>
      <c r="K2086" s="1" t="s">
        <v>4996</v>
      </c>
      <c r="L2086" s="1" t="s">
        <v>4347</v>
      </c>
      <c r="M2086" s="1" t="s">
        <v>4883</v>
      </c>
      <c r="N2086" s="1" t="s">
        <v>4997</v>
      </c>
      <c r="O2086" s="1">
        <v>412.69499999999999</v>
      </c>
      <c r="P2086" s="2">
        <v>9</v>
      </c>
      <c r="Q2086" s="2">
        <v>0</v>
      </c>
      <c r="R2086" s="1">
        <v>-313.875</v>
      </c>
      <c r="S2086" s="1">
        <v>90.14</v>
      </c>
      <c r="T2086" s="1" t="s">
        <v>496</v>
      </c>
      <c r="U2086" s="1" t="s">
        <v>5700</v>
      </c>
      <c r="V2086" s="1" t="s">
        <v>5700</v>
      </c>
      <c r="W2086" s="1" t="s">
        <v>2144</v>
      </c>
      <c r="X2086" t="str">
        <f>VLOOKUP(W2086,'Regional Managers'!A:B,2,FALSE)</f>
        <v>Jack Lebron</v>
      </c>
    </row>
    <row r="2087" spans="1:24" ht="15.75" customHeight="1" x14ac:dyDescent="0.25">
      <c r="A2087" s="2">
        <v>14602</v>
      </c>
      <c r="B2087" s="1" t="s">
        <v>5701</v>
      </c>
      <c r="C2087" s="9">
        <v>41174</v>
      </c>
      <c r="D2087" s="7">
        <v>41176</v>
      </c>
      <c r="E2087" s="1" t="s">
        <v>483</v>
      </c>
      <c r="F2087" s="1" t="s">
        <v>1711</v>
      </c>
      <c r="G2087" s="1" t="s">
        <v>1712</v>
      </c>
      <c r="H2087" s="1" t="s">
        <v>245</v>
      </c>
      <c r="I2087" s="1" t="s">
        <v>1070</v>
      </c>
      <c r="J2087" s="1" t="s">
        <v>29</v>
      </c>
      <c r="K2087" s="1" t="s">
        <v>4905</v>
      </c>
      <c r="L2087" s="1" t="s">
        <v>4347</v>
      </c>
      <c r="M2087" s="1" t="s">
        <v>4883</v>
      </c>
      <c r="N2087" s="1" t="s">
        <v>4906</v>
      </c>
      <c r="O2087" s="1">
        <v>267.83999999999997</v>
      </c>
      <c r="P2087" s="2">
        <v>6</v>
      </c>
      <c r="Q2087" s="2">
        <v>0</v>
      </c>
      <c r="R2087" s="1">
        <v>-267.83999999999997</v>
      </c>
      <c r="S2087" s="1">
        <v>6.7</v>
      </c>
      <c r="T2087" s="1" t="s">
        <v>405</v>
      </c>
      <c r="U2087" s="1" t="s">
        <v>1143</v>
      </c>
      <c r="V2087" s="1" t="s">
        <v>1143</v>
      </c>
      <c r="W2087" s="1" t="s">
        <v>37</v>
      </c>
      <c r="X2087" t="str">
        <f>VLOOKUP(W2087,'Regional Managers'!A:B,2,FALSE)</f>
        <v>Anna Andreadi</v>
      </c>
    </row>
    <row r="2088" spans="1:24" ht="15.75" customHeight="1" x14ac:dyDescent="0.25">
      <c r="A2088" s="2">
        <v>10413</v>
      </c>
      <c r="B2088" s="1" t="s">
        <v>5684</v>
      </c>
      <c r="C2088" s="9">
        <v>40880</v>
      </c>
      <c r="D2088" s="7">
        <v>40880</v>
      </c>
      <c r="E2088" s="1" t="s">
        <v>511</v>
      </c>
      <c r="F2088" s="1" t="s">
        <v>972</v>
      </c>
      <c r="G2088" s="1" t="s">
        <v>973</v>
      </c>
      <c r="H2088" s="1" t="s">
        <v>245</v>
      </c>
      <c r="I2088" s="1" t="s">
        <v>728</v>
      </c>
      <c r="J2088" s="1" t="s">
        <v>29</v>
      </c>
      <c r="K2088" s="1" t="s">
        <v>4930</v>
      </c>
      <c r="L2088" s="1" t="s">
        <v>4347</v>
      </c>
      <c r="M2088" s="1" t="s">
        <v>4883</v>
      </c>
      <c r="N2088" s="1" t="s">
        <v>4931</v>
      </c>
      <c r="O2088" s="1">
        <v>219.834</v>
      </c>
      <c r="P2088" s="2">
        <v>3</v>
      </c>
      <c r="Q2088" s="2">
        <v>0</v>
      </c>
      <c r="R2088" s="1">
        <v>90.323999999999998</v>
      </c>
      <c r="S2088" s="1">
        <v>44.99</v>
      </c>
      <c r="T2088" s="1" t="s">
        <v>34</v>
      </c>
      <c r="U2088" s="1" t="s">
        <v>729</v>
      </c>
      <c r="V2088" s="1" t="s">
        <v>729</v>
      </c>
      <c r="W2088" s="1" t="s">
        <v>37</v>
      </c>
      <c r="X2088" t="str">
        <f>VLOOKUP(W2088,'Regional Managers'!A:B,2,FALSE)</f>
        <v>Anna Andreadi</v>
      </c>
    </row>
    <row r="2089" spans="1:24" ht="15.75" customHeight="1" x14ac:dyDescent="0.25">
      <c r="A2089" s="2">
        <v>12323</v>
      </c>
      <c r="B2089" s="1" t="s">
        <v>5702</v>
      </c>
      <c r="C2089" s="9">
        <v>41660</v>
      </c>
      <c r="D2089" s="7">
        <v>41661</v>
      </c>
      <c r="E2089" s="1" t="s">
        <v>483</v>
      </c>
      <c r="F2089" s="1" t="s">
        <v>1629</v>
      </c>
      <c r="G2089" s="1" t="s">
        <v>1630</v>
      </c>
      <c r="H2089" s="1" t="s">
        <v>245</v>
      </c>
      <c r="I2089" s="1" t="s">
        <v>728</v>
      </c>
      <c r="J2089" s="1" t="s">
        <v>29</v>
      </c>
      <c r="K2089" s="1" t="s">
        <v>4926</v>
      </c>
      <c r="L2089" s="1" t="s">
        <v>4347</v>
      </c>
      <c r="M2089" s="1" t="s">
        <v>4883</v>
      </c>
      <c r="N2089" s="1" t="s">
        <v>4927</v>
      </c>
      <c r="O2089" s="1">
        <v>354.86099999999999</v>
      </c>
      <c r="P2089" s="2">
        <v>3</v>
      </c>
      <c r="Q2089" s="2">
        <v>0</v>
      </c>
      <c r="R2089" s="1">
        <v>31.491</v>
      </c>
      <c r="S2089" s="1">
        <v>29.61</v>
      </c>
      <c r="T2089" s="1" t="s">
        <v>405</v>
      </c>
      <c r="U2089" s="1" t="s">
        <v>864</v>
      </c>
      <c r="V2089" s="1" t="s">
        <v>734</v>
      </c>
      <c r="W2089" s="1" t="s">
        <v>37</v>
      </c>
      <c r="X2089" t="str">
        <f>VLOOKUP(W2089,'Regional Managers'!A:B,2,FALSE)</f>
        <v>Anna Andreadi</v>
      </c>
    </row>
    <row r="2090" spans="1:24" ht="15.75" customHeight="1" x14ac:dyDescent="0.25">
      <c r="A2090" s="2">
        <v>11191</v>
      </c>
      <c r="B2090" s="1" t="s">
        <v>5703</v>
      </c>
      <c r="C2090" s="9">
        <v>41144</v>
      </c>
      <c r="D2090" s="7">
        <v>41146</v>
      </c>
      <c r="E2090" s="1" t="s">
        <v>477</v>
      </c>
      <c r="F2090" s="1" t="s">
        <v>341</v>
      </c>
      <c r="G2090" s="1" t="s">
        <v>342</v>
      </c>
      <c r="H2090" s="1" t="s">
        <v>245</v>
      </c>
      <c r="I2090" s="1" t="s">
        <v>28</v>
      </c>
      <c r="J2090" s="1" t="s">
        <v>29</v>
      </c>
      <c r="K2090" s="1" t="s">
        <v>5012</v>
      </c>
      <c r="L2090" s="1" t="s">
        <v>4347</v>
      </c>
      <c r="M2090" s="1" t="s">
        <v>4883</v>
      </c>
      <c r="N2090" s="1" t="s">
        <v>5013</v>
      </c>
      <c r="O2090" s="1">
        <v>234.27600000000001</v>
      </c>
      <c r="P2090" s="2">
        <v>7</v>
      </c>
      <c r="Q2090" s="2">
        <v>1</v>
      </c>
      <c r="R2090" s="1">
        <v>-228.56399999999999</v>
      </c>
      <c r="S2090" s="1">
        <v>74.180000000000007</v>
      </c>
      <c r="T2090" s="1" t="s">
        <v>496</v>
      </c>
      <c r="U2090" s="1" t="s">
        <v>92</v>
      </c>
      <c r="V2090" s="1" t="s">
        <v>51</v>
      </c>
      <c r="W2090" s="1" t="s">
        <v>37</v>
      </c>
      <c r="X2090" t="str">
        <f>VLOOKUP(W2090,'Regional Managers'!A:B,2,FALSE)</f>
        <v>Anna Andreadi</v>
      </c>
    </row>
    <row r="2091" spans="1:24" ht="15.75" customHeight="1" x14ac:dyDescent="0.25">
      <c r="A2091" s="2">
        <v>13773</v>
      </c>
      <c r="B2091" s="1" t="s">
        <v>5704</v>
      </c>
      <c r="C2091" s="9">
        <v>40764</v>
      </c>
      <c r="D2091" s="7">
        <v>40765</v>
      </c>
      <c r="E2091" s="1" t="s">
        <v>483</v>
      </c>
      <c r="F2091" s="1" t="s">
        <v>295</v>
      </c>
      <c r="G2091" s="1" t="s">
        <v>296</v>
      </c>
      <c r="H2091" s="1" t="s">
        <v>245</v>
      </c>
      <c r="I2091" s="1" t="s">
        <v>28</v>
      </c>
      <c r="J2091" s="1" t="s">
        <v>29</v>
      </c>
      <c r="K2091" s="1" t="s">
        <v>4917</v>
      </c>
      <c r="L2091" s="1" t="s">
        <v>4347</v>
      </c>
      <c r="M2091" s="1" t="s">
        <v>4883</v>
      </c>
      <c r="N2091" s="1" t="s">
        <v>4918</v>
      </c>
      <c r="O2091" s="1">
        <v>215.46</v>
      </c>
      <c r="P2091" s="2">
        <v>3</v>
      </c>
      <c r="Q2091" s="2">
        <v>0</v>
      </c>
      <c r="R2091" s="1">
        <v>16.739999999999998</v>
      </c>
      <c r="S2091" s="1">
        <v>28.56</v>
      </c>
      <c r="T2091" s="1" t="s">
        <v>405</v>
      </c>
      <c r="U2091" s="1" t="s">
        <v>83</v>
      </c>
      <c r="V2091" s="1" t="s">
        <v>66</v>
      </c>
      <c r="W2091" s="1" t="s">
        <v>37</v>
      </c>
      <c r="X2091" t="str">
        <f>VLOOKUP(W2091,'Regional Managers'!A:B,2,FALSE)</f>
        <v>Anna Andreadi</v>
      </c>
    </row>
    <row r="2092" spans="1:24" ht="15.75" customHeight="1" x14ac:dyDescent="0.25">
      <c r="A2092" s="2">
        <v>7727</v>
      </c>
      <c r="B2092" s="1" t="s">
        <v>5705</v>
      </c>
      <c r="C2092" s="9">
        <v>40711</v>
      </c>
      <c r="D2092" s="7">
        <v>40716</v>
      </c>
      <c r="E2092" s="1" t="s">
        <v>477</v>
      </c>
      <c r="F2092" s="1" t="s">
        <v>2671</v>
      </c>
      <c r="G2092" s="1" t="s">
        <v>2672</v>
      </c>
      <c r="H2092" s="1" t="s">
        <v>245</v>
      </c>
      <c r="I2092" s="1" t="s">
        <v>2347</v>
      </c>
      <c r="J2092" s="1" t="s">
        <v>1317</v>
      </c>
      <c r="K2092" s="1" t="s">
        <v>4892</v>
      </c>
      <c r="L2092" s="1" t="s">
        <v>4347</v>
      </c>
      <c r="M2092" s="1" t="s">
        <v>4883</v>
      </c>
      <c r="N2092" s="1" t="s">
        <v>4893</v>
      </c>
      <c r="O2092" s="1">
        <v>960.64</v>
      </c>
      <c r="P2092" s="2">
        <v>8</v>
      </c>
      <c r="Q2092" s="2">
        <v>0</v>
      </c>
      <c r="R2092" s="1">
        <v>278.56</v>
      </c>
      <c r="S2092" s="1">
        <v>58.76</v>
      </c>
      <c r="T2092" s="1" t="s">
        <v>34</v>
      </c>
      <c r="U2092" s="1" t="s">
        <v>2396</v>
      </c>
      <c r="V2092" s="1" t="s">
        <v>2396</v>
      </c>
      <c r="W2092" s="1" t="s">
        <v>2350</v>
      </c>
      <c r="X2092" t="str">
        <f>VLOOKUP(W2092,'Regional Managers'!A:B,2,FALSE)</f>
        <v>Giulietta Dortch</v>
      </c>
    </row>
    <row r="2093" spans="1:24" ht="15.75" customHeight="1" x14ac:dyDescent="0.25">
      <c r="A2093" s="2">
        <v>7904</v>
      </c>
      <c r="B2093" s="1" t="s">
        <v>5706</v>
      </c>
      <c r="C2093" s="9">
        <v>41975</v>
      </c>
      <c r="D2093" s="7">
        <v>41979</v>
      </c>
      <c r="E2093" s="1" t="s">
        <v>477</v>
      </c>
      <c r="F2093" s="1" t="s">
        <v>1645</v>
      </c>
      <c r="G2093" s="1" t="s">
        <v>1646</v>
      </c>
      <c r="H2093" s="1" t="s">
        <v>245</v>
      </c>
      <c r="I2093" s="1" t="s">
        <v>2354</v>
      </c>
      <c r="J2093" s="1" t="s">
        <v>1317</v>
      </c>
      <c r="K2093" s="1" t="s">
        <v>5005</v>
      </c>
      <c r="L2093" s="1" t="s">
        <v>4347</v>
      </c>
      <c r="M2093" s="1" t="s">
        <v>4883</v>
      </c>
      <c r="N2093" s="1" t="s">
        <v>5006</v>
      </c>
      <c r="O2093" s="1">
        <v>1502.9760000000001</v>
      </c>
      <c r="P2093" s="2">
        <v>6</v>
      </c>
      <c r="Q2093" s="2">
        <v>0</v>
      </c>
      <c r="R2093" s="1">
        <v>-225.50399999999999</v>
      </c>
      <c r="S2093" s="1">
        <v>103.393</v>
      </c>
      <c r="T2093" s="1" t="s">
        <v>34</v>
      </c>
      <c r="U2093" s="1" t="s">
        <v>3485</v>
      </c>
      <c r="V2093" s="1" t="s">
        <v>3486</v>
      </c>
      <c r="W2093" s="1" t="s">
        <v>2350</v>
      </c>
      <c r="X2093" t="str">
        <f>VLOOKUP(W2093,'Regional Managers'!A:B,2,FALSE)</f>
        <v>Giulietta Dortch</v>
      </c>
    </row>
    <row r="2094" spans="1:24" ht="15.75" customHeight="1" x14ac:dyDescent="0.25">
      <c r="A2094" s="2">
        <v>6812</v>
      </c>
      <c r="B2094" s="1" t="s">
        <v>5707</v>
      </c>
      <c r="C2094" s="9">
        <v>40605</v>
      </c>
      <c r="D2094" s="7">
        <v>40607</v>
      </c>
      <c r="E2094" s="1" t="s">
        <v>477</v>
      </c>
      <c r="F2094" s="1" t="s">
        <v>295</v>
      </c>
      <c r="G2094" s="1" t="s">
        <v>296</v>
      </c>
      <c r="H2094" s="1" t="s">
        <v>245</v>
      </c>
      <c r="I2094" s="1" t="s">
        <v>2354</v>
      </c>
      <c r="J2094" s="1" t="s">
        <v>1317</v>
      </c>
      <c r="K2094" s="1" t="s">
        <v>4937</v>
      </c>
      <c r="L2094" s="1" t="s">
        <v>4347</v>
      </c>
      <c r="M2094" s="1" t="s">
        <v>4883</v>
      </c>
      <c r="N2094" s="1" t="s">
        <v>4938</v>
      </c>
      <c r="O2094" s="1">
        <v>751.87199999999996</v>
      </c>
      <c r="P2094" s="2">
        <v>3</v>
      </c>
      <c r="Q2094" s="2">
        <v>0</v>
      </c>
      <c r="R2094" s="1">
        <v>56.351999999999997</v>
      </c>
      <c r="S2094" s="1">
        <v>70.492000000000004</v>
      </c>
      <c r="T2094" s="1" t="s">
        <v>405</v>
      </c>
      <c r="U2094" s="1" t="s">
        <v>2406</v>
      </c>
      <c r="V2094" s="1" t="s">
        <v>2406</v>
      </c>
      <c r="W2094" s="1" t="s">
        <v>2350</v>
      </c>
      <c r="X2094" t="str">
        <f>VLOOKUP(W2094,'Regional Managers'!A:B,2,FALSE)</f>
        <v>Giulietta Dortch</v>
      </c>
    </row>
    <row r="2095" spans="1:24" ht="15.75" customHeight="1" x14ac:dyDescent="0.25">
      <c r="A2095" s="2">
        <v>3093</v>
      </c>
      <c r="B2095" s="1" t="s">
        <v>5708</v>
      </c>
      <c r="C2095" s="9">
        <v>41467</v>
      </c>
      <c r="D2095" s="7">
        <v>41467</v>
      </c>
      <c r="E2095" s="1" t="s">
        <v>511</v>
      </c>
      <c r="F2095" s="1" t="s">
        <v>1462</v>
      </c>
      <c r="G2095" s="1" t="s">
        <v>1463</v>
      </c>
      <c r="H2095" s="1" t="s">
        <v>245</v>
      </c>
      <c r="I2095" s="1" t="s">
        <v>1363</v>
      </c>
      <c r="J2095" s="1" t="s">
        <v>1317</v>
      </c>
      <c r="K2095" s="1" t="s">
        <v>4980</v>
      </c>
      <c r="L2095" s="1" t="s">
        <v>4347</v>
      </c>
      <c r="M2095" s="1" t="s">
        <v>4883</v>
      </c>
      <c r="N2095" s="1" t="s">
        <v>4981</v>
      </c>
      <c r="O2095" s="1">
        <v>527.76</v>
      </c>
      <c r="P2095" s="2">
        <v>9</v>
      </c>
      <c r="Q2095" s="2">
        <v>0</v>
      </c>
      <c r="R2095" s="1">
        <v>248.04</v>
      </c>
      <c r="S2095" s="1">
        <v>108.89400000000001</v>
      </c>
      <c r="T2095" s="1" t="s">
        <v>405</v>
      </c>
      <c r="U2095" s="1" t="s">
        <v>1367</v>
      </c>
      <c r="V2095" s="1" t="s">
        <v>1367</v>
      </c>
      <c r="W2095" s="1" t="s">
        <v>37</v>
      </c>
      <c r="X2095" t="str">
        <f>VLOOKUP(W2095,'Regional Managers'!A:B,2,FALSE)</f>
        <v>Anna Andreadi</v>
      </c>
    </row>
    <row r="2096" spans="1:24" ht="15.75" customHeight="1" x14ac:dyDescent="0.25">
      <c r="A2096" s="2">
        <v>2126</v>
      </c>
      <c r="B2096" s="1" t="s">
        <v>5709</v>
      </c>
      <c r="C2096" s="9">
        <v>41411</v>
      </c>
      <c r="D2096" s="7">
        <v>41411</v>
      </c>
      <c r="E2096" s="1" t="s">
        <v>511</v>
      </c>
      <c r="F2096" s="1" t="s">
        <v>250</v>
      </c>
      <c r="G2096" s="1" t="s">
        <v>251</v>
      </c>
      <c r="H2096" s="1" t="s">
        <v>245</v>
      </c>
      <c r="I2096" s="1" t="s">
        <v>1325</v>
      </c>
      <c r="J2096" s="1" t="s">
        <v>1317</v>
      </c>
      <c r="K2096" s="1" t="s">
        <v>4934</v>
      </c>
      <c r="L2096" s="1" t="s">
        <v>4347</v>
      </c>
      <c r="M2096" s="1" t="s">
        <v>4883</v>
      </c>
      <c r="N2096" s="1" t="s">
        <v>4935</v>
      </c>
      <c r="O2096" s="1">
        <v>111.06</v>
      </c>
      <c r="P2096" s="2">
        <v>3</v>
      </c>
      <c r="Q2096" s="2">
        <v>0</v>
      </c>
      <c r="R2096" s="1">
        <v>24.42</v>
      </c>
      <c r="S2096" s="1">
        <v>3.3940000000000001</v>
      </c>
      <c r="T2096" s="1" t="s">
        <v>34</v>
      </c>
      <c r="U2096" s="1" t="s">
        <v>1328</v>
      </c>
      <c r="V2096" s="1" t="s">
        <v>1328</v>
      </c>
      <c r="W2096" s="1" t="s">
        <v>37</v>
      </c>
      <c r="X2096" t="str">
        <f>VLOOKUP(W2096,'Regional Managers'!A:B,2,FALSE)</f>
        <v>Anna Andreadi</v>
      </c>
    </row>
    <row r="2097" spans="1:24" ht="15.75" customHeight="1" x14ac:dyDescent="0.25">
      <c r="A2097" s="2">
        <v>5742</v>
      </c>
      <c r="B2097" s="1" t="s">
        <v>5710</v>
      </c>
      <c r="C2097" s="9">
        <v>41834</v>
      </c>
      <c r="D2097" s="7">
        <v>41836</v>
      </c>
      <c r="E2097" s="1" t="s">
        <v>483</v>
      </c>
      <c r="F2097" s="1" t="s">
        <v>3782</v>
      </c>
      <c r="G2097" s="1" t="s">
        <v>3783</v>
      </c>
      <c r="H2097" s="1" t="s">
        <v>245</v>
      </c>
      <c r="I2097" s="1" t="s">
        <v>1775</v>
      </c>
      <c r="J2097" s="1" t="s">
        <v>1317</v>
      </c>
      <c r="K2097" s="1" t="s">
        <v>4999</v>
      </c>
      <c r="L2097" s="1" t="s">
        <v>4347</v>
      </c>
      <c r="M2097" s="1" t="s">
        <v>4883</v>
      </c>
      <c r="N2097" s="1" t="s">
        <v>5000</v>
      </c>
      <c r="O2097" s="1">
        <v>274.32</v>
      </c>
      <c r="P2097" s="2">
        <v>3</v>
      </c>
      <c r="Q2097" s="2">
        <v>0</v>
      </c>
      <c r="R2097" s="1">
        <v>79.5</v>
      </c>
      <c r="S2097" s="1">
        <v>7.63</v>
      </c>
      <c r="T2097" s="1" t="s">
        <v>405</v>
      </c>
      <c r="U2097" s="1" t="s">
        <v>5711</v>
      </c>
      <c r="V2097" s="1" t="s">
        <v>1795</v>
      </c>
      <c r="W2097" s="1" t="s">
        <v>1768</v>
      </c>
      <c r="X2097" t="str">
        <f>VLOOKUP(W2097,'Regional Managers'!A:B,2,FALSE)</f>
        <v>Chuck Magee</v>
      </c>
    </row>
    <row r="2098" spans="1:24" ht="15.75" customHeight="1" x14ac:dyDescent="0.25">
      <c r="A2098" s="2">
        <v>2301</v>
      </c>
      <c r="B2098" s="1" t="s">
        <v>5712</v>
      </c>
      <c r="C2098" s="9">
        <v>41227</v>
      </c>
      <c r="D2098" s="7">
        <v>41232</v>
      </c>
      <c r="E2098" s="1" t="s">
        <v>477</v>
      </c>
      <c r="F2098" s="1" t="s">
        <v>312</v>
      </c>
      <c r="G2098" s="1" t="s">
        <v>313</v>
      </c>
      <c r="H2098" s="1" t="s">
        <v>245</v>
      </c>
      <c r="I2098" s="1" t="s">
        <v>2148</v>
      </c>
      <c r="J2098" s="1" t="s">
        <v>1317</v>
      </c>
      <c r="K2098" s="1" t="s">
        <v>4892</v>
      </c>
      <c r="L2098" s="1" t="s">
        <v>4347</v>
      </c>
      <c r="M2098" s="1" t="s">
        <v>4883</v>
      </c>
      <c r="N2098" s="1" t="s">
        <v>4893</v>
      </c>
      <c r="O2098" s="1">
        <v>288.19200000000001</v>
      </c>
      <c r="P2098" s="2">
        <v>3</v>
      </c>
      <c r="Q2098" s="2">
        <v>0</v>
      </c>
      <c r="R2098" s="1">
        <v>32.411999999999999</v>
      </c>
      <c r="S2098" s="1">
        <v>20.754000000000001</v>
      </c>
      <c r="T2098" s="1" t="s">
        <v>34</v>
      </c>
      <c r="U2098" s="1" t="s">
        <v>3758</v>
      </c>
      <c r="V2098" s="1" t="s">
        <v>3758</v>
      </c>
      <c r="W2098" s="1" t="s">
        <v>2144</v>
      </c>
      <c r="X2098" t="str">
        <f>VLOOKUP(W2098,'Regional Managers'!A:B,2,FALSE)</f>
        <v>Jack Lebron</v>
      </c>
    </row>
    <row r="2099" spans="1:24" ht="15.75" customHeight="1" x14ac:dyDescent="0.25">
      <c r="A2099" s="2">
        <v>20662</v>
      </c>
      <c r="B2099" s="1" t="s">
        <v>5713</v>
      </c>
      <c r="C2099" s="9">
        <v>41873</v>
      </c>
      <c r="D2099" s="7">
        <v>41875</v>
      </c>
      <c r="E2099" s="1" t="s">
        <v>483</v>
      </c>
      <c r="F2099" s="1" t="s">
        <v>3186</v>
      </c>
      <c r="G2099" s="1" t="s">
        <v>3187</v>
      </c>
      <c r="H2099" s="1" t="s">
        <v>245</v>
      </c>
      <c r="I2099" s="1" t="s">
        <v>2597</v>
      </c>
      <c r="J2099" s="1" t="s">
        <v>2519</v>
      </c>
      <c r="K2099" s="1" t="s">
        <v>4899</v>
      </c>
      <c r="L2099" s="1" t="s">
        <v>4347</v>
      </c>
      <c r="M2099" s="1" t="s">
        <v>4883</v>
      </c>
      <c r="N2099" s="1" t="s">
        <v>4900</v>
      </c>
      <c r="O2099" s="1">
        <v>1012.62</v>
      </c>
      <c r="P2099" s="2">
        <v>7</v>
      </c>
      <c r="Q2099" s="2">
        <v>0</v>
      </c>
      <c r="R2099" s="1">
        <v>171.99</v>
      </c>
      <c r="S2099" s="1">
        <v>61.82</v>
      </c>
      <c r="T2099" s="1" t="s">
        <v>34</v>
      </c>
      <c r="U2099" s="1" t="s">
        <v>2600</v>
      </c>
      <c r="V2099" s="1" t="s">
        <v>2600</v>
      </c>
      <c r="W2099" s="1" t="s">
        <v>2546</v>
      </c>
      <c r="X2099" t="str">
        <f>VLOOKUP(W2099,'Regional Managers'!A:B,2,FALSE)</f>
        <v>Nora Preis</v>
      </c>
    </row>
    <row r="2100" spans="1:24" ht="15.75" customHeight="1" x14ac:dyDescent="0.25">
      <c r="A2100" s="2">
        <v>28195</v>
      </c>
      <c r="B2100" s="1" t="s">
        <v>5714</v>
      </c>
      <c r="C2100" s="9">
        <v>41636</v>
      </c>
      <c r="D2100" s="7">
        <v>41638</v>
      </c>
      <c r="E2100" s="1" t="s">
        <v>477</v>
      </c>
      <c r="F2100" s="1" t="s">
        <v>5112</v>
      </c>
      <c r="G2100" s="1" t="s">
        <v>5113</v>
      </c>
      <c r="H2100" s="1" t="s">
        <v>245</v>
      </c>
      <c r="I2100" s="1" t="s">
        <v>2518</v>
      </c>
      <c r="J2100" s="1" t="s">
        <v>2519</v>
      </c>
      <c r="K2100" s="1" t="s">
        <v>4949</v>
      </c>
      <c r="L2100" s="1" t="s">
        <v>4347</v>
      </c>
      <c r="M2100" s="1" t="s">
        <v>4883</v>
      </c>
      <c r="N2100" s="1" t="s">
        <v>4950</v>
      </c>
      <c r="O2100" s="1">
        <v>230.79599999999999</v>
      </c>
      <c r="P2100" s="2">
        <v>4</v>
      </c>
      <c r="Q2100" s="2">
        <v>0</v>
      </c>
      <c r="R2100" s="1">
        <v>71.796000000000006</v>
      </c>
      <c r="S2100" s="1">
        <v>33.22</v>
      </c>
      <c r="T2100" s="1" t="s">
        <v>496</v>
      </c>
      <c r="U2100" s="1" t="s">
        <v>2948</v>
      </c>
      <c r="V2100" s="1" t="s">
        <v>2644</v>
      </c>
      <c r="W2100" s="1" t="s">
        <v>2524</v>
      </c>
      <c r="X2100" t="str">
        <f>VLOOKUP(W2100,'Regional Managers'!A:B,2,FALSE)</f>
        <v>Anthony Jacobs</v>
      </c>
    </row>
    <row r="2101" spans="1:24" ht="15.75" customHeight="1" x14ac:dyDescent="0.25">
      <c r="A2101" s="2">
        <v>23999</v>
      </c>
      <c r="B2101" s="1" t="s">
        <v>5715</v>
      </c>
      <c r="C2101" s="9">
        <v>41038</v>
      </c>
      <c r="D2101" s="7">
        <v>41041</v>
      </c>
      <c r="E2101" s="1" t="s">
        <v>483</v>
      </c>
      <c r="F2101" s="1" t="s">
        <v>3114</v>
      </c>
      <c r="G2101" s="1" t="s">
        <v>3115</v>
      </c>
      <c r="H2101" s="1" t="s">
        <v>245</v>
      </c>
      <c r="I2101" s="1" t="s">
        <v>2518</v>
      </c>
      <c r="J2101" s="1" t="s">
        <v>2519</v>
      </c>
      <c r="K2101" s="1" t="s">
        <v>4899</v>
      </c>
      <c r="L2101" s="1" t="s">
        <v>4347</v>
      </c>
      <c r="M2101" s="1" t="s">
        <v>4883</v>
      </c>
      <c r="N2101" s="1" t="s">
        <v>4900</v>
      </c>
      <c r="O2101" s="1">
        <v>911.35799999999995</v>
      </c>
      <c r="P2101" s="2">
        <v>7</v>
      </c>
      <c r="Q2101" s="2">
        <v>0</v>
      </c>
      <c r="R2101" s="1">
        <v>70.727999999999994</v>
      </c>
      <c r="S2101" s="1">
        <v>110.99</v>
      </c>
      <c r="T2101" s="1" t="s">
        <v>405</v>
      </c>
      <c r="U2101" s="1" t="s">
        <v>2675</v>
      </c>
      <c r="V2101" s="1" t="s">
        <v>2529</v>
      </c>
      <c r="W2101" s="1" t="s">
        <v>2524</v>
      </c>
      <c r="X2101" t="str">
        <f>VLOOKUP(W2101,'Regional Managers'!A:B,2,FALSE)</f>
        <v>Anthony Jacobs</v>
      </c>
    </row>
    <row r="2102" spans="1:24" ht="15.75" customHeight="1" x14ac:dyDescent="0.25">
      <c r="A2102" s="2">
        <v>23177</v>
      </c>
      <c r="B2102" s="1" t="s">
        <v>5716</v>
      </c>
      <c r="C2102" s="9">
        <v>41674</v>
      </c>
      <c r="D2102" s="7">
        <v>41677</v>
      </c>
      <c r="E2102" s="1" t="s">
        <v>483</v>
      </c>
      <c r="F2102" s="1" t="s">
        <v>980</v>
      </c>
      <c r="G2102" s="1" t="s">
        <v>981</v>
      </c>
      <c r="H2102" s="1" t="s">
        <v>245</v>
      </c>
      <c r="I2102" s="1" t="s">
        <v>2703</v>
      </c>
      <c r="J2102" s="1" t="s">
        <v>2519</v>
      </c>
      <c r="K2102" s="1" t="s">
        <v>4402</v>
      </c>
      <c r="L2102" s="1" t="s">
        <v>4347</v>
      </c>
      <c r="M2102" s="1" t="s">
        <v>4380</v>
      </c>
      <c r="N2102" s="1" t="s">
        <v>4403</v>
      </c>
      <c r="O2102" s="1">
        <v>582.89400000000001</v>
      </c>
      <c r="P2102" s="2">
        <v>6</v>
      </c>
      <c r="Q2102" s="2">
        <v>0</v>
      </c>
      <c r="R2102" s="1">
        <v>26.873999999999999</v>
      </c>
      <c r="S2102" s="1">
        <v>45.01</v>
      </c>
      <c r="T2102" s="1" t="s">
        <v>34</v>
      </c>
      <c r="U2102" s="1" t="s">
        <v>2704</v>
      </c>
      <c r="V2102" s="1" t="s">
        <v>2705</v>
      </c>
      <c r="W2102" s="1" t="s">
        <v>2554</v>
      </c>
      <c r="X2102" t="str">
        <f>VLOOKUP(W2102,'Regional Managers'!A:B,2,FALSE)</f>
        <v>Alejandro Ballentine</v>
      </c>
    </row>
    <row r="2103" spans="1:24" ht="15.75" customHeight="1" x14ac:dyDescent="0.25">
      <c r="A2103" s="2">
        <v>2045</v>
      </c>
      <c r="B2103" s="1" t="s">
        <v>5717</v>
      </c>
      <c r="C2103" s="9">
        <v>41501</v>
      </c>
      <c r="D2103" s="7">
        <v>41501</v>
      </c>
      <c r="E2103" s="1" t="s">
        <v>511</v>
      </c>
      <c r="F2103" s="1" t="s">
        <v>3668</v>
      </c>
      <c r="G2103" s="1" t="s">
        <v>3669</v>
      </c>
      <c r="H2103" s="1" t="s">
        <v>245</v>
      </c>
      <c r="I2103" s="1" t="s">
        <v>2148</v>
      </c>
      <c r="J2103" s="1" t="s">
        <v>1317</v>
      </c>
      <c r="K2103" s="1" t="s">
        <v>4719</v>
      </c>
      <c r="L2103" s="1" t="s">
        <v>4347</v>
      </c>
      <c r="M2103" s="1" t="s">
        <v>4380</v>
      </c>
      <c r="N2103" s="1" t="s">
        <v>4720</v>
      </c>
      <c r="O2103" s="1">
        <v>1767.5519999999999</v>
      </c>
      <c r="P2103" s="2">
        <v>8</v>
      </c>
      <c r="Q2103" s="2">
        <v>0</v>
      </c>
      <c r="R2103" s="1">
        <v>44.032000000000203</v>
      </c>
      <c r="S2103" s="1">
        <v>156.804</v>
      </c>
      <c r="T2103" s="1" t="s">
        <v>34</v>
      </c>
      <c r="U2103" s="1" t="s">
        <v>3037</v>
      </c>
      <c r="V2103" s="1" t="s">
        <v>2190</v>
      </c>
      <c r="W2103" s="1" t="s">
        <v>2144</v>
      </c>
      <c r="X2103" t="str">
        <f>VLOOKUP(W2103,'Regional Managers'!A:B,2,FALSE)</f>
        <v>Jack Lebron</v>
      </c>
    </row>
    <row r="2104" spans="1:24" ht="15.75" customHeight="1" x14ac:dyDescent="0.25">
      <c r="A2104" s="2">
        <v>2278</v>
      </c>
      <c r="B2104" s="1" t="s">
        <v>5718</v>
      </c>
      <c r="C2104" s="9">
        <v>40809</v>
      </c>
      <c r="D2104" s="7">
        <v>40813</v>
      </c>
      <c r="E2104" s="1" t="s">
        <v>477</v>
      </c>
      <c r="F2104" s="1" t="s">
        <v>459</v>
      </c>
      <c r="G2104" s="1" t="s">
        <v>460</v>
      </c>
      <c r="H2104" s="1" t="s">
        <v>245</v>
      </c>
      <c r="I2104" s="1" t="s">
        <v>1775</v>
      </c>
      <c r="J2104" s="1" t="s">
        <v>1317</v>
      </c>
      <c r="K2104" s="1" t="s">
        <v>4634</v>
      </c>
      <c r="L2104" s="1" t="s">
        <v>4347</v>
      </c>
      <c r="M2104" s="1" t="s">
        <v>4380</v>
      </c>
      <c r="N2104" s="1" t="s">
        <v>4635</v>
      </c>
      <c r="O2104" s="1">
        <v>567.79999999999995</v>
      </c>
      <c r="P2104" s="2">
        <v>5</v>
      </c>
      <c r="Q2104" s="2">
        <v>0</v>
      </c>
      <c r="R2104" s="1">
        <v>158.9</v>
      </c>
      <c r="S2104" s="1">
        <v>66.39</v>
      </c>
      <c r="T2104" s="1" t="s">
        <v>405</v>
      </c>
      <c r="U2104" s="1" t="s">
        <v>3190</v>
      </c>
      <c r="V2104" s="1" t="s">
        <v>1795</v>
      </c>
      <c r="W2104" s="1" t="s">
        <v>1768</v>
      </c>
      <c r="X2104" t="str">
        <f>VLOOKUP(W2104,'Regional Managers'!A:B,2,FALSE)</f>
        <v>Chuck Magee</v>
      </c>
    </row>
    <row r="2105" spans="1:24" ht="15.75" customHeight="1" x14ac:dyDescent="0.25">
      <c r="A2105" s="2">
        <v>23385</v>
      </c>
      <c r="B2105" s="1" t="s">
        <v>5719</v>
      </c>
      <c r="C2105" s="9">
        <v>41037</v>
      </c>
      <c r="D2105" s="7">
        <v>41040</v>
      </c>
      <c r="E2105" s="1" t="s">
        <v>477</v>
      </c>
      <c r="F2105" s="1" t="s">
        <v>791</v>
      </c>
      <c r="G2105" s="1" t="s">
        <v>792</v>
      </c>
      <c r="H2105" s="1" t="s">
        <v>245</v>
      </c>
      <c r="I2105" s="1" t="s">
        <v>2776</v>
      </c>
      <c r="J2105" s="1" t="s">
        <v>2519</v>
      </c>
      <c r="K2105" s="1" t="s">
        <v>4631</v>
      </c>
      <c r="L2105" s="1" t="s">
        <v>4347</v>
      </c>
      <c r="M2105" s="1" t="s">
        <v>4380</v>
      </c>
      <c r="N2105" s="1" t="s">
        <v>4632</v>
      </c>
      <c r="O2105" s="1">
        <v>617.1</v>
      </c>
      <c r="P2105" s="2">
        <v>5</v>
      </c>
      <c r="Q2105" s="2">
        <v>0</v>
      </c>
      <c r="R2105" s="1">
        <v>172.65</v>
      </c>
      <c r="S2105" s="1">
        <v>36.380000000000003</v>
      </c>
      <c r="T2105" s="1" t="s">
        <v>34</v>
      </c>
      <c r="U2105" s="1" t="s">
        <v>2779</v>
      </c>
      <c r="V2105" s="1" t="s">
        <v>2779</v>
      </c>
      <c r="W2105" s="1" t="s">
        <v>2554</v>
      </c>
      <c r="X2105" t="str">
        <f>VLOOKUP(W2105,'Regional Managers'!A:B,2,FALSE)</f>
        <v>Alejandro Ballentine</v>
      </c>
    </row>
    <row r="2106" spans="1:24" ht="15.75" customHeight="1" x14ac:dyDescent="0.25">
      <c r="A2106" s="2">
        <v>20009</v>
      </c>
      <c r="B2106" s="1" t="s">
        <v>486</v>
      </c>
      <c r="C2106" s="9">
        <v>41487</v>
      </c>
      <c r="D2106" s="7">
        <v>41488</v>
      </c>
      <c r="E2106" s="1" t="s">
        <v>483</v>
      </c>
      <c r="F2106" s="1" t="s">
        <v>1220</v>
      </c>
      <c r="G2106" s="1" t="s">
        <v>1221</v>
      </c>
      <c r="H2106" s="1" t="s">
        <v>245</v>
      </c>
      <c r="I2106" s="1" t="s">
        <v>28</v>
      </c>
      <c r="J2106" s="1" t="s">
        <v>29</v>
      </c>
      <c r="K2106" s="1" t="s">
        <v>4496</v>
      </c>
      <c r="L2106" s="1" t="s">
        <v>4347</v>
      </c>
      <c r="M2106" s="1" t="s">
        <v>4380</v>
      </c>
      <c r="N2106" s="1" t="s">
        <v>4487</v>
      </c>
      <c r="O2106" s="1">
        <v>1850.4449999999999</v>
      </c>
      <c r="P2106" s="2">
        <v>5</v>
      </c>
      <c r="Q2106" s="2">
        <v>0</v>
      </c>
      <c r="R2106" s="1">
        <v>184.995</v>
      </c>
      <c r="S2106" s="1">
        <v>281.82</v>
      </c>
      <c r="T2106" s="1" t="s">
        <v>405</v>
      </c>
      <c r="U2106" s="1" t="s">
        <v>5720</v>
      </c>
      <c r="V2106" s="1" t="s">
        <v>66</v>
      </c>
      <c r="W2106" s="1" t="s">
        <v>37</v>
      </c>
      <c r="X2106" t="str">
        <f>VLOOKUP(W2106,'Regional Managers'!A:B,2,FALSE)</f>
        <v>Anna Andreadi</v>
      </c>
    </row>
    <row r="2107" spans="1:24" ht="15.75" customHeight="1" x14ac:dyDescent="0.25">
      <c r="A2107" s="2">
        <v>26077</v>
      </c>
      <c r="B2107" s="1" t="s">
        <v>5721</v>
      </c>
      <c r="C2107" s="9">
        <v>41411</v>
      </c>
      <c r="D2107" s="7">
        <v>41414</v>
      </c>
      <c r="E2107" s="1" t="s">
        <v>483</v>
      </c>
      <c r="F2107" s="1" t="s">
        <v>2723</v>
      </c>
      <c r="G2107" s="1" t="s">
        <v>2724</v>
      </c>
      <c r="H2107" s="1" t="s">
        <v>245</v>
      </c>
      <c r="I2107" s="1" t="s">
        <v>2518</v>
      </c>
      <c r="J2107" s="1" t="s">
        <v>2519</v>
      </c>
      <c r="K2107" s="1" t="s">
        <v>4671</v>
      </c>
      <c r="L2107" s="1" t="s">
        <v>4347</v>
      </c>
      <c r="M2107" s="1" t="s">
        <v>4380</v>
      </c>
      <c r="N2107" s="1" t="s">
        <v>4672</v>
      </c>
      <c r="O2107" s="1">
        <v>759.78</v>
      </c>
      <c r="P2107" s="2">
        <v>5</v>
      </c>
      <c r="Q2107" s="2">
        <v>0</v>
      </c>
      <c r="R2107" s="1">
        <v>75.930000000000007</v>
      </c>
      <c r="S2107" s="1">
        <v>189.08</v>
      </c>
      <c r="T2107" s="1" t="s">
        <v>405</v>
      </c>
      <c r="U2107" s="1" t="s">
        <v>5722</v>
      </c>
      <c r="V2107" s="1" t="s">
        <v>2523</v>
      </c>
      <c r="W2107" s="1" t="s">
        <v>2524</v>
      </c>
      <c r="X2107" t="str">
        <f>VLOOKUP(W2107,'Regional Managers'!A:B,2,FALSE)</f>
        <v>Anthony Jacobs</v>
      </c>
    </row>
    <row r="2108" spans="1:24" ht="15.75" customHeight="1" x14ac:dyDescent="0.25">
      <c r="A2108" s="2">
        <v>9888</v>
      </c>
      <c r="B2108" s="1" t="s">
        <v>5723</v>
      </c>
      <c r="C2108" s="9">
        <v>41458</v>
      </c>
      <c r="D2108" s="7">
        <v>41461</v>
      </c>
      <c r="E2108" s="1" t="s">
        <v>483</v>
      </c>
      <c r="F2108" s="1" t="s">
        <v>519</v>
      </c>
      <c r="G2108" s="1" t="s">
        <v>520</v>
      </c>
      <c r="H2108" s="1" t="s">
        <v>245</v>
      </c>
      <c r="I2108" s="1" t="s">
        <v>1325</v>
      </c>
      <c r="J2108" s="1" t="s">
        <v>1317</v>
      </c>
      <c r="K2108" s="1" t="s">
        <v>4396</v>
      </c>
      <c r="L2108" s="1" t="s">
        <v>4347</v>
      </c>
      <c r="M2108" s="1" t="s">
        <v>4380</v>
      </c>
      <c r="N2108" s="1" t="s">
        <v>4397</v>
      </c>
      <c r="O2108" s="1">
        <v>396.4</v>
      </c>
      <c r="P2108" s="2">
        <v>4</v>
      </c>
      <c r="Q2108" s="2">
        <v>0</v>
      </c>
      <c r="R2108" s="1">
        <v>87.2</v>
      </c>
      <c r="S2108" s="1">
        <v>49.847999999999999</v>
      </c>
      <c r="T2108" s="1" t="s">
        <v>496</v>
      </c>
      <c r="U2108" s="1" t="s">
        <v>1328</v>
      </c>
      <c r="V2108" s="1" t="s">
        <v>1328</v>
      </c>
      <c r="W2108" s="1" t="s">
        <v>37</v>
      </c>
      <c r="X2108" t="str">
        <f>VLOOKUP(W2108,'Regional Managers'!A:B,2,FALSE)</f>
        <v>Anna Andreadi</v>
      </c>
    </row>
    <row r="2109" spans="1:24" ht="15.75" customHeight="1" x14ac:dyDescent="0.25">
      <c r="A2109" s="2">
        <v>1678</v>
      </c>
      <c r="B2109" s="1" t="s">
        <v>5724</v>
      </c>
      <c r="C2109" s="9">
        <v>41536</v>
      </c>
      <c r="D2109" s="7">
        <v>41540</v>
      </c>
      <c r="E2109" s="1" t="s">
        <v>477</v>
      </c>
      <c r="F2109" s="1" t="s">
        <v>1220</v>
      </c>
      <c r="G2109" s="1" t="s">
        <v>1221</v>
      </c>
      <c r="H2109" s="1" t="s">
        <v>245</v>
      </c>
      <c r="I2109" s="1" t="s">
        <v>1781</v>
      </c>
      <c r="J2109" s="1" t="s">
        <v>1317</v>
      </c>
      <c r="K2109" s="1" t="s">
        <v>4682</v>
      </c>
      <c r="L2109" s="1" t="s">
        <v>4347</v>
      </c>
      <c r="M2109" s="1" t="s">
        <v>4380</v>
      </c>
      <c r="N2109" s="1" t="s">
        <v>4683</v>
      </c>
      <c r="O2109" s="1">
        <v>395.12</v>
      </c>
      <c r="P2109" s="2">
        <v>4</v>
      </c>
      <c r="Q2109" s="2">
        <v>0</v>
      </c>
      <c r="R2109" s="1">
        <v>55.28</v>
      </c>
      <c r="S2109" s="1">
        <v>40.225000000000001</v>
      </c>
      <c r="T2109" s="1" t="s">
        <v>34</v>
      </c>
      <c r="U2109" s="1" t="s">
        <v>3972</v>
      </c>
      <c r="V2109" s="1" t="s">
        <v>3973</v>
      </c>
      <c r="W2109" s="1" t="s">
        <v>1768</v>
      </c>
      <c r="X2109" t="str">
        <f>VLOOKUP(W2109,'Regional Managers'!A:B,2,FALSE)</f>
        <v>Chuck Magee</v>
      </c>
    </row>
    <row r="2110" spans="1:24" ht="15.75" customHeight="1" x14ac:dyDescent="0.25">
      <c r="A2110" s="2">
        <v>13735</v>
      </c>
      <c r="B2110" s="1" t="s">
        <v>5725</v>
      </c>
      <c r="C2110" s="9">
        <v>41503</v>
      </c>
      <c r="D2110" s="7">
        <v>41506</v>
      </c>
      <c r="E2110" s="1" t="s">
        <v>477</v>
      </c>
      <c r="F2110" s="1" t="s">
        <v>3677</v>
      </c>
      <c r="G2110" s="1" t="s">
        <v>3678</v>
      </c>
      <c r="H2110" s="1" t="s">
        <v>245</v>
      </c>
      <c r="I2110" s="1" t="s">
        <v>2141</v>
      </c>
      <c r="J2110" s="1" t="s">
        <v>29</v>
      </c>
      <c r="K2110" s="1" t="s">
        <v>4496</v>
      </c>
      <c r="L2110" s="1" t="s">
        <v>4347</v>
      </c>
      <c r="M2110" s="1" t="s">
        <v>4380</v>
      </c>
      <c r="N2110" s="1" t="s">
        <v>4487</v>
      </c>
      <c r="O2110" s="1">
        <v>1233.6300000000001</v>
      </c>
      <c r="P2110" s="2">
        <v>3</v>
      </c>
      <c r="Q2110" s="2">
        <v>0</v>
      </c>
      <c r="R2110" s="1">
        <v>234.36</v>
      </c>
      <c r="S2110" s="1">
        <v>325.32</v>
      </c>
      <c r="T2110" s="1" t="s">
        <v>496</v>
      </c>
      <c r="U2110" s="1" t="s">
        <v>2761</v>
      </c>
      <c r="V2110" s="1" t="s">
        <v>2165</v>
      </c>
      <c r="W2110" s="1" t="s">
        <v>2144</v>
      </c>
      <c r="X2110" t="str">
        <f>VLOOKUP(W2110,'Regional Managers'!A:B,2,FALSE)</f>
        <v>Jack Lebron</v>
      </c>
    </row>
    <row r="2111" spans="1:24" ht="15.75" customHeight="1" x14ac:dyDescent="0.25">
      <c r="A2111" s="2">
        <v>15328</v>
      </c>
      <c r="B2111" s="1" t="s">
        <v>5726</v>
      </c>
      <c r="C2111" s="9">
        <v>41142</v>
      </c>
      <c r="D2111" s="7">
        <v>41147</v>
      </c>
      <c r="E2111" s="1" t="s">
        <v>477</v>
      </c>
      <c r="F2111" s="1" t="s">
        <v>1657</v>
      </c>
      <c r="G2111" s="1" t="s">
        <v>1658</v>
      </c>
      <c r="H2111" s="1" t="s">
        <v>245</v>
      </c>
      <c r="I2111" s="1" t="s">
        <v>28</v>
      </c>
      <c r="J2111" s="1" t="s">
        <v>29</v>
      </c>
      <c r="K2111" s="1" t="s">
        <v>4496</v>
      </c>
      <c r="L2111" s="1" t="s">
        <v>4347</v>
      </c>
      <c r="M2111" s="1" t="s">
        <v>4380</v>
      </c>
      <c r="N2111" s="1" t="s">
        <v>4487</v>
      </c>
      <c r="O2111" s="1">
        <v>1110.2670000000001</v>
      </c>
      <c r="P2111" s="2">
        <v>3</v>
      </c>
      <c r="Q2111" s="2">
        <v>0</v>
      </c>
      <c r="R2111" s="1">
        <v>110.997</v>
      </c>
      <c r="S2111" s="1">
        <v>108.01</v>
      </c>
      <c r="T2111" s="1" t="s">
        <v>34</v>
      </c>
      <c r="U2111" s="1" t="s">
        <v>72</v>
      </c>
      <c r="V2111" s="1" t="s">
        <v>73</v>
      </c>
      <c r="W2111" s="1" t="s">
        <v>37</v>
      </c>
      <c r="X2111" t="str">
        <f>VLOOKUP(W2111,'Regional Managers'!A:B,2,FALSE)</f>
        <v>Anna Andreadi</v>
      </c>
    </row>
    <row r="2112" spans="1:24" ht="15.75" customHeight="1" x14ac:dyDescent="0.25">
      <c r="A2112" s="2">
        <v>1857</v>
      </c>
      <c r="B2112" s="1" t="s">
        <v>5727</v>
      </c>
      <c r="C2112" s="9">
        <v>41502</v>
      </c>
      <c r="D2112" s="7">
        <v>41504</v>
      </c>
      <c r="E2112" s="1" t="s">
        <v>477</v>
      </c>
      <c r="F2112" s="1" t="s">
        <v>2665</v>
      </c>
      <c r="G2112" s="1" t="s">
        <v>2666</v>
      </c>
      <c r="H2112" s="1" t="s">
        <v>245</v>
      </c>
      <c r="I2112" s="1" t="s">
        <v>2148</v>
      </c>
      <c r="J2112" s="1" t="s">
        <v>1317</v>
      </c>
      <c r="K2112" s="1" t="s">
        <v>4389</v>
      </c>
      <c r="L2112" s="1" t="s">
        <v>4347</v>
      </c>
      <c r="M2112" s="1" t="s">
        <v>4380</v>
      </c>
      <c r="N2112" s="1" t="s">
        <v>4390</v>
      </c>
      <c r="O2112" s="1">
        <v>657.21600000000001</v>
      </c>
      <c r="P2112" s="2">
        <v>3</v>
      </c>
      <c r="Q2112" s="2">
        <v>0</v>
      </c>
      <c r="R2112" s="1">
        <v>238.23599999999999</v>
      </c>
      <c r="S2112" s="1">
        <v>101.754</v>
      </c>
      <c r="T2112" s="1" t="s">
        <v>405</v>
      </c>
      <c r="U2112" s="1" t="s">
        <v>2208</v>
      </c>
      <c r="V2112" s="1" t="s">
        <v>2209</v>
      </c>
      <c r="W2112" s="1" t="s">
        <v>2144</v>
      </c>
      <c r="X2112" t="str">
        <f>VLOOKUP(W2112,'Regional Managers'!A:B,2,FALSE)</f>
        <v>Jack Lebron</v>
      </c>
    </row>
    <row r="2113" spans="1:24" ht="15.75" customHeight="1" x14ac:dyDescent="0.25">
      <c r="A2113" s="2">
        <v>10056</v>
      </c>
      <c r="B2113" s="1" t="s">
        <v>5728</v>
      </c>
      <c r="C2113" s="9">
        <v>41775</v>
      </c>
      <c r="D2113" s="7">
        <v>41775</v>
      </c>
      <c r="E2113" s="1" t="s">
        <v>511</v>
      </c>
      <c r="F2113" s="1" t="s">
        <v>3163</v>
      </c>
      <c r="G2113" s="1" t="s">
        <v>3164</v>
      </c>
      <c r="H2113" s="1" t="s">
        <v>245</v>
      </c>
      <c r="I2113" s="1" t="s">
        <v>1775</v>
      </c>
      <c r="J2113" s="1" t="s">
        <v>1317</v>
      </c>
      <c r="K2113" s="1" t="s">
        <v>5729</v>
      </c>
      <c r="L2113" s="1" t="s">
        <v>4347</v>
      </c>
      <c r="M2113" s="1" t="s">
        <v>4380</v>
      </c>
      <c r="N2113" s="1" t="s">
        <v>5730</v>
      </c>
      <c r="O2113" s="1">
        <v>350.08800000000002</v>
      </c>
      <c r="P2113" s="2">
        <v>3</v>
      </c>
      <c r="Q2113" s="2">
        <v>1</v>
      </c>
      <c r="R2113" s="1">
        <v>-385.15199999999999</v>
      </c>
      <c r="S2113" s="1">
        <v>51.753999999999998</v>
      </c>
      <c r="T2113" s="1" t="s">
        <v>34</v>
      </c>
      <c r="U2113" s="1" t="s">
        <v>5731</v>
      </c>
      <c r="V2113" s="1" t="s">
        <v>3419</v>
      </c>
      <c r="W2113" s="1" t="s">
        <v>1768</v>
      </c>
      <c r="X2113" t="str">
        <f>VLOOKUP(W2113,'Regional Managers'!A:B,2,FALSE)</f>
        <v>Chuck Magee</v>
      </c>
    </row>
    <row r="2114" spans="1:24" ht="15.75" customHeight="1" x14ac:dyDescent="0.25">
      <c r="A2114" s="2">
        <v>5377</v>
      </c>
      <c r="B2114" s="1" t="s">
        <v>5732</v>
      </c>
      <c r="C2114" s="9">
        <v>41943</v>
      </c>
      <c r="D2114" s="7">
        <v>41943</v>
      </c>
      <c r="E2114" s="1" t="s">
        <v>511</v>
      </c>
      <c r="F2114" s="1" t="s">
        <v>2218</v>
      </c>
      <c r="G2114" s="1" t="s">
        <v>2219</v>
      </c>
      <c r="H2114" s="1" t="s">
        <v>245</v>
      </c>
      <c r="I2114" s="1" t="s">
        <v>1316</v>
      </c>
      <c r="J2114" s="1" t="s">
        <v>1317</v>
      </c>
      <c r="K2114" s="1" t="s">
        <v>4389</v>
      </c>
      <c r="L2114" s="1" t="s">
        <v>4347</v>
      </c>
      <c r="M2114" s="1" t="s">
        <v>4380</v>
      </c>
      <c r="N2114" s="1" t="s">
        <v>4390</v>
      </c>
      <c r="O2114" s="1">
        <v>492.91199999999998</v>
      </c>
      <c r="P2114" s="2">
        <v>3</v>
      </c>
      <c r="Q2114" s="2">
        <v>0</v>
      </c>
      <c r="R2114" s="1">
        <v>73.931999999999903</v>
      </c>
      <c r="S2114" s="1">
        <v>139.68899999999999</v>
      </c>
      <c r="T2114" s="1" t="s">
        <v>496</v>
      </c>
      <c r="U2114" s="1" t="s">
        <v>1320</v>
      </c>
      <c r="V2114" s="1" t="s">
        <v>1321</v>
      </c>
      <c r="W2114" s="1" t="s">
        <v>37</v>
      </c>
      <c r="X2114" t="str">
        <f>VLOOKUP(W2114,'Regional Managers'!A:B,2,FALSE)</f>
        <v>Anna Andreadi</v>
      </c>
    </row>
    <row r="2115" spans="1:24" ht="15.75" customHeight="1" x14ac:dyDescent="0.25">
      <c r="A2115" s="2">
        <v>20344</v>
      </c>
      <c r="B2115" s="1" t="s">
        <v>5733</v>
      </c>
      <c r="C2115" s="9">
        <v>41899</v>
      </c>
      <c r="D2115" s="7">
        <v>41899</v>
      </c>
      <c r="E2115" s="1" t="s">
        <v>511</v>
      </c>
      <c r="F2115" s="1" t="s">
        <v>312</v>
      </c>
      <c r="G2115" s="1" t="s">
        <v>313</v>
      </c>
      <c r="H2115" s="1" t="s">
        <v>245</v>
      </c>
      <c r="I2115" s="1" t="s">
        <v>2518</v>
      </c>
      <c r="J2115" s="1" t="s">
        <v>2519</v>
      </c>
      <c r="K2115" s="1" t="s">
        <v>4631</v>
      </c>
      <c r="L2115" s="1" t="s">
        <v>4347</v>
      </c>
      <c r="M2115" s="1" t="s">
        <v>4380</v>
      </c>
      <c r="N2115" s="1" t="s">
        <v>4632</v>
      </c>
      <c r="O2115" s="1">
        <v>333.23399999999998</v>
      </c>
      <c r="P2115" s="2">
        <v>3</v>
      </c>
      <c r="Q2115" s="2">
        <v>0</v>
      </c>
      <c r="R2115" s="1">
        <v>66.563999999999993</v>
      </c>
      <c r="S2115" s="1">
        <v>10.69</v>
      </c>
      <c r="T2115" s="1" t="s">
        <v>34</v>
      </c>
      <c r="U2115" s="1" t="s">
        <v>5734</v>
      </c>
      <c r="V2115" s="1" t="s">
        <v>2523</v>
      </c>
      <c r="W2115" s="1" t="s">
        <v>2524</v>
      </c>
      <c r="X2115" t="str">
        <f>VLOOKUP(W2115,'Regional Managers'!A:B,2,FALSE)</f>
        <v>Anthony Jacobs</v>
      </c>
    </row>
    <row r="2116" spans="1:24" ht="15.75" customHeight="1" x14ac:dyDescent="0.25">
      <c r="A2116" s="2">
        <v>22869</v>
      </c>
      <c r="B2116" s="1" t="s">
        <v>5735</v>
      </c>
      <c r="C2116" s="9">
        <v>41442</v>
      </c>
      <c r="D2116" s="7">
        <v>41445</v>
      </c>
      <c r="E2116" s="1" t="s">
        <v>477</v>
      </c>
      <c r="F2116" s="1" t="s">
        <v>3600</v>
      </c>
      <c r="G2116" s="1" t="s">
        <v>3601</v>
      </c>
      <c r="H2116" s="1" t="s">
        <v>245</v>
      </c>
      <c r="I2116" s="1" t="s">
        <v>2518</v>
      </c>
      <c r="J2116" s="1" t="s">
        <v>2519</v>
      </c>
      <c r="K2116" s="1" t="s">
        <v>4499</v>
      </c>
      <c r="L2116" s="1" t="s">
        <v>4347</v>
      </c>
      <c r="M2116" s="1" t="s">
        <v>4380</v>
      </c>
      <c r="N2116" s="1" t="s">
        <v>4500</v>
      </c>
      <c r="O2116" s="1">
        <v>381.91500000000002</v>
      </c>
      <c r="P2116" s="2">
        <v>3</v>
      </c>
      <c r="Q2116" s="2">
        <v>0</v>
      </c>
      <c r="R2116" s="1">
        <v>-17.055</v>
      </c>
      <c r="S2116" s="1">
        <v>64.459999999999994</v>
      </c>
      <c r="T2116" s="1" t="s">
        <v>405</v>
      </c>
      <c r="U2116" s="1" t="s">
        <v>2675</v>
      </c>
      <c r="V2116" s="1" t="s">
        <v>2529</v>
      </c>
      <c r="W2116" s="1" t="s">
        <v>2524</v>
      </c>
      <c r="X2116" t="str">
        <f>VLOOKUP(W2116,'Regional Managers'!A:B,2,FALSE)</f>
        <v>Anthony Jacobs</v>
      </c>
    </row>
    <row r="2117" spans="1:24" ht="15.75" customHeight="1" x14ac:dyDescent="0.25">
      <c r="A2117" s="2">
        <v>29224</v>
      </c>
      <c r="B2117" s="1" t="s">
        <v>5736</v>
      </c>
      <c r="C2117" s="9">
        <v>41781</v>
      </c>
      <c r="D2117" s="7">
        <v>41784</v>
      </c>
      <c r="E2117" s="1" t="s">
        <v>477</v>
      </c>
      <c r="F2117" s="1" t="s">
        <v>4494</v>
      </c>
      <c r="G2117" s="1" t="s">
        <v>4495</v>
      </c>
      <c r="H2117" s="1" t="s">
        <v>245</v>
      </c>
      <c r="I2117" s="1" t="s">
        <v>2541</v>
      </c>
      <c r="J2117" s="1" t="s">
        <v>2519</v>
      </c>
      <c r="K2117" s="1" t="s">
        <v>4402</v>
      </c>
      <c r="L2117" s="1" t="s">
        <v>4347</v>
      </c>
      <c r="M2117" s="1" t="s">
        <v>4380</v>
      </c>
      <c r="N2117" s="1" t="s">
        <v>4403</v>
      </c>
      <c r="O2117" s="1">
        <v>149.46</v>
      </c>
      <c r="P2117" s="2">
        <v>1</v>
      </c>
      <c r="Q2117" s="2">
        <v>0</v>
      </c>
      <c r="R2117" s="1">
        <v>56.79</v>
      </c>
      <c r="S2117" s="1">
        <v>39.29</v>
      </c>
      <c r="T2117" s="1" t="s">
        <v>496</v>
      </c>
      <c r="U2117" s="1" t="s">
        <v>5737</v>
      </c>
      <c r="V2117" s="1" t="s">
        <v>5738</v>
      </c>
      <c r="W2117" s="1" t="s">
        <v>2546</v>
      </c>
      <c r="X2117" t="str">
        <f>VLOOKUP(W2117,'Regional Managers'!A:B,2,FALSE)</f>
        <v>Nora Preis</v>
      </c>
    </row>
    <row r="2118" spans="1:24" ht="15.75" customHeight="1" x14ac:dyDescent="0.25">
      <c r="A2118" s="2">
        <v>2760</v>
      </c>
      <c r="B2118" s="1" t="s">
        <v>2197</v>
      </c>
      <c r="C2118" s="9">
        <v>41824</v>
      </c>
      <c r="D2118" s="7">
        <v>41826</v>
      </c>
      <c r="E2118" s="1" t="s">
        <v>483</v>
      </c>
      <c r="F2118" s="1" t="s">
        <v>333</v>
      </c>
      <c r="G2118" s="1" t="s">
        <v>334</v>
      </c>
      <c r="H2118" s="1" t="s">
        <v>245</v>
      </c>
      <c r="I2118" s="1" t="s">
        <v>2148</v>
      </c>
      <c r="J2118" s="1" t="s">
        <v>1317</v>
      </c>
      <c r="K2118" s="1" t="s">
        <v>5322</v>
      </c>
      <c r="L2118" s="1" t="s">
        <v>4347</v>
      </c>
      <c r="M2118" s="1" t="s">
        <v>4380</v>
      </c>
      <c r="N2118" s="1" t="s">
        <v>5323</v>
      </c>
      <c r="O2118" s="1">
        <v>151.93600000000001</v>
      </c>
      <c r="P2118" s="2">
        <v>2</v>
      </c>
      <c r="Q2118" s="2">
        <v>0</v>
      </c>
      <c r="R2118" s="1">
        <v>17.056000000000001</v>
      </c>
      <c r="S2118" s="1">
        <v>25.581</v>
      </c>
      <c r="T2118" s="1" t="s">
        <v>34</v>
      </c>
      <c r="U2118" s="1" t="s">
        <v>2198</v>
      </c>
      <c r="V2118" s="1" t="s">
        <v>2199</v>
      </c>
      <c r="W2118" s="1" t="s">
        <v>2144</v>
      </c>
      <c r="X2118" t="str">
        <f>VLOOKUP(W2118,'Regional Managers'!A:B,2,FALSE)</f>
        <v>Jack Lebron</v>
      </c>
    </row>
    <row r="2119" spans="1:24" ht="15.75" customHeight="1" x14ac:dyDescent="0.25">
      <c r="A2119" s="2">
        <v>27142</v>
      </c>
      <c r="B2119" s="1" t="s">
        <v>5739</v>
      </c>
      <c r="C2119" s="9">
        <v>41872</v>
      </c>
      <c r="D2119" s="7">
        <v>41872</v>
      </c>
      <c r="E2119" s="1" t="s">
        <v>511</v>
      </c>
      <c r="F2119" s="1" t="s">
        <v>2223</v>
      </c>
      <c r="G2119" s="1" t="s">
        <v>2224</v>
      </c>
      <c r="H2119" s="1" t="s">
        <v>245</v>
      </c>
      <c r="I2119" s="1" t="s">
        <v>2541</v>
      </c>
      <c r="J2119" s="1" t="s">
        <v>2519</v>
      </c>
      <c r="K2119" s="1" t="s">
        <v>4674</v>
      </c>
      <c r="L2119" s="1" t="s">
        <v>4347</v>
      </c>
      <c r="M2119" s="1" t="s">
        <v>4348</v>
      </c>
      <c r="N2119" s="1" t="s">
        <v>4675</v>
      </c>
      <c r="O2119" s="1">
        <v>47.64</v>
      </c>
      <c r="P2119" s="2">
        <v>2</v>
      </c>
      <c r="Q2119" s="2">
        <v>0</v>
      </c>
      <c r="R2119" s="1">
        <v>19.5</v>
      </c>
      <c r="S2119" s="1">
        <v>12.22</v>
      </c>
      <c r="T2119" s="1" t="s">
        <v>405</v>
      </c>
      <c r="U2119" s="1" t="s">
        <v>5530</v>
      </c>
      <c r="V2119" s="1" t="s">
        <v>3613</v>
      </c>
      <c r="W2119" s="1" t="s">
        <v>2546</v>
      </c>
      <c r="X2119" t="str">
        <f>VLOOKUP(W2119,'Regional Managers'!A:B,2,FALSE)</f>
        <v>Nora Preis</v>
      </c>
    </row>
    <row r="2120" spans="1:24" ht="15.75" customHeight="1" x14ac:dyDescent="0.25">
      <c r="A2120" s="2">
        <v>2127</v>
      </c>
      <c r="B2120" s="1" t="s">
        <v>5709</v>
      </c>
      <c r="C2120" s="9">
        <v>41411</v>
      </c>
      <c r="D2120" s="7">
        <v>41411</v>
      </c>
      <c r="E2120" s="1" t="s">
        <v>511</v>
      </c>
      <c r="F2120" s="1" t="s">
        <v>250</v>
      </c>
      <c r="G2120" s="1" t="s">
        <v>251</v>
      </c>
      <c r="H2120" s="1" t="s">
        <v>245</v>
      </c>
      <c r="I2120" s="1" t="s">
        <v>1325</v>
      </c>
      <c r="J2120" s="1" t="s">
        <v>1317</v>
      </c>
      <c r="K2120" s="1" t="s">
        <v>4792</v>
      </c>
      <c r="L2120" s="1" t="s">
        <v>4347</v>
      </c>
      <c r="M2120" s="1" t="s">
        <v>4348</v>
      </c>
      <c r="N2120" s="1" t="s">
        <v>4793</v>
      </c>
      <c r="O2120" s="1">
        <v>113.16</v>
      </c>
      <c r="P2120" s="2">
        <v>3</v>
      </c>
      <c r="Q2120" s="2">
        <v>0</v>
      </c>
      <c r="R2120" s="1">
        <v>11.28</v>
      </c>
      <c r="S2120" s="1">
        <v>15.438000000000001</v>
      </c>
      <c r="T2120" s="1" t="s">
        <v>34</v>
      </c>
      <c r="U2120" s="1" t="s">
        <v>1328</v>
      </c>
      <c r="V2120" s="1" t="s">
        <v>1328</v>
      </c>
      <c r="W2120" s="1" t="s">
        <v>37</v>
      </c>
      <c r="X2120" t="str">
        <f>VLOOKUP(W2120,'Regional Managers'!A:B,2,FALSE)</f>
        <v>Anna Andreadi</v>
      </c>
    </row>
    <row r="2121" spans="1:24" ht="15.75" customHeight="1" x14ac:dyDescent="0.25">
      <c r="A2121" s="2">
        <v>28278</v>
      </c>
      <c r="B2121" s="1" t="s">
        <v>5740</v>
      </c>
      <c r="C2121" s="9">
        <v>41398</v>
      </c>
      <c r="D2121" s="7">
        <v>41398</v>
      </c>
      <c r="E2121" s="1" t="s">
        <v>511</v>
      </c>
      <c r="F2121" s="1" t="s">
        <v>1206</v>
      </c>
      <c r="G2121" s="1" t="s">
        <v>1207</v>
      </c>
      <c r="H2121" s="1" t="s">
        <v>245</v>
      </c>
      <c r="I2121" s="1" t="s">
        <v>2550</v>
      </c>
      <c r="J2121" s="1" t="s">
        <v>2519</v>
      </c>
      <c r="K2121" s="1" t="s">
        <v>4467</v>
      </c>
      <c r="L2121" s="1" t="s">
        <v>4347</v>
      </c>
      <c r="M2121" s="1" t="s">
        <v>4348</v>
      </c>
      <c r="N2121" s="1" t="s">
        <v>4468</v>
      </c>
      <c r="O2121" s="1">
        <v>330.5367</v>
      </c>
      <c r="P2121" s="2">
        <v>9</v>
      </c>
      <c r="Q2121" s="2">
        <v>0</v>
      </c>
      <c r="R2121" s="1">
        <v>54.326700000000002</v>
      </c>
      <c r="S2121" s="1">
        <v>29.34</v>
      </c>
      <c r="T2121" s="1" t="s">
        <v>405</v>
      </c>
      <c r="U2121" s="1" t="s">
        <v>2553</v>
      </c>
      <c r="V2121" s="1" t="s">
        <v>2553</v>
      </c>
      <c r="W2121" s="1" t="s">
        <v>2554</v>
      </c>
      <c r="X2121" t="str">
        <f>VLOOKUP(W2121,'Regional Managers'!A:B,2,FALSE)</f>
        <v>Alejandro Ballentine</v>
      </c>
    </row>
    <row r="2122" spans="1:24" ht="15.75" customHeight="1" x14ac:dyDescent="0.25">
      <c r="A2122" s="2">
        <v>2948</v>
      </c>
      <c r="B2122" s="1" t="s">
        <v>1829</v>
      </c>
      <c r="C2122" s="9">
        <v>41389</v>
      </c>
      <c r="D2122" s="7">
        <v>41389</v>
      </c>
      <c r="E2122" s="1" t="s">
        <v>511</v>
      </c>
      <c r="F2122" s="1" t="s">
        <v>1830</v>
      </c>
      <c r="G2122" s="1" t="s">
        <v>1831</v>
      </c>
      <c r="H2122" s="1" t="s">
        <v>245</v>
      </c>
      <c r="I2122" s="1" t="s">
        <v>1832</v>
      </c>
      <c r="J2122" s="1" t="s">
        <v>1317</v>
      </c>
      <c r="K2122" s="1" t="s">
        <v>4356</v>
      </c>
      <c r="L2122" s="1" t="s">
        <v>4347</v>
      </c>
      <c r="M2122" s="1" t="s">
        <v>4348</v>
      </c>
      <c r="N2122" s="1" t="s">
        <v>4357</v>
      </c>
      <c r="O2122" s="1">
        <v>100.5</v>
      </c>
      <c r="P2122" s="2">
        <v>5</v>
      </c>
      <c r="Q2122" s="2">
        <v>0</v>
      </c>
      <c r="R2122" s="1">
        <v>-23.5</v>
      </c>
      <c r="S2122" s="1">
        <v>9.1300000000000008</v>
      </c>
      <c r="T2122" s="1" t="s">
        <v>405</v>
      </c>
      <c r="U2122" s="1" t="s">
        <v>1833</v>
      </c>
      <c r="V2122" s="1" t="s">
        <v>1834</v>
      </c>
      <c r="W2122" s="1" t="s">
        <v>1768</v>
      </c>
      <c r="X2122" t="str">
        <f>VLOOKUP(W2122,'Regional Managers'!A:B,2,FALSE)</f>
        <v>Chuck Magee</v>
      </c>
    </row>
    <row r="2123" spans="1:24" ht="15.75" customHeight="1" x14ac:dyDescent="0.25">
      <c r="A2123" s="2">
        <v>27420</v>
      </c>
      <c r="B2123" s="1" t="s">
        <v>5741</v>
      </c>
      <c r="C2123" s="9">
        <v>41366</v>
      </c>
      <c r="D2123" s="7">
        <v>41366</v>
      </c>
      <c r="E2123" s="1" t="s">
        <v>511</v>
      </c>
      <c r="F2123" s="1" t="s">
        <v>1881</v>
      </c>
      <c r="G2123" s="1" t="s">
        <v>1882</v>
      </c>
      <c r="H2123" s="1" t="s">
        <v>245</v>
      </c>
      <c r="I2123" s="1" t="s">
        <v>2518</v>
      </c>
      <c r="J2123" s="1" t="s">
        <v>2519</v>
      </c>
      <c r="K2123" s="1" t="s">
        <v>4697</v>
      </c>
      <c r="L2123" s="1" t="s">
        <v>4347</v>
      </c>
      <c r="M2123" s="1" t="s">
        <v>4348</v>
      </c>
      <c r="N2123" s="1" t="s">
        <v>4698</v>
      </c>
      <c r="O2123" s="1">
        <v>90.558000000000007</v>
      </c>
      <c r="P2123" s="2">
        <v>2</v>
      </c>
      <c r="Q2123" s="2">
        <v>0</v>
      </c>
      <c r="R2123" s="1">
        <v>-3.0419999999999998</v>
      </c>
      <c r="S2123" s="1">
        <v>19.38</v>
      </c>
      <c r="T2123" s="1" t="s">
        <v>34</v>
      </c>
      <c r="U2123" s="1" t="s">
        <v>2675</v>
      </c>
      <c r="V2123" s="1" t="s">
        <v>2529</v>
      </c>
      <c r="W2123" s="1" t="s">
        <v>2524</v>
      </c>
      <c r="X2123" t="str">
        <f>VLOOKUP(W2123,'Regional Managers'!A:B,2,FALSE)</f>
        <v>Anthony Jacobs</v>
      </c>
    </row>
    <row r="2124" spans="1:24" ht="15.75" customHeight="1" x14ac:dyDescent="0.25">
      <c r="A2124" s="2">
        <v>10744</v>
      </c>
      <c r="B2124" s="1" t="s">
        <v>5742</v>
      </c>
      <c r="C2124" s="9">
        <v>40771</v>
      </c>
      <c r="D2124" s="7">
        <v>40772</v>
      </c>
      <c r="E2124" s="1" t="s">
        <v>483</v>
      </c>
      <c r="F2124" s="1" t="s">
        <v>561</v>
      </c>
      <c r="G2124" s="1" t="s">
        <v>562</v>
      </c>
      <c r="H2124" s="1" t="s">
        <v>245</v>
      </c>
      <c r="I2124" s="1" t="s">
        <v>1766</v>
      </c>
      <c r="J2124" s="1" t="s">
        <v>29</v>
      </c>
      <c r="K2124" s="1" t="s">
        <v>5743</v>
      </c>
      <c r="L2124" s="1" t="s">
        <v>4347</v>
      </c>
      <c r="M2124" s="1" t="s">
        <v>4348</v>
      </c>
      <c r="N2124" s="1" t="s">
        <v>5744</v>
      </c>
      <c r="O2124" s="1">
        <v>51.3</v>
      </c>
      <c r="P2124" s="2">
        <v>3</v>
      </c>
      <c r="Q2124" s="2">
        <v>0</v>
      </c>
      <c r="R2124" s="1">
        <v>12.24</v>
      </c>
      <c r="S2124" s="1">
        <v>5.9</v>
      </c>
      <c r="T2124" s="1" t="s">
        <v>34</v>
      </c>
      <c r="U2124" s="1" t="s">
        <v>3421</v>
      </c>
      <c r="V2124" s="1" t="s">
        <v>1773</v>
      </c>
      <c r="W2124" s="1" t="s">
        <v>1768</v>
      </c>
      <c r="X2124" t="str">
        <f>VLOOKUP(W2124,'Regional Managers'!A:B,2,FALSE)</f>
        <v>Chuck Magee</v>
      </c>
    </row>
    <row r="2125" spans="1:24" ht="15.75" customHeight="1" x14ac:dyDescent="0.25">
      <c r="A2125" s="2">
        <v>42278</v>
      </c>
      <c r="B2125" s="1" t="s">
        <v>5745</v>
      </c>
      <c r="C2125" s="9">
        <v>40717</v>
      </c>
      <c r="D2125" s="7">
        <v>40719</v>
      </c>
      <c r="E2125" s="1" t="s">
        <v>483</v>
      </c>
      <c r="F2125" s="1" t="s">
        <v>5746</v>
      </c>
      <c r="G2125" s="1" t="s">
        <v>997</v>
      </c>
      <c r="H2125" s="1" t="s">
        <v>245</v>
      </c>
      <c r="I2125" s="1" t="s">
        <v>4485</v>
      </c>
      <c r="J2125" s="1" t="s">
        <v>2371</v>
      </c>
      <c r="K2125" s="1" t="s">
        <v>4366</v>
      </c>
      <c r="L2125" s="1" t="s">
        <v>4347</v>
      </c>
      <c r="M2125" s="1" t="s">
        <v>4348</v>
      </c>
      <c r="N2125" s="1" t="s">
        <v>4367</v>
      </c>
      <c r="O2125" s="1">
        <v>30.132000000000001</v>
      </c>
      <c r="P2125" s="2">
        <v>2</v>
      </c>
      <c r="Q2125" s="2">
        <v>1</v>
      </c>
      <c r="R2125" s="1">
        <v>-39.228000000000002</v>
      </c>
      <c r="S2125" s="1">
        <v>6.4</v>
      </c>
      <c r="T2125" s="1" t="s">
        <v>405</v>
      </c>
      <c r="U2125" s="1" t="s">
        <v>5747</v>
      </c>
      <c r="V2125" s="1" t="s">
        <v>5747</v>
      </c>
      <c r="W2125" s="1" t="s">
        <v>2371</v>
      </c>
      <c r="X2125" t="str">
        <f>VLOOKUP(W2125,'Regional Managers'!A:B,2,FALSE)</f>
        <v>Deborah Brumfield</v>
      </c>
    </row>
    <row r="2126" spans="1:24" ht="15.75" customHeight="1" x14ac:dyDescent="0.25">
      <c r="A2126" s="2">
        <v>375</v>
      </c>
      <c r="B2126" s="1" t="s">
        <v>5748</v>
      </c>
      <c r="C2126" s="9">
        <v>41871</v>
      </c>
      <c r="D2126" s="7">
        <v>41874</v>
      </c>
      <c r="E2126" s="1" t="s">
        <v>483</v>
      </c>
      <c r="F2126" s="1" t="s">
        <v>2749</v>
      </c>
      <c r="G2126" s="1" t="s">
        <v>2750</v>
      </c>
      <c r="H2126" s="1" t="s">
        <v>245</v>
      </c>
      <c r="I2126" s="1" t="s">
        <v>2148</v>
      </c>
      <c r="J2126" s="1" t="s">
        <v>1317</v>
      </c>
      <c r="K2126" s="1" t="s">
        <v>4373</v>
      </c>
      <c r="L2126" s="1" t="s">
        <v>4347</v>
      </c>
      <c r="M2126" s="1" t="s">
        <v>4348</v>
      </c>
      <c r="N2126" s="1" t="s">
        <v>4374</v>
      </c>
      <c r="O2126" s="1">
        <v>19.079999999999998</v>
      </c>
      <c r="P2126" s="2">
        <v>2</v>
      </c>
      <c r="Q2126" s="2">
        <v>0</v>
      </c>
      <c r="R2126" s="1">
        <v>-12.12</v>
      </c>
      <c r="S2126" s="1">
        <v>2.0219999999999998</v>
      </c>
      <c r="T2126" s="1" t="s">
        <v>34</v>
      </c>
      <c r="U2126" s="1" t="s">
        <v>4077</v>
      </c>
      <c r="V2126" s="1" t="s">
        <v>2212</v>
      </c>
      <c r="W2126" s="1" t="s">
        <v>2144</v>
      </c>
      <c r="X2126" t="str">
        <f>VLOOKUP(W2126,'Regional Managers'!A:B,2,FALSE)</f>
        <v>Jack Lebron</v>
      </c>
    </row>
    <row r="2127" spans="1:24" ht="15.75" customHeight="1" x14ac:dyDescent="0.25">
      <c r="A2127" s="2">
        <v>23134</v>
      </c>
      <c r="B2127" s="1" t="s">
        <v>5749</v>
      </c>
      <c r="C2127" s="9">
        <v>41999</v>
      </c>
      <c r="D2127" s="7">
        <v>42002</v>
      </c>
      <c r="E2127" s="1" t="s">
        <v>483</v>
      </c>
      <c r="F2127" s="1" t="s">
        <v>413</v>
      </c>
      <c r="G2127" s="1" t="s">
        <v>414</v>
      </c>
      <c r="H2127" s="1" t="s">
        <v>245</v>
      </c>
      <c r="I2127" s="1" t="s">
        <v>2597</v>
      </c>
      <c r="J2127" s="1" t="s">
        <v>2519</v>
      </c>
      <c r="K2127" s="1" t="s">
        <v>4475</v>
      </c>
      <c r="L2127" s="1" t="s">
        <v>4347</v>
      </c>
      <c r="M2127" s="1" t="s">
        <v>4348</v>
      </c>
      <c r="N2127" s="1" t="s">
        <v>4476</v>
      </c>
      <c r="O2127" s="1">
        <v>75.87</v>
      </c>
      <c r="P2127" s="2">
        <v>3</v>
      </c>
      <c r="Q2127" s="2">
        <v>0</v>
      </c>
      <c r="R2127" s="1">
        <v>22.68</v>
      </c>
      <c r="S2127" s="1">
        <v>23.19</v>
      </c>
      <c r="T2127" s="1" t="s">
        <v>496</v>
      </c>
      <c r="U2127" s="1" t="s">
        <v>2600</v>
      </c>
      <c r="V2127" s="1" t="s">
        <v>2600</v>
      </c>
      <c r="W2127" s="1" t="s">
        <v>2546</v>
      </c>
      <c r="X2127" t="str">
        <f>VLOOKUP(W2127,'Regional Managers'!A:B,2,FALSE)</f>
        <v>Nora Preis</v>
      </c>
    </row>
    <row r="2128" spans="1:24" ht="15.75" customHeight="1" x14ac:dyDescent="0.25">
      <c r="A2128" s="2">
        <v>29822</v>
      </c>
      <c r="B2128" s="1" t="s">
        <v>5750</v>
      </c>
      <c r="C2128" s="9">
        <v>41939</v>
      </c>
      <c r="D2128" s="7">
        <v>41940</v>
      </c>
      <c r="E2128" s="1" t="s">
        <v>483</v>
      </c>
      <c r="F2128" s="1" t="s">
        <v>3746</v>
      </c>
      <c r="G2128" s="1" t="s">
        <v>3747</v>
      </c>
      <c r="H2128" s="1" t="s">
        <v>245</v>
      </c>
      <c r="I2128" s="1" t="s">
        <v>2904</v>
      </c>
      <c r="J2128" s="1" t="s">
        <v>2519</v>
      </c>
      <c r="K2128" s="1" t="s">
        <v>4674</v>
      </c>
      <c r="L2128" s="1" t="s">
        <v>4347</v>
      </c>
      <c r="M2128" s="1" t="s">
        <v>4348</v>
      </c>
      <c r="N2128" s="1" t="s">
        <v>4675</v>
      </c>
      <c r="O2128" s="1">
        <v>17.3886</v>
      </c>
      <c r="P2128" s="2">
        <v>1</v>
      </c>
      <c r="Q2128" s="2">
        <v>0</v>
      </c>
      <c r="R2128" s="1">
        <v>3.3186</v>
      </c>
      <c r="S2128" s="1">
        <v>1.68</v>
      </c>
      <c r="T2128" s="1" t="s">
        <v>34</v>
      </c>
      <c r="U2128" s="1" t="s">
        <v>2905</v>
      </c>
      <c r="V2128" s="1" t="s">
        <v>2905</v>
      </c>
      <c r="W2128" s="1" t="s">
        <v>2554</v>
      </c>
      <c r="X2128" t="str">
        <f>VLOOKUP(W2128,'Regional Managers'!A:B,2,FALSE)</f>
        <v>Alejandro Ballentine</v>
      </c>
    </row>
    <row r="2129" spans="1:24" ht="15.75" customHeight="1" x14ac:dyDescent="0.25">
      <c r="A2129" s="2">
        <v>27555</v>
      </c>
      <c r="B2129" s="1" t="s">
        <v>5751</v>
      </c>
      <c r="C2129" s="9">
        <v>41550</v>
      </c>
      <c r="D2129" s="7">
        <v>41551</v>
      </c>
      <c r="E2129" s="1" t="s">
        <v>483</v>
      </c>
      <c r="F2129" s="1" t="s">
        <v>3145</v>
      </c>
      <c r="G2129" s="1" t="s">
        <v>3146</v>
      </c>
      <c r="H2129" s="1" t="s">
        <v>245</v>
      </c>
      <c r="I2129" s="1" t="s">
        <v>2550</v>
      </c>
      <c r="J2129" s="1" t="s">
        <v>2519</v>
      </c>
      <c r="K2129" s="1" t="s">
        <v>4480</v>
      </c>
      <c r="L2129" s="1" t="s">
        <v>4347</v>
      </c>
      <c r="M2129" s="1" t="s">
        <v>4348</v>
      </c>
      <c r="N2129" s="1" t="s">
        <v>4481</v>
      </c>
      <c r="O2129" s="1">
        <v>38.565899999999999</v>
      </c>
      <c r="P2129" s="2">
        <v>3</v>
      </c>
      <c r="Q2129" s="2">
        <v>0</v>
      </c>
      <c r="R2129" s="1">
        <v>4.7259000000000002</v>
      </c>
      <c r="S2129" s="1">
        <v>7.07</v>
      </c>
      <c r="T2129" s="1" t="s">
        <v>34</v>
      </c>
      <c r="U2129" s="1" t="s">
        <v>2901</v>
      </c>
      <c r="V2129" s="1" t="s">
        <v>2753</v>
      </c>
      <c r="W2129" s="1" t="s">
        <v>2554</v>
      </c>
      <c r="X2129" t="str">
        <f>VLOOKUP(W2129,'Regional Managers'!A:B,2,FALSE)</f>
        <v>Alejandro Ballentine</v>
      </c>
    </row>
    <row r="2130" spans="1:24" ht="15.75" customHeight="1" x14ac:dyDescent="0.25">
      <c r="A2130" s="2">
        <v>15156</v>
      </c>
      <c r="B2130" s="1" t="s">
        <v>5752</v>
      </c>
      <c r="C2130" s="9">
        <v>41912</v>
      </c>
      <c r="D2130" s="7">
        <v>41914</v>
      </c>
      <c r="E2130" s="1" t="s">
        <v>477</v>
      </c>
      <c r="F2130" s="1" t="s">
        <v>777</v>
      </c>
      <c r="G2130" s="1" t="s">
        <v>778</v>
      </c>
      <c r="H2130" s="1" t="s">
        <v>245</v>
      </c>
      <c r="I2130" s="1" t="s">
        <v>728</v>
      </c>
      <c r="J2130" s="1" t="s">
        <v>29</v>
      </c>
      <c r="K2130" s="1" t="s">
        <v>4353</v>
      </c>
      <c r="L2130" s="1" t="s">
        <v>4347</v>
      </c>
      <c r="M2130" s="1" t="s">
        <v>4348</v>
      </c>
      <c r="N2130" s="1" t="s">
        <v>4354</v>
      </c>
      <c r="O2130" s="1">
        <v>217.2</v>
      </c>
      <c r="P2130" s="2">
        <v>2</v>
      </c>
      <c r="Q2130" s="2">
        <v>0</v>
      </c>
      <c r="R2130" s="1">
        <v>71.64</v>
      </c>
      <c r="S2130" s="1">
        <v>48.94</v>
      </c>
      <c r="T2130" s="1" t="s">
        <v>496</v>
      </c>
      <c r="U2130" s="1" t="s">
        <v>5753</v>
      </c>
      <c r="V2130" s="1" t="s">
        <v>769</v>
      </c>
      <c r="W2130" s="1" t="s">
        <v>37</v>
      </c>
      <c r="X2130" t="str">
        <f>VLOOKUP(W2130,'Regional Managers'!A:B,2,FALSE)</f>
        <v>Anna Andreadi</v>
      </c>
    </row>
    <row r="2131" spans="1:24" ht="15.75" customHeight="1" x14ac:dyDescent="0.25">
      <c r="A2131" s="2">
        <v>23107</v>
      </c>
      <c r="B2131" s="1" t="s">
        <v>5754</v>
      </c>
      <c r="C2131" s="9">
        <v>41409</v>
      </c>
      <c r="D2131" s="7">
        <v>41411</v>
      </c>
      <c r="E2131" s="1" t="s">
        <v>477</v>
      </c>
      <c r="F2131" s="1" t="s">
        <v>4602</v>
      </c>
      <c r="G2131" s="1" t="s">
        <v>4603</v>
      </c>
      <c r="H2131" s="1" t="s">
        <v>245</v>
      </c>
      <c r="I2131" s="1" t="s">
        <v>2550</v>
      </c>
      <c r="J2131" s="1" t="s">
        <v>2519</v>
      </c>
      <c r="K2131" s="1" t="s">
        <v>4467</v>
      </c>
      <c r="L2131" s="1" t="s">
        <v>4347</v>
      </c>
      <c r="M2131" s="1" t="s">
        <v>4348</v>
      </c>
      <c r="N2131" s="1" t="s">
        <v>4468</v>
      </c>
      <c r="O2131" s="1">
        <v>220.3578</v>
      </c>
      <c r="P2131" s="2">
        <v>6</v>
      </c>
      <c r="Q2131" s="2">
        <v>0</v>
      </c>
      <c r="R2131" s="1">
        <v>36.217799999999997</v>
      </c>
      <c r="S2131" s="1">
        <v>24.62</v>
      </c>
      <c r="T2131" s="1" t="s">
        <v>405</v>
      </c>
      <c r="U2131" s="1" t="s">
        <v>3292</v>
      </c>
      <c r="V2131" s="1" t="s">
        <v>3126</v>
      </c>
      <c r="W2131" s="1" t="s">
        <v>2554</v>
      </c>
      <c r="X2131" t="str">
        <f>VLOOKUP(W2131,'Regional Managers'!A:B,2,FALSE)</f>
        <v>Alejandro Ballentine</v>
      </c>
    </row>
    <row r="2132" spans="1:24" ht="15.75" customHeight="1" x14ac:dyDescent="0.25">
      <c r="A2132" s="2">
        <v>28444</v>
      </c>
      <c r="B2132" s="1" t="s">
        <v>5755</v>
      </c>
      <c r="C2132" s="9">
        <v>40810</v>
      </c>
      <c r="D2132" s="7">
        <v>40812</v>
      </c>
      <c r="E2132" s="1" t="s">
        <v>477</v>
      </c>
      <c r="F2132" s="1" t="s">
        <v>543</v>
      </c>
      <c r="G2132" s="1" t="s">
        <v>544</v>
      </c>
      <c r="H2132" s="1" t="s">
        <v>245</v>
      </c>
      <c r="I2132" s="1" t="s">
        <v>2541</v>
      </c>
      <c r="J2132" s="1" t="s">
        <v>2519</v>
      </c>
      <c r="K2132" s="1" t="s">
        <v>4480</v>
      </c>
      <c r="L2132" s="1" t="s">
        <v>4347</v>
      </c>
      <c r="M2132" s="1" t="s">
        <v>4348</v>
      </c>
      <c r="N2132" s="1" t="s">
        <v>4481</v>
      </c>
      <c r="O2132" s="1">
        <v>70.44</v>
      </c>
      <c r="P2132" s="2">
        <v>4</v>
      </c>
      <c r="Q2132" s="2">
        <v>0</v>
      </c>
      <c r="R2132" s="1">
        <v>25.32</v>
      </c>
      <c r="S2132" s="1">
        <v>1.44</v>
      </c>
      <c r="T2132" s="1" t="s">
        <v>34</v>
      </c>
      <c r="U2132" s="1" t="s">
        <v>5756</v>
      </c>
      <c r="V2132" s="1" t="s">
        <v>2613</v>
      </c>
      <c r="W2132" s="1" t="s">
        <v>2546</v>
      </c>
      <c r="X2132" t="str">
        <f>VLOOKUP(W2132,'Regional Managers'!A:B,2,FALSE)</f>
        <v>Nora Preis</v>
      </c>
    </row>
    <row r="2133" spans="1:24" ht="15.75" customHeight="1" x14ac:dyDescent="0.25">
      <c r="A2133" s="2">
        <v>19926</v>
      </c>
      <c r="B2133" s="1" t="s">
        <v>5757</v>
      </c>
      <c r="C2133" s="9">
        <v>41470</v>
      </c>
      <c r="D2133" s="7">
        <v>41474</v>
      </c>
      <c r="E2133" s="1" t="s">
        <v>477</v>
      </c>
      <c r="F2133" s="1" t="s">
        <v>3616</v>
      </c>
      <c r="G2133" s="1" t="s">
        <v>3617</v>
      </c>
      <c r="H2133" s="1" t="s">
        <v>245</v>
      </c>
      <c r="I2133" s="1" t="s">
        <v>2141</v>
      </c>
      <c r="J2133" s="1" t="s">
        <v>29</v>
      </c>
      <c r="K2133" s="1" t="s">
        <v>4453</v>
      </c>
      <c r="L2133" s="1" t="s">
        <v>4347</v>
      </c>
      <c r="M2133" s="1" t="s">
        <v>4348</v>
      </c>
      <c r="N2133" s="1" t="s">
        <v>4454</v>
      </c>
      <c r="O2133" s="1">
        <v>19.044</v>
      </c>
      <c r="P2133" s="2">
        <v>2</v>
      </c>
      <c r="Q2133" s="2">
        <v>0</v>
      </c>
      <c r="R2133" s="1">
        <v>-3.5999999999997798E-2</v>
      </c>
      <c r="S2133" s="1">
        <v>1.06</v>
      </c>
      <c r="T2133" s="1" t="s">
        <v>34</v>
      </c>
      <c r="U2133" s="1" t="s">
        <v>2214</v>
      </c>
      <c r="V2133" s="1" t="s">
        <v>2165</v>
      </c>
      <c r="W2133" s="1" t="s">
        <v>2144</v>
      </c>
      <c r="X2133" t="str">
        <f>VLOOKUP(W2133,'Regional Managers'!A:B,2,FALSE)</f>
        <v>Jack Lebron</v>
      </c>
    </row>
    <row r="2134" spans="1:24" ht="15.75" customHeight="1" x14ac:dyDescent="0.25">
      <c r="A2134" s="2">
        <v>28879</v>
      </c>
      <c r="B2134" s="1" t="s">
        <v>5758</v>
      </c>
      <c r="C2134" s="9">
        <v>41018</v>
      </c>
      <c r="D2134" s="7">
        <v>41021</v>
      </c>
      <c r="E2134" s="1" t="s">
        <v>483</v>
      </c>
      <c r="F2134" s="1" t="s">
        <v>338</v>
      </c>
      <c r="G2134" s="1" t="s">
        <v>339</v>
      </c>
      <c r="H2134" s="1" t="s">
        <v>245</v>
      </c>
      <c r="I2134" s="1" t="s">
        <v>4378</v>
      </c>
      <c r="J2134" s="1" t="s">
        <v>2519</v>
      </c>
      <c r="K2134" s="1" t="s">
        <v>5759</v>
      </c>
      <c r="L2134" s="1" t="s">
        <v>4347</v>
      </c>
      <c r="M2134" s="1" t="s">
        <v>4406</v>
      </c>
      <c r="N2134" s="1" t="s">
        <v>5760</v>
      </c>
      <c r="O2134" s="1">
        <v>4626.1499999999996</v>
      </c>
      <c r="P2134" s="2">
        <v>5</v>
      </c>
      <c r="Q2134" s="2">
        <v>0</v>
      </c>
      <c r="R2134" s="1">
        <v>647.54999999999995</v>
      </c>
      <c r="S2134" s="1">
        <v>835.57</v>
      </c>
      <c r="T2134" s="1" t="s">
        <v>405</v>
      </c>
      <c r="U2134" s="1" t="s">
        <v>4382</v>
      </c>
      <c r="V2134" s="1" t="s">
        <v>4382</v>
      </c>
      <c r="W2134" s="1" t="s">
        <v>2546</v>
      </c>
      <c r="X2134" t="str">
        <f>VLOOKUP(W2134,'Regional Managers'!A:B,2,FALSE)</f>
        <v>Nora Preis</v>
      </c>
    </row>
    <row r="2135" spans="1:24" ht="15.75" customHeight="1" x14ac:dyDescent="0.25">
      <c r="A2135" s="2">
        <v>31033</v>
      </c>
      <c r="B2135" s="1" t="s">
        <v>5761</v>
      </c>
      <c r="C2135" s="9">
        <v>41487</v>
      </c>
      <c r="D2135" s="7">
        <v>41490</v>
      </c>
      <c r="E2135" s="1" t="s">
        <v>477</v>
      </c>
      <c r="F2135" s="1" t="s">
        <v>2677</v>
      </c>
      <c r="G2135" s="1" t="s">
        <v>2678</v>
      </c>
      <c r="H2135" s="1" t="s">
        <v>245</v>
      </c>
      <c r="I2135" s="1" t="s">
        <v>2518</v>
      </c>
      <c r="J2135" s="1" t="s">
        <v>2519</v>
      </c>
      <c r="K2135" s="1" t="s">
        <v>5762</v>
      </c>
      <c r="L2135" s="1" t="s">
        <v>4347</v>
      </c>
      <c r="M2135" s="1" t="s">
        <v>4406</v>
      </c>
      <c r="N2135" s="1" t="s">
        <v>5763</v>
      </c>
      <c r="O2135" s="1">
        <v>1512</v>
      </c>
      <c r="P2135" s="2">
        <v>6</v>
      </c>
      <c r="Q2135" s="2">
        <v>0</v>
      </c>
      <c r="R2135" s="1">
        <v>498.96</v>
      </c>
      <c r="S2135" s="1">
        <v>356.84</v>
      </c>
      <c r="T2135" s="1" t="s">
        <v>496</v>
      </c>
      <c r="U2135" s="1" t="s">
        <v>2857</v>
      </c>
      <c r="V2135" s="1" t="s">
        <v>2858</v>
      </c>
      <c r="W2135" s="1" t="s">
        <v>2524</v>
      </c>
      <c r="X2135" t="str">
        <f>VLOOKUP(W2135,'Regional Managers'!A:B,2,FALSE)</f>
        <v>Anthony Jacobs</v>
      </c>
    </row>
    <row r="2136" spans="1:24" ht="15.75" customHeight="1" x14ac:dyDescent="0.25">
      <c r="A2136" s="2">
        <v>20674</v>
      </c>
      <c r="B2136" s="1" t="s">
        <v>5764</v>
      </c>
      <c r="C2136" s="9">
        <v>40711</v>
      </c>
      <c r="D2136" s="7">
        <v>40713</v>
      </c>
      <c r="E2136" s="1" t="s">
        <v>483</v>
      </c>
      <c r="F2136" s="1" t="s">
        <v>2774</v>
      </c>
      <c r="G2136" s="1" t="s">
        <v>2775</v>
      </c>
      <c r="H2136" s="1" t="s">
        <v>245</v>
      </c>
      <c r="I2136" s="1" t="s">
        <v>2531</v>
      </c>
      <c r="J2136" s="1" t="s">
        <v>2519</v>
      </c>
      <c r="K2136" s="1" t="s">
        <v>5759</v>
      </c>
      <c r="L2136" s="1" t="s">
        <v>4347</v>
      </c>
      <c r="M2136" s="1" t="s">
        <v>4406</v>
      </c>
      <c r="N2136" s="1" t="s">
        <v>5760</v>
      </c>
      <c r="O2136" s="1">
        <v>3238.3049999999998</v>
      </c>
      <c r="P2136" s="2">
        <v>5</v>
      </c>
      <c r="Q2136" s="2">
        <v>0</v>
      </c>
      <c r="R2136" s="1">
        <v>-740.29499999999996</v>
      </c>
      <c r="S2136" s="1">
        <v>449.18</v>
      </c>
      <c r="T2136" s="1" t="s">
        <v>405</v>
      </c>
      <c r="U2136" s="1" t="s">
        <v>2877</v>
      </c>
      <c r="V2136" s="1" t="s">
        <v>2877</v>
      </c>
      <c r="W2136" s="1" t="s">
        <v>2536</v>
      </c>
      <c r="X2136" t="str">
        <f>VLOOKUP(W2136,'Regional Managers'!A:B,2,FALSE)</f>
        <v>Shirley Daniels</v>
      </c>
    </row>
    <row r="2137" spans="1:24" ht="15.75" customHeight="1" x14ac:dyDescent="0.25">
      <c r="A2137" s="2">
        <v>24255</v>
      </c>
      <c r="B2137" s="1" t="s">
        <v>5765</v>
      </c>
      <c r="C2137" s="9">
        <v>41229</v>
      </c>
      <c r="D2137" s="7">
        <v>41230</v>
      </c>
      <c r="E2137" s="1" t="s">
        <v>483</v>
      </c>
      <c r="F2137" s="1" t="s">
        <v>322</v>
      </c>
      <c r="G2137" s="1" t="s">
        <v>323</v>
      </c>
      <c r="H2137" s="1" t="s">
        <v>245</v>
      </c>
      <c r="I2137" s="1" t="s">
        <v>2550</v>
      </c>
      <c r="J2137" s="1" t="s">
        <v>2519</v>
      </c>
      <c r="K2137" s="1" t="s">
        <v>5759</v>
      </c>
      <c r="L2137" s="1" t="s">
        <v>4347</v>
      </c>
      <c r="M2137" s="1" t="s">
        <v>4406</v>
      </c>
      <c r="N2137" s="1" t="s">
        <v>5760</v>
      </c>
      <c r="O2137" s="1">
        <v>1471.1157000000001</v>
      </c>
      <c r="P2137" s="2">
        <v>3</v>
      </c>
      <c r="Q2137" s="2">
        <v>0</v>
      </c>
      <c r="R2137" s="1">
        <v>-916.04430000000002</v>
      </c>
      <c r="S2137" s="1">
        <v>191.26</v>
      </c>
      <c r="T2137" s="1" t="s">
        <v>34</v>
      </c>
      <c r="U2137" s="1" t="s">
        <v>3239</v>
      </c>
      <c r="V2137" s="1" t="s">
        <v>2862</v>
      </c>
      <c r="W2137" s="1" t="s">
        <v>2554</v>
      </c>
      <c r="X2137" t="str">
        <f>VLOOKUP(W2137,'Regional Managers'!A:B,2,FALSE)</f>
        <v>Alejandro Ballentine</v>
      </c>
    </row>
    <row r="2138" spans="1:24" ht="15.75" customHeight="1" x14ac:dyDescent="0.25">
      <c r="A2138" s="2">
        <v>6415</v>
      </c>
      <c r="B2138" s="1" t="s">
        <v>5766</v>
      </c>
      <c r="C2138" s="9">
        <v>41937</v>
      </c>
      <c r="D2138" s="7">
        <v>41937</v>
      </c>
      <c r="E2138" s="1" t="s">
        <v>511</v>
      </c>
      <c r="F2138" s="1" t="s">
        <v>1629</v>
      </c>
      <c r="G2138" s="1" t="s">
        <v>1630</v>
      </c>
      <c r="H2138" s="1" t="s">
        <v>245</v>
      </c>
      <c r="I2138" s="1" t="s">
        <v>2148</v>
      </c>
      <c r="J2138" s="1" t="s">
        <v>1317</v>
      </c>
      <c r="K2138" s="1" t="s">
        <v>5767</v>
      </c>
      <c r="L2138" s="1" t="s">
        <v>4347</v>
      </c>
      <c r="M2138" s="1" t="s">
        <v>4406</v>
      </c>
      <c r="N2138" s="1" t="s">
        <v>5768</v>
      </c>
      <c r="O2138" s="1">
        <v>726.72</v>
      </c>
      <c r="P2138" s="2">
        <v>3</v>
      </c>
      <c r="Q2138" s="2">
        <v>0</v>
      </c>
      <c r="R2138" s="1">
        <v>-18.18</v>
      </c>
      <c r="S2138" s="1">
        <v>286.36599999999999</v>
      </c>
      <c r="T2138" s="1" t="s">
        <v>496</v>
      </c>
      <c r="U2138" s="1" t="s">
        <v>2189</v>
      </c>
      <c r="V2138" s="1" t="s">
        <v>2190</v>
      </c>
      <c r="W2138" s="1" t="s">
        <v>2144</v>
      </c>
      <c r="X2138" t="str">
        <f>VLOOKUP(W2138,'Regional Managers'!A:B,2,FALSE)</f>
        <v>Jack Lebron</v>
      </c>
    </row>
    <row r="2139" spans="1:24" ht="15.75" customHeight="1" x14ac:dyDescent="0.25">
      <c r="A2139" s="2">
        <v>38719</v>
      </c>
      <c r="B2139" s="1" t="s">
        <v>5769</v>
      </c>
      <c r="C2139" s="9">
        <v>41347</v>
      </c>
      <c r="D2139" s="7">
        <v>41349</v>
      </c>
      <c r="E2139" s="1" t="s">
        <v>477</v>
      </c>
      <c r="F2139" s="1" t="s">
        <v>1870</v>
      </c>
      <c r="G2139" s="1" t="s">
        <v>1871</v>
      </c>
      <c r="H2139" s="1" t="s">
        <v>245</v>
      </c>
      <c r="I2139" s="1" t="s">
        <v>1245</v>
      </c>
      <c r="J2139" s="1" t="s">
        <v>1246</v>
      </c>
      <c r="K2139" s="1" t="s">
        <v>5622</v>
      </c>
      <c r="L2139" s="1" t="s">
        <v>4410</v>
      </c>
      <c r="M2139" s="1" t="s">
        <v>4411</v>
      </c>
      <c r="N2139" s="1" t="s">
        <v>5623</v>
      </c>
      <c r="O2139" s="1">
        <v>449.1</v>
      </c>
      <c r="P2139" s="2">
        <v>3</v>
      </c>
      <c r="Q2139" s="2">
        <v>1</v>
      </c>
      <c r="R2139" s="1">
        <v>-643.71</v>
      </c>
      <c r="S2139" s="1">
        <v>94.26</v>
      </c>
      <c r="T2139" s="1" t="s">
        <v>496</v>
      </c>
      <c r="U2139" s="1" t="s">
        <v>3387</v>
      </c>
      <c r="V2139" s="1" t="s">
        <v>3388</v>
      </c>
      <c r="W2139" s="1" t="s">
        <v>2474</v>
      </c>
      <c r="X2139" t="str">
        <f>VLOOKUP(W2139,'Regional Managers'!A:B,2,FALSE)</f>
        <v>Kelly Williams</v>
      </c>
    </row>
    <row r="2140" spans="1:24" ht="15.75" customHeight="1" x14ac:dyDescent="0.25">
      <c r="A2140" s="2">
        <v>39753</v>
      </c>
      <c r="B2140" s="1" t="s">
        <v>5770</v>
      </c>
      <c r="C2140" s="9">
        <v>41788</v>
      </c>
      <c r="D2140" s="7">
        <v>41793</v>
      </c>
      <c r="E2140" s="1" t="s">
        <v>477</v>
      </c>
      <c r="F2140" s="1" t="s">
        <v>5151</v>
      </c>
      <c r="G2140" s="1" t="s">
        <v>5152</v>
      </c>
      <c r="H2140" s="1" t="s">
        <v>245</v>
      </c>
      <c r="I2140" s="1" t="s">
        <v>1245</v>
      </c>
      <c r="J2140" s="1" t="s">
        <v>1246</v>
      </c>
      <c r="K2140" s="1" t="s">
        <v>5051</v>
      </c>
      <c r="L2140" s="1" t="s">
        <v>4347</v>
      </c>
      <c r="M2140" s="1" t="s">
        <v>4883</v>
      </c>
      <c r="N2140" s="1" t="s">
        <v>5052</v>
      </c>
      <c r="O2140" s="1">
        <v>106.869</v>
      </c>
      <c r="P2140" s="2">
        <v>3</v>
      </c>
      <c r="Q2140" s="2">
        <v>0</v>
      </c>
      <c r="R2140" s="1">
        <v>-29.007300000000001</v>
      </c>
      <c r="S2140" s="1">
        <v>14.3</v>
      </c>
      <c r="T2140" s="1" t="s">
        <v>405</v>
      </c>
      <c r="U2140" s="1" t="s">
        <v>1291</v>
      </c>
      <c r="V2140" s="1" t="s">
        <v>1292</v>
      </c>
      <c r="W2140" s="1" t="s">
        <v>37</v>
      </c>
      <c r="X2140" t="str">
        <f>VLOOKUP(W2140,'Regional Managers'!A:B,2,FALSE)</f>
        <v>Anna Andreadi</v>
      </c>
    </row>
    <row r="2141" spans="1:24" ht="15.75" customHeight="1" x14ac:dyDescent="0.25">
      <c r="A2141" s="2">
        <v>38576</v>
      </c>
      <c r="B2141" s="1" t="s">
        <v>5771</v>
      </c>
      <c r="C2141" s="9">
        <v>41409</v>
      </c>
      <c r="D2141" s="7">
        <v>41409</v>
      </c>
      <c r="E2141" s="1" t="s">
        <v>511</v>
      </c>
      <c r="F2141" s="1" t="s">
        <v>5151</v>
      </c>
      <c r="G2141" s="1" t="s">
        <v>5152</v>
      </c>
      <c r="H2141" s="1" t="s">
        <v>245</v>
      </c>
      <c r="I2141" s="1" t="s">
        <v>1245</v>
      </c>
      <c r="J2141" s="1" t="s">
        <v>1246</v>
      </c>
      <c r="K2141" s="1" t="s">
        <v>4867</v>
      </c>
      <c r="L2141" s="1" t="s">
        <v>4410</v>
      </c>
      <c r="M2141" s="1" t="s">
        <v>4423</v>
      </c>
      <c r="N2141" s="1" t="s">
        <v>4868</v>
      </c>
      <c r="O2141" s="1">
        <v>185.52799999999999</v>
      </c>
      <c r="P2141" s="2">
        <v>7</v>
      </c>
      <c r="Q2141" s="2">
        <v>0</v>
      </c>
      <c r="R2141" s="1">
        <v>48.701099999999997</v>
      </c>
      <c r="S2141" s="1">
        <v>52.76</v>
      </c>
      <c r="T2141" s="1" t="s">
        <v>405</v>
      </c>
      <c r="U2141" s="1" t="s">
        <v>5772</v>
      </c>
      <c r="V2141" s="1" t="s">
        <v>2469</v>
      </c>
      <c r="W2141" s="1" t="s">
        <v>2470</v>
      </c>
      <c r="X2141" t="str">
        <f>VLOOKUP(W2141,'Regional Managers'!A:B,2,FALSE)</f>
        <v>Matt Collister</v>
      </c>
    </row>
    <row r="2142" spans="1:24" ht="15.75" customHeight="1" x14ac:dyDescent="0.25">
      <c r="A2142" s="2">
        <v>34989</v>
      </c>
      <c r="B2142" s="1" t="s">
        <v>5773</v>
      </c>
      <c r="C2142" s="9">
        <v>41212</v>
      </c>
      <c r="D2142" s="7">
        <v>41215</v>
      </c>
      <c r="E2142" s="1" t="s">
        <v>477</v>
      </c>
      <c r="F2142" s="1" t="s">
        <v>1136</v>
      </c>
      <c r="G2142" s="1" t="s">
        <v>1137</v>
      </c>
      <c r="H2142" s="1" t="s">
        <v>245</v>
      </c>
      <c r="I2142" s="1" t="s">
        <v>1245</v>
      </c>
      <c r="J2142" s="1" t="s">
        <v>1246</v>
      </c>
      <c r="K2142" s="1" t="s">
        <v>5220</v>
      </c>
      <c r="L2142" s="1" t="s">
        <v>4410</v>
      </c>
      <c r="M2142" s="1" t="s">
        <v>5056</v>
      </c>
      <c r="N2142" s="1" t="s">
        <v>5221</v>
      </c>
      <c r="O2142" s="1">
        <v>87.96</v>
      </c>
      <c r="P2142" s="2">
        <v>5</v>
      </c>
      <c r="Q2142" s="2">
        <v>0</v>
      </c>
      <c r="R2142" s="1">
        <v>30.786000000000001</v>
      </c>
      <c r="S2142" s="1">
        <v>6.31</v>
      </c>
      <c r="T2142" s="1" t="s">
        <v>34</v>
      </c>
      <c r="U2142" s="1" t="s">
        <v>3555</v>
      </c>
      <c r="V2142" s="1" t="s">
        <v>2477</v>
      </c>
      <c r="W2142" s="1" t="s">
        <v>2470</v>
      </c>
      <c r="X2142" t="str">
        <f>VLOOKUP(W2142,'Regional Managers'!A:B,2,FALSE)</f>
        <v>Matt Collister</v>
      </c>
    </row>
    <row r="2143" spans="1:24" ht="15.75" customHeight="1" x14ac:dyDescent="0.25">
      <c r="A2143" s="2">
        <v>31437</v>
      </c>
      <c r="B2143" s="1" t="s">
        <v>5774</v>
      </c>
      <c r="C2143" s="9">
        <v>41523</v>
      </c>
      <c r="D2143" s="7">
        <v>41525</v>
      </c>
      <c r="E2143" s="1" t="s">
        <v>477</v>
      </c>
      <c r="F2143" s="1" t="s">
        <v>2481</v>
      </c>
      <c r="G2143" s="1" t="s">
        <v>2482</v>
      </c>
      <c r="H2143" s="1" t="s">
        <v>245</v>
      </c>
      <c r="I2143" s="1" t="s">
        <v>1245</v>
      </c>
      <c r="J2143" s="1" t="s">
        <v>1246</v>
      </c>
      <c r="K2143" s="1" t="s">
        <v>4840</v>
      </c>
      <c r="L2143" s="1" t="s">
        <v>4347</v>
      </c>
      <c r="M2143" s="1" t="s">
        <v>4348</v>
      </c>
      <c r="N2143" s="1" t="s">
        <v>4841</v>
      </c>
      <c r="O2143" s="1">
        <v>82.8</v>
      </c>
      <c r="P2143" s="2">
        <v>2</v>
      </c>
      <c r="Q2143" s="2">
        <v>0</v>
      </c>
      <c r="R2143" s="1">
        <v>10.35</v>
      </c>
      <c r="S2143" s="1">
        <v>10.61</v>
      </c>
      <c r="T2143" s="1" t="s">
        <v>405</v>
      </c>
      <c r="U2143" s="1" t="s">
        <v>3387</v>
      </c>
      <c r="V2143" s="1" t="s">
        <v>3388</v>
      </c>
      <c r="W2143" s="1" t="s">
        <v>2474</v>
      </c>
      <c r="X2143" t="str">
        <f>VLOOKUP(W2143,'Regional Managers'!A:B,2,FALSE)</f>
        <v>Kelly Williams</v>
      </c>
    </row>
    <row r="2144" spans="1:24" ht="15.75" customHeight="1" x14ac:dyDescent="0.25">
      <c r="A2144" s="2">
        <v>39237</v>
      </c>
      <c r="B2144" s="1" t="s">
        <v>5775</v>
      </c>
      <c r="C2144" s="9">
        <v>41623</v>
      </c>
      <c r="D2144" s="7">
        <v>41626</v>
      </c>
      <c r="E2144" s="1" t="s">
        <v>483</v>
      </c>
      <c r="F2144" s="1" t="s">
        <v>1467</v>
      </c>
      <c r="G2144" s="1" t="s">
        <v>1468</v>
      </c>
      <c r="H2144" s="1" t="s">
        <v>245</v>
      </c>
      <c r="I2144" s="1" t="s">
        <v>1245</v>
      </c>
      <c r="J2144" s="1" t="s">
        <v>1246</v>
      </c>
      <c r="K2144" s="1" t="s">
        <v>5051</v>
      </c>
      <c r="L2144" s="1" t="s">
        <v>4347</v>
      </c>
      <c r="M2144" s="1" t="s">
        <v>4883</v>
      </c>
      <c r="N2144" s="1" t="s">
        <v>5052</v>
      </c>
      <c r="O2144" s="1">
        <v>81.424000000000007</v>
      </c>
      <c r="P2144" s="2">
        <v>2</v>
      </c>
      <c r="Q2144" s="2">
        <v>0</v>
      </c>
      <c r="R2144" s="1">
        <v>-9.1601999999999997</v>
      </c>
      <c r="S2144" s="1">
        <v>13.09</v>
      </c>
      <c r="T2144" s="1" t="s">
        <v>34</v>
      </c>
      <c r="U2144" s="1" t="s">
        <v>5224</v>
      </c>
      <c r="V2144" s="1" t="s">
        <v>2504</v>
      </c>
      <c r="W2144" s="1" t="s">
        <v>2470</v>
      </c>
      <c r="X2144" t="str">
        <f>VLOOKUP(W2144,'Regional Managers'!A:B,2,FALSE)</f>
        <v>Matt Collister</v>
      </c>
    </row>
    <row r="2145" spans="1:24" ht="15.75" customHeight="1" x14ac:dyDescent="0.25">
      <c r="A2145" s="2">
        <v>13672</v>
      </c>
      <c r="B2145" s="1" t="s">
        <v>5776</v>
      </c>
      <c r="C2145" s="9">
        <v>40988</v>
      </c>
      <c r="D2145" s="7">
        <v>40988</v>
      </c>
      <c r="E2145" s="1" t="s">
        <v>511</v>
      </c>
      <c r="F2145" s="1" t="s">
        <v>2843</v>
      </c>
      <c r="G2145" s="1" t="s">
        <v>2844</v>
      </c>
      <c r="H2145" s="1" t="s">
        <v>27</v>
      </c>
      <c r="I2145" s="1" t="s">
        <v>2141</v>
      </c>
      <c r="J2145" s="1" t="s">
        <v>29</v>
      </c>
      <c r="K2145" s="1" t="s">
        <v>4598</v>
      </c>
      <c r="L2145" s="1" t="s">
        <v>4410</v>
      </c>
      <c r="M2145" s="1" t="s">
        <v>4411</v>
      </c>
      <c r="N2145" s="1" t="s">
        <v>4599</v>
      </c>
      <c r="O2145" s="1">
        <v>244.74</v>
      </c>
      <c r="P2145" s="2">
        <v>2</v>
      </c>
      <c r="Q2145" s="2">
        <v>0</v>
      </c>
      <c r="R2145" s="1">
        <v>70.92</v>
      </c>
      <c r="S2145" s="1">
        <v>51.82</v>
      </c>
      <c r="T2145" s="1" t="s">
        <v>405</v>
      </c>
      <c r="U2145" s="1" t="s">
        <v>3511</v>
      </c>
      <c r="V2145" s="1" t="s">
        <v>2165</v>
      </c>
      <c r="W2145" s="1" t="s">
        <v>2144</v>
      </c>
      <c r="X2145" t="str">
        <f>VLOOKUP(W2145,'Regional Managers'!A:B,2,FALSE)</f>
        <v>Jack Lebron</v>
      </c>
    </row>
    <row r="2146" spans="1:24" ht="15.75" customHeight="1" x14ac:dyDescent="0.25">
      <c r="A2146" s="2">
        <v>4320</v>
      </c>
      <c r="B2146" s="1" t="s">
        <v>5777</v>
      </c>
      <c r="C2146" s="9">
        <v>41852</v>
      </c>
      <c r="D2146" s="7">
        <v>41853</v>
      </c>
      <c r="E2146" s="1" t="s">
        <v>483</v>
      </c>
      <c r="F2146" s="1" t="s">
        <v>1345</v>
      </c>
      <c r="G2146" s="1" t="s">
        <v>1346</v>
      </c>
      <c r="H2146" s="1" t="s">
        <v>27</v>
      </c>
      <c r="I2146" s="1" t="s">
        <v>1775</v>
      </c>
      <c r="J2146" s="1" t="s">
        <v>1317</v>
      </c>
      <c r="K2146" s="1" t="s">
        <v>5778</v>
      </c>
      <c r="L2146" s="1" t="s">
        <v>4410</v>
      </c>
      <c r="M2146" s="1" t="s">
        <v>4411</v>
      </c>
      <c r="N2146" s="1" t="s">
        <v>5779</v>
      </c>
      <c r="O2146" s="1">
        <v>865.9</v>
      </c>
      <c r="P2146" s="2">
        <v>5</v>
      </c>
      <c r="Q2146" s="2">
        <v>0</v>
      </c>
      <c r="R2146" s="1">
        <v>129.80000000000001</v>
      </c>
      <c r="S2146" s="1">
        <v>188.39500000000001</v>
      </c>
      <c r="T2146" s="1" t="s">
        <v>405</v>
      </c>
      <c r="U2146" s="1" t="s">
        <v>5780</v>
      </c>
      <c r="V2146" s="1" t="s">
        <v>1962</v>
      </c>
      <c r="W2146" s="1" t="s">
        <v>1768</v>
      </c>
      <c r="X2146" t="str">
        <f>VLOOKUP(W2146,'Regional Managers'!A:B,2,FALSE)</f>
        <v>Chuck Magee</v>
      </c>
    </row>
    <row r="2147" spans="1:24" ht="15.75" customHeight="1" x14ac:dyDescent="0.25">
      <c r="A2147" s="2">
        <v>16651</v>
      </c>
      <c r="B2147" s="1" t="s">
        <v>5781</v>
      </c>
      <c r="C2147" s="9">
        <v>41980</v>
      </c>
      <c r="D2147" s="7">
        <v>41981</v>
      </c>
      <c r="E2147" s="1" t="s">
        <v>483</v>
      </c>
      <c r="F2147" s="1" t="s">
        <v>2899</v>
      </c>
      <c r="G2147" s="1" t="s">
        <v>2900</v>
      </c>
      <c r="H2147" s="1" t="s">
        <v>27</v>
      </c>
      <c r="I2147" s="1" t="s">
        <v>1766</v>
      </c>
      <c r="J2147" s="1" t="s">
        <v>29</v>
      </c>
      <c r="K2147" s="1" t="s">
        <v>4584</v>
      </c>
      <c r="L2147" s="1" t="s">
        <v>4410</v>
      </c>
      <c r="M2147" s="1" t="s">
        <v>4411</v>
      </c>
      <c r="N2147" s="1" t="s">
        <v>4585</v>
      </c>
      <c r="O2147" s="1">
        <v>327.56400000000002</v>
      </c>
      <c r="P2147" s="2">
        <v>3</v>
      </c>
      <c r="Q2147" s="2">
        <v>0</v>
      </c>
      <c r="R2147" s="1">
        <v>-14.616</v>
      </c>
      <c r="S2147" s="1">
        <v>72.98</v>
      </c>
      <c r="T2147" s="1" t="s">
        <v>405</v>
      </c>
      <c r="U2147" s="1" t="s">
        <v>2090</v>
      </c>
      <c r="V2147" s="1" t="s">
        <v>2011</v>
      </c>
      <c r="W2147" s="1" t="s">
        <v>1768</v>
      </c>
      <c r="X2147" t="str">
        <f>VLOOKUP(W2147,'Regional Managers'!A:B,2,FALSE)</f>
        <v>Chuck Magee</v>
      </c>
    </row>
    <row r="2148" spans="1:24" ht="15.75" customHeight="1" x14ac:dyDescent="0.25">
      <c r="A2148" s="2">
        <v>15394</v>
      </c>
      <c r="B2148" s="1" t="s">
        <v>5782</v>
      </c>
      <c r="C2148" s="9">
        <v>41352</v>
      </c>
      <c r="D2148" s="7">
        <v>41355</v>
      </c>
      <c r="E2148" s="1" t="s">
        <v>483</v>
      </c>
      <c r="F2148" s="1" t="s">
        <v>1567</v>
      </c>
      <c r="G2148" s="1" t="s">
        <v>1568</v>
      </c>
      <c r="H2148" s="1" t="s">
        <v>27</v>
      </c>
      <c r="I2148" s="1" t="s">
        <v>28</v>
      </c>
      <c r="J2148" s="1" t="s">
        <v>29</v>
      </c>
      <c r="K2148" s="1" t="s">
        <v>4590</v>
      </c>
      <c r="L2148" s="1" t="s">
        <v>4410</v>
      </c>
      <c r="M2148" s="1" t="s">
        <v>4411</v>
      </c>
      <c r="N2148" s="1" t="s">
        <v>4591</v>
      </c>
      <c r="O2148" s="1">
        <v>566.71199999999999</v>
      </c>
      <c r="P2148" s="2">
        <v>8</v>
      </c>
      <c r="Q2148" s="2">
        <v>0</v>
      </c>
      <c r="R2148" s="1">
        <v>179.83199999999999</v>
      </c>
      <c r="S2148" s="1">
        <v>36.5</v>
      </c>
      <c r="T2148" s="1" t="s">
        <v>34</v>
      </c>
      <c r="U2148" s="1" t="s">
        <v>231</v>
      </c>
      <c r="V2148" s="1" t="s">
        <v>36</v>
      </c>
      <c r="W2148" s="1" t="s">
        <v>37</v>
      </c>
      <c r="X2148" t="str">
        <f>VLOOKUP(W2148,'Regional Managers'!A:B,2,FALSE)</f>
        <v>Anna Andreadi</v>
      </c>
    </row>
    <row r="2149" spans="1:24" ht="15.75" customHeight="1" x14ac:dyDescent="0.25">
      <c r="A2149" s="2">
        <v>14180</v>
      </c>
      <c r="B2149" s="1" t="s">
        <v>5783</v>
      </c>
      <c r="C2149" s="9">
        <v>41369</v>
      </c>
      <c r="D2149" s="7">
        <v>41372</v>
      </c>
      <c r="E2149" s="1" t="s">
        <v>483</v>
      </c>
      <c r="F2149" s="1" t="s">
        <v>2031</v>
      </c>
      <c r="G2149" s="1" t="s">
        <v>2032</v>
      </c>
      <c r="H2149" s="1" t="s">
        <v>27</v>
      </c>
      <c r="I2149" s="1" t="s">
        <v>28</v>
      </c>
      <c r="J2149" s="1" t="s">
        <v>29</v>
      </c>
      <c r="K2149" s="1" t="s">
        <v>4751</v>
      </c>
      <c r="L2149" s="1" t="s">
        <v>4410</v>
      </c>
      <c r="M2149" s="1" t="s">
        <v>4411</v>
      </c>
      <c r="N2149" s="1" t="s">
        <v>4752</v>
      </c>
      <c r="O2149" s="1">
        <v>136.55250000000001</v>
      </c>
      <c r="P2149" s="2">
        <v>1</v>
      </c>
      <c r="Q2149" s="2">
        <v>0</v>
      </c>
      <c r="R2149" s="1">
        <v>-6.4275000000000002</v>
      </c>
      <c r="S2149" s="1">
        <v>29.38</v>
      </c>
      <c r="T2149" s="1" t="s">
        <v>34</v>
      </c>
      <c r="U2149" s="1" t="s">
        <v>5784</v>
      </c>
      <c r="V2149" s="1" t="s">
        <v>66</v>
      </c>
      <c r="W2149" s="1" t="s">
        <v>37</v>
      </c>
      <c r="X2149" t="str">
        <f>VLOOKUP(W2149,'Regional Managers'!A:B,2,FALSE)</f>
        <v>Anna Andreadi</v>
      </c>
    </row>
    <row r="2150" spans="1:24" ht="15.75" customHeight="1" x14ac:dyDescent="0.25">
      <c r="A2150" s="2">
        <v>17361</v>
      </c>
      <c r="B2150" s="1" t="s">
        <v>5785</v>
      </c>
      <c r="C2150" s="9">
        <v>41103</v>
      </c>
      <c r="D2150" s="7">
        <v>41106</v>
      </c>
      <c r="E2150" s="1" t="s">
        <v>477</v>
      </c>
      <c r="F2150" s="1" t="s">
        <v>1564</v>
      </c>
      <c r="G2150" s="1" t="s">
        <v>1565</v>
      </c>
      <c r="H2150" s="1" t="s">
        <v>27</v>
      </c>
      <c r="I2150" s="1" t="s">
        <v>2230</v>
      </c>
      <c r="J2150" s="1" t="s">
        <v>29</v>
      </c>
      <c r="K2150" s="1" t="s">
        <v>4757</v>
      </c>
      <c r="L2150" s="1" t="s">
        <v>4410</v>
      </c>
      <c r="M2150" s="1" t="s">
        <v>4411</v>
      </c>
      <c r="N2150" s="1" t="s">
        <v>4758</v>
      </c>
      <c r="O2150" s="1">
        <v>1245</v>
      </c>
      <c r="P2150" s="2">
        <v>4</v>
      </c>
      <c r="Q2150" s="2">
        <v>0</v>
      </c>
      <c r="R2150" s="1">
        <v>161.76</v>
      </c>
      <c r="S2150" s="1">
        <v>332.96</v>
      </c>
      <c r="T2150" s="1" t="s">
        <v>496</v>
      </c>
      <c r="U2150" s="1" t="s">
        <v>2231</v>
      </c>
      <c r="V2150" s="1" t="s">
        <v>2232</v>
      </c>
      <c r="W2150" s="1" t="s">
        <v>2144</v>
      </c>
      <c r="X2150" t="str">
        <f>VLOOKUP(W2150,'Regional Managers'!A:B,2,FALSE)</f>
        <v>Jack Lebron</v>
      </c>
    </row>
    <row r="2151" spans="1:24" ht="15.75" customHeight="1" x14ac:dyDescent="0.25">
      <c r="A2151" s="2">
        <v>11810</v>
      </c>
      <c r="B2151" s="1" t="s">
        <v>5786</v>
      </c>
      <c r="C2151" s="9">
        <v>41842</v>
      </c>
      <c r="D2151" s="7">
        <v>41844</v>
      </c>
      <c r="E2151" s="1" t="s">
        <v>477</v>
      </c>
      <c r="F2151" s="1" t="s">
        <v>1116</v>
      </c>
      <c r="G2151" s="1" t="s">
        <v>1117</v>
      </c>
      <c r="H2151" s="1" t="s">
        <v>27</v>
      </c>
      <c r="I2151" s="1" t="s">
        <v>1147</v>
      </c>
      <c r="J2151" s="1" t="s">
        <v>29</v>
      </c>
      <c r="K2151" s="1" t="s">
        <v>4598</v>
      </c>
      <c r="L2151" s="1" t="s">
        <v>4410</v>
      </c>
      <c r="M2151" s="1" t="s">
        <v>4411</v>
      </c>
      <c r="N2151" s="1" t="s">
        <v>4599</v>
      </c>
      <c r="O2151" s="1">
        <v>1101.33</v>
      </c>
      <c r="P2151" s="2">
        <v>9</v>
      </c>
      <c r="Q2151" s="2">
        <v>0</v>
      </c>
      <c r="R2151" s="1">
        <v>319.14</v>
      </c>
      <c r="S2151" s="1">
        <v>116.58</v>
      </c>
      <c r="T2151" s="1" t="s">
        <v>34</v>
      </c>
      <c r="U2151" s="1" t="s">
        <v>4791</v>
      </c>
      <c r="V2151" s="1" t="s">
        <v>4791</v>
      </c>
      <c r="W2151" s="1" t="s">
        <v>37</v>
      </c>
      <c r="X2151" t="str">
        <f>VLOOKUP(W2151,'Regional Managers'!A:B,2,FALSE)</f>
        <v>Anna Andreadi</v>
      </c>
    </row>
    <row r="2152" spans="1:24" ht="15.75" customHeight="1" x14ac:dyDescent="0.25">
      <c r="A2152" s="2">
        <v>28921</v>
      </c>
      <c r="B2152" s="1" t="s">
        <v>5787</v>
      </c>
      <c r="C2152" s="9">
        <v>41493</v>
      </c>
      <c r="D2152" s="7">
        <v>41497</v>
      </c>
      <c r="E2152" s="1" t="s">
        <v>477</v>
      </c>
      <c r="F2152" s="1" t="s">
        <v>157</v>
      </c>
      <c r="G2152" s="1" t="s">
        <v>158</v>
      </c>
      <c r="H2152" s="1" t="s">
        <v>27</v>
      </c>
      <c r="I2152" s="1" t="s">
        <v>2703</v>
      </c>
      <c r="J2152" s="1" t="s">
        <v>2519</v>
      </c>
      <c r="K2152" s="1" t="s">
        <v>4579</v>
      </c>
      <c r="L2152" s="1" t="s">
        <v>4410</v>
      </c>
      <c r="M2152" s="1" t="s">
        <v>4411</v>
      </c>
      <c r="N2152" s="1" t="s">
        <v>4580</v>
      </c>
      <c r="O2152" s="1">
        <v>1000.9125</v>
      </c>
      <c r="P2152" s="2">
        <v>5</v>
      </c>
      <c r="Q2152" s="2">
        <v>0</v>
      </c>
      <c r="R2152" s="1">
        <v>26.662500000000001</v>
      </c>
      <c r="S2152" s="1">
        <v>143.09</v>
      </c>
      <c r="T2152" s="1" t="s">
        <v>34</v>
      </c>
      <c r="U2152" s="1" t="s">
        <v>4783</v>
      </c>
      <c r="V2152" s="1" t="s">
        <v>4223</v>
      </c>
      <c r="W2152" s="1" t="s">
        <v>2554</v>
      </c>
      <c r="X2152" t="str">
        <f>VLOOKUP(W2152,'Regional Managers'!A:B,2,FALSE)</f>
        <v>Alejandro Ballentine</v>
      </c>
    </row>
    <row r="2153" spans="1:24" ht="15.75" customHeight="1" x14ac:dyDescent="0.25">
      <c r="A2153" s="2">
        <v>26969</v>
      </c>
      <c r="B2153" s="1" t="s">
        <v>5788</v>
      </c>
      <c r="C2153" s="9">
        <v>41941</v>
      </c>
      <c r="D2153" s="7">
        <v>41943</v>
      </c>
      <c r="E2153" s="1" t="s">
        <v>477</v>
      </c>
      <c r="F2153" s="1" t="s">
        <v>5789</v>
      </c>
      <c r="G2153" s="1" t="s">
        <v>5790</v>
      </c>
      <c r="H2153" s="1" t="s">
        <v>27</v>
      </c>
      <c r="I2153" s="1" t="s">
        <v>2550</v>
      </c>
      <c r="J2153" s="1" t="s">
        <v>2519</v>
      </c>
      <c r="K2153" s="1" t="s">
        <v>4579</v>
      </c>
      <c r="L2153" s="1" t="s">
        <v>4410</v>
      </c>
      <c r="M2153" s="1" t="s">
        <v>4411</v>
      </c>
      <c r="N2153" s="1" t="s">
        <v>4580</v>
      </c>
      <c r="O2153" s="1">
        <v>886.14120000000003</v>
      </c>
      <c r="P2153" s="2">
        <v>4</v>
      </c>
      <c r="Q2153" s="2">
        <v>0</v>
      </c>
      <c r="R2153" s="1">
        <v>106.74120000000001</v>
      </c>
      <c r="S2153" s="1">
        <v>226.8</v>
      </c>
      <c r="T2153" s="1" t="s">
        <v>405</v>
      </c>
      <c r="U2153" s="1" t="s">
        <v>2978</v>
      </c>
      <c r="V2153" s="1" t="s">
        <v>2862</v>
      </c>
      <c r="W2153" s="1" t="s">
        <v>2554</v>
      </c>
      <c r="X2153" t="str">
        <f>VLOOKUP(W2153,'Regional Managers'!A:B,2,FALSE)</f>
        <v>Alejandro Ballentine</v>
      </c>
    </row>
    <row r="2154" spans="1:24" ht="15.75" customHeight="1" x14ac:dyDescent="0.25">
      <c r="A2154" s="2">
        <v>14960</v>
      </c>
      <c r="B2154" s="1" t="s">
        <v>5791</v>
      </c>
      <c r="C2154" s="9">
        <v>41270</v>
      </c>
      <c r="D2154" s="7">
        <v>41273</v>
      </c>
      <c r="E2154" s="1" t="s">
        <v>477</v>
      </c>
      <c r="F2154" s="1" t="s">
        <v>2907</v>
      </c>
      <c r="G2154" s="1" t="s">
        <v>2908</v>
      </c>
      <c r="H2154" s="1" t="s">
        <v>27</v>
      </c>
      <c r="I2154" s="1" t="s">
        <v>28</v>
      </c>
      <c r="J2154" s="1" t="s">
        <v>29</v>
      </c>
      <c r="K2154" s="1" t="s">
        <v>4409</v>
      </c>
      <c r="L2154" s="1" t="s">
        <v>4410</v>
      </c>
      <c r="M2154" s="1" t="s">
        <v>4411</v>
      </c>
      <c r="N2154" s="1" t="s">
        <v>4412</v>
      </c>
      <c r="O2154" s="1">
        <v>215.47499999999999</v>
      </c>
      <c r="P2154" s="2">
        <v>5</v>
      </c>
      <c r="Q2154" s="2">
        <v>0</v>
      </c>
      <c r="R2154" s="1">
        <v>-33.075000000000003</v>
      </c>
      <c r="S2154" s="1">
        <v>45.1</v>
      </c>
      <c r="T2154" s="1" t="s">
        <v>496</v>
      </c>
      <c r="U2154" s="1" t="s">
        <v>182</v>
      </c>
      <c r="V2154" s="1" t="s">
        <v>36</v>
      </c>
      <c r="W2154" s="1" t="s">
        <v>37</v>
      </c>
      <c r="X2154" t="str">
        <f>VLOOKUP(W2154,'Regional Managers'!A:B,2,FALSE)</f>
        <v>Anna Andreadi</v>
      </c>
    </row>
    <row r="2155" spans="1:24" ht="15.75" customHeight="1" x14ac:dyDescent="0.25">
      <c r="A2155" s="2">
        <v>27026</v>
      </c>
      <c r="B2155" s="1" t="s">
        <v>5792</v>
      </c>
      <c r="C2155" s="9">
        <v>41887</v>
      </c>
      <c r="D2155" s="7">
        <v>41892</v>
      </c>
      <c r="E2155" s="1" t="s">
        <v>477</v>
      </c>
      <c r="F2155" s="1" t="s">
        <v>5793</v>
      </c>
      <c r="G2155" s="1" t="s">
        <v>5794</v>
      </c>
      <c r="H2155" s="1" t="s">
        <v>27</v>
      </c>
      <c r="I2155" s="1" t="s">
        <v>2518</v>
      </c>
      <c r="J2155" s="1" t="s">
        <v>2519</v>
      </c>
      <c r="K2155" s="1" t="s">
        <v>4414</v>
      </c>
      <c r="L2155" s="1" t="s">
        <v>4410</v>
      </c>
      <c r="M2155" s="1" t="s">
        <v>4411</v>
      </c>
      <c r="N2155" s="1" t="s">
        <v>4415</v>
      </c>
      <c r="O2155" s="1">
        <v>949.10400000000004</v>
      </c>
      <c r="P2155" s="2">
        <v>4</v>
      </c>
      <c r="Q2155" s="2">
        <v>0</v>
      </c>
      <c r="R2155" s="1">
        <v>-105.456</v>
      </c>
      <c r="S2155" s="1">
        <v>127.73</v>
      </c>
      <c r="T2155" s="1" t="s">
        <v>34</v>
      </c>
      <c r="U2155" s="1" t="s">
        <v>2675</v>
      </c>
      <c r="V2155" s="1" t="s">
        <v>2529</v>
      </c>
      <c r="W2155" s="1" t="s">
        <v>2524</v>
      </c>
      <c r="X2155" t="str">
        <f>VLOOKUP(W2155,'Regional Managers'!A:B,2,FALSE)</f>
        <v>Anthony Jacobs</v>
      </c>
    </row>
    <row r="2156" spans="1:24" ht="15.75" customHeight="1" x14ac:dyDescent="0.25">
      <c r="A2156" s="2">
        <v>23634</v>
      </c>
      <c r="B2156" s="1" t="s">
        <v>5795</v>
      </c>
      <c r="C2156" s="9">
        <v>41398</v>
      </c>
      <c r="D2156" s="7">
        <v>41400</v>
      </c>
      <c r="E2156" s="1" t="s">
        <v>483</v>
      </c>
      <c r="F2156" s="1" t="s">
        <v>4092</v>
      </c>
      <c r="G2156" s="1" t="s">
        <v>4093</v>
      </c>
      <c r="H2156" s="1" t="s">
        <v>27</v>
      </c>
      <c r="I2156" s="1" t="s">
        <v>2531</v>
      </c>
      <c r="J2156" s="1" t="s">
        <v>2519</v>
      </c>
      <c r="K2156" s="1" t="s">
        <v>4564</v>
      </c>
      <c r="L2156" s="1" t="s">
        <v>4410</v>
      </c>
      <c r="M2156" s="1" t="s">
        <v>4419</v>
      </c>
      <c r="N2156" s="1" t="s">
        <v>4565</v>
      </c>
      <c r="O2156" s="1">
        <v>1266.3599999999999</v>
      </c>
      <c r="P2156" s="2">
        <v>4</v>
      </c>
      <c r="Q2156" s="2">
        <v>0</v>
      </c>
      <c r="R2156" s="1">
        <v>265.92</v>
      </c>
      <c r="S2156" s="1">
        <v>316.58999999999997</v>
      </c>
      <c r="T2156" s="1" t="s">
        <v>405</v>
      </c>
      <c r="U2156" s="1" t="s">
        <v>5796</v>
      </c>
      <c r="V2156" s="1" t="s">
        <v>4351</v>
      </c>
      <c r="W2156" s="1" t="s">
        <v>2536</v>
      </c>
      <c r="X2156" t="str">
        <f>VLOOKUP(W2156,'Regional Managers'!A:B,2,FALSE)</f>
        <v>Shirley Daniels</v>
      </c>
    </row>
    <row r="2157" spans="1:24" ht="15.75" customHeight="1" x14ac:dyDescent="0.25">
      <c r="A2157" s="2">
        <v>20424</v>
      </c>
      <c r="B2157" s="1" t="s">
        <v>5797</v>
      </c>
      <c r="C2157" s="9">
        <v>41764</v>
      </c>
      <c r="D2157" s="7">
        <v>41766</v>
      </c>
      <c r="E2157" s="1" t="s">
        <v>477</v>
      </c>
      <c r="F2157" s="1" t="s">
        <v>4134</v>
      </c>
      <c r="G2157" s="1" t="s">
        <v>4135</v>
      </c>
      <c r="H2157" s="1" t="s">
        <v>27</v>
      </c>
      <c r="I2157" s="1" t="s">
        <v>2541</v>
      </c>
      <c r="J2157" s="1" t="s">
        <v>2519</v>
      </c>
      <c r="K2157" s="1" t="s">
        <v>4572</v>
      </c>
      <c r="L2157" s="1" t="s">
        <v>4410</v>
      </c>
      <c r="M2157" s="1" t="s">
        <v>4419</v>
      </c>
      <c r="N2157" s="1" t="s">
        <v>4573</v>
      </c>
      <c r="O2157" s="1">
        <v>1272.72</v>
      </c>
      <c r="P2157" s="2">
        <v>4</v>
      </c>
      <c r="Q2157" s="2">
        <v>0</v>
      </c>
      <c r="R2157" s="1">
        <v>534.48</v>
      </c>
      <c r="S2157" s="1">
        <v>305.27</v>
      </c>
      <c r="T2157" s="1" t="s">
        <v>405</v>
      </c>
      <c r="U2157" s="1" t="s">
        <v>3719</v>
      </c>
      <c r="V2157" s="1" t="s">
        <v>3715</v>
      </c>
      <c r="W2157" s="1" t="s">
        <v>2546</v>
      </c>
      <c r="X2157" t="str">
        <f>VLOOKUP(W2157,'Regional Managers'!A:B,2,FALSE)</f>
        <v>Nora Preis</v>
      </c>
    </row>
    <row r="2158" spans="1:24" ht="15.75" customHeight="1" x14ac:dyDescent="0.25">
      <c r="A2158" s="2">
        <v>18859</v>
      </c>
      <c r="B2158" s="1" t="s">
        <v>2052</v>
      </c>
      <c r="C2158" s="9">
        <v>41785</v>
      </c>
      <c r="D2158" s="7">
        <v>41787</v>
      </c>
      <c r="E2158" s="1" t="s">
        <v>477</v>
      </c>
      <c r="F2158" s="1" t="s">
        <v>2053</v>
      </c>
      <c r="G2158" s="1" t="s">
        <v>2054</v>
      </c>
      <c r="H2158" s="1" t="s">
        <v>27</v>
      </c>
      <c r="I2158" s="1" t="s">
        <v>1785</v>
      </c>
      <c r="J2158" s="1" t="s">
        <v>29</v>
      </c>
      <c r="K2158" s="1" t="s">
        <v>4608</v>
      </c>
      <c r="L2158" s="1" t="s">
        <v>4410</v>
      </c>
      <c r="M2158" s="1" t="s">
        <v>4419</v>
      </c>
      <c r="N2158" s="1" t="s">
        <v>4609</v>
      </c>
      <c r="O2158" s="1">
        <v>1182.5999999999999</v>
      </c>
      <c r="P2158" s="2">
        <v>4</v>
      </c>
      <c r="Q2158" s="2">
        <v>0</v>
      </c>
      <c r="R2158" s="1">
        <v>106.32</v>
      </c>
      <c r="S2158" s="1">
        <v>165.3</v>
      </c>
      <c r="T2158" s="1" t="s">
        <v>34</v>
      </c>
      <c r="U2158" s="1" t="s">
        <v>2034</v>
      </c>
      <c r="V2158" s="1" t="s">
        <v>1803</v>
      </c>
      <c r="W2158" s="1" t="s">
        <v>1768</v>
      </c>
      <c r="X2158" t="str">
        <f>VLOOKUP(W2158,'Regional Managers'!A:B,2,FALSE)</f>
        <v>Chuck Magee</v>
      </c>
    </row>
    <row r="2159" spans="1:24" ht="15.75" customHeight="1" x14ac:dyDescent="0.25">
      <c r="A2159" s="2">
        <v>22204</v>
      </c>
      <c r="B2159" s="1" t="s">
        <v>5798</v>
      </c>
      <c r="C2159" s="9">
        <v>41390</v>
      </c>
      <c r="D2159" s="7">
        <v>41392</v>
      </c>
      <c r="E2159" s="1" t="s">
        <v>477</v>
      </c>
      <c r="F2159" s="1" t="s">
        <v>5799</v>
      </c>
      <c r="G2159" s="1" t="s">
        <v>5800</v>
      </c>
      <c r="H2159" s="1" t="s">
        <v>27</v>
      </c>
      <c r="I2159" s="1" t="s">
        <v>2541</v>
      </c>
      <c r="J2159" s="1" t="s">
        <v>2519</v>
      </c>
      <c r="K2159" s="1" t="s">
        <v>4740</v>
      </c>
      <c r="L2159" s="1" t="s">
        <v>4410</v>
      </c>
      <c r="M2159" s="1" t="s">
        <v>4419</v>
      </c>
      <c r="N2159" s="1" t="s">
        <v>4741</v>
      </c>
      <c r="O2159" s="1">
        <v>697.32</v>
      </c>
      <c r="P2159" s="2">
        <v>4</v>
      </c>
      <c r="Q2159" s="2">
        <v>0</v>
      </c>
      <c r="R2159" s="1">
        <v>292.8</v>
      </c>
      <c r="S2159" s="1">
        <v>94.93</v>
      </c>
      <c r="T2159" s="1" t="s">
        <v>405</v>
      </c>
      <c r="U2159" s="1" t="s">
        <v>4299</v>
      </c>
      <c r="V2159" s="1" t="s">
        <v>2846</v>
      </c>
      <c r="W2159" s="1" t="s">
        <v>2546</v>
      </c>
      <c r="X2159" t="str">
        <f>VLOOKUP(W2159,'Regional Managers'!A:B,2,FALSE)</f>
        <v>Nora Preis</v>
      </c>
    </row>
    <row r="2160" spans="1:24" ht="15.75" customHeight="1" x14ac:dyDescent="0.25">
      <c r="A2160" s="2">
        <v>20960</v>
      </c>
      <c r="B2160" s="1" t="s">
        <v>5801</v>
      </c>
      <c r="C2160" s="9">
        <v>41831</v>
      </c>
      <c r="D2160" s="7">
        <v>41834</v>
      </c>
      <c r="E2160" s="1" t="s">
        <v>483</v>
      </c>
      <c r="F2160" s="1" t="s">
        <v>237</v>
      </c>
      <c r="G2160" s="1" t="s">
        <v>238</v>
      </c>
      <c r="H2160" s="1" t="s">
        <v>27</v>
      </c>
      <c r="I2160" s="1" t="s">
        <v>2550</v>
      </c>
      <c r="J2160" s="1" t="s">
        <v>2519</v>
      </c>
      <c r="K2160" s="1" t="s">
        <v>4418</v>
      </c>
      <c r="L2160" s="1" t="s">
        <v>4410</v>
      </c>
      <c r="M2160" s="1" t="s">
        <v>4419</v>
      </c>
      <c r="N2160" s="1" t="s">
        <v>4420</v>
      </c>
      <c r="O2160" s="1">
        <v>890.42849999999999</v>
      </c>
      <c r="P2160" s="2">
        <v>5</v>
      </c>
      <c r="Q2160" s="2">
        <v>0</v>
      </c>
      <c r="R2160" s="1">
        <v>114.77849999999999</v>
      </c>
      <c r="S2160" s="1">
        <v>181.55</v>
      </c>
      <c r="T2160" s="1" t="s">
        <v>405</v>
      </c>
      <c r="U2160" s="1" t="s">
        <v>2746</v>
      </c>
      <c r="V2160" s="1" t="s">
        <v>2747</v>
      </c>
      <c r="W2160" s="1" t="s">
        <v>2554</v>
      </c>
      <c r="X2160" t="str">
        <f>VLOOKUP(W2160,'Regional Managers'!A:B,2,FALSE)</f>
        <v>Alejandro Ballentine</v>
      </c>
    </row>
    <row r="2161" spans="1:24" ht="15.75" customHeight="1" x14ac:dyDescent="0.25">
      <c r="A2161" s="2">
        <v>29702</v>
      </c>
      <c r="B2161" s="1" t="s">
        <v>5802</v>
      </c>
      <c r="C2161" s="9">
        <v>41956</v>
      </c>
      <c r="D2161" s="7">
        <v>41959</v>
      </c>
      <c r="E2161" s="1" t="s">
        <v>483</v>
      </c>
      <c r="F2161" s="1" t="s">
        <v>717</v>
      </c>
      <c r="G2161" s="1" t="s">
        <v>718</v>
      </c>
      <c r="H2161" s="1" t="s">
        <v>27</v>
      </c>
      <c r="I2161" s="1" t="s">
        <v>2550</v>
      </c>
      <c r="J2161" s="1" t="s">
        <v>2519</v>
      </c>
      <c r="K2161" s="1" t="s">
        <v>4418</v>
      </c>
      <c r="L2161" s="1" t="s">
        <v>4410</v>
      </c>
      <c r="M2161" s="1" t="s">
        <v>4419</v>
      </c>
      <c r="N2161" s="1" t="s">
        <v>4420</v>
      </c>
      <c r="O2161" s="1">
        <v>712.34280000000001</v>
      </c>
      <c r="P2161" s="2">
        <v>4</v>
      </c>
      <c r="Q2161" s="2">
        <v>0</v>
      </c>
      <c r="R2161" s="1">
        <v>91.822800000000001</v>
      </c>
      <c r="S2161" s="1">
        <v>68.569999999999993</v>
      </c>
      <c r="T2161" s="1" t="s">
        <v>405</v>
      </c>
      <c r="U2161" s="1" t="s">
        <v>3011</v>
      </c>
      <c r="V2161" s="1" t="s">
        <v>2837</v>
      </c>
      <c r="W2161" s="1" t="s">
        <v>2554</v>
      </c>
      <c r="X2161" t="str">
        <f>VLOOKUP(W2161,'Regional Managers'!A:B,2,FALSE)</f>
        <v>Alejandro Ballentine</v>
      </c>
    </row>
    <row r="2162" spans="1:24" ht="15.75" customHeight="1" x14ac:dyDescent="0.25">
      <c r="A2162" s="2">
        <v>23537</v>
      </c>
      <c r="B2162" s="1" t="s">
        <v>5803</v>
      </c>
      <c r="C2162" s="9">
        <v>40872</v>
      </c>
      <c r="D2162" s="7">
        <v>40872</v>
      </c>
      <c r="E2162" s="1" t="s">
        <v>511</v>
      </c>
      <c r="F2162" s="1" t="s">
        <v>4324</v>
      </c>
      <c r="G2162" s="1" t="s">
        <v>4325</v>
      </c>
      <c r="H2162" s="1" t="s">
        <v>27</v>
      </c>
      <c r="I2162" s="1" t="s">
        <v>2518</v>
      </c>
      <c r="J2162" s="1" t="s">
        <v>2519</v>
      </c>
      <c r="K2162" s="1" t="s">
        <v>4572</v>
      </c>
      <c r="L2162" s="1" t="s">
        <v>4410</v>
      </c>
      <c r="M2162" s="1" t="s">
        <v>4419</v>
      </c>
      <c r="N2162" s="1" t="s">
        <v>4573</v>
      </c>
      <c r="O2162" s="1">
        <v>1336.356</v>
      </c>
      <c r="P2162" s="2">
        <v>7</v>
      </c>
      <c r="Q2162" s="2">
        <v>0</v>
      </c>
      <c r="R2162" s="1">
        <v>44.436</v>
      </c>
      <c r="S2162" s="1">
        <v>371.74</v>
      </c>
      <c r="T2162" s="1" t="s">
        <v>496</v>
      </c>
      <c r="U2162" s="1" t="s">
        <v>3000</v>
      </c>
      <c r="V2162" s="1" t="s">
        <v>2644</v>
      </c>
      <c r="W2162" s="1" t="s">
        <v>2524</v>
      </c>
      <c r="X2162" t="str">
        <f>VLOOKUP(W2162,'Regional Managers'!A:B,2,FALSE)</f>
        <v>Anthony Jacobs</v>
      </c>
    </row>
    <row r="2163" spans="1:24" ht="15.75" customHeight="1" x14ac:dyDescent="0.25">
      <c r="A2163" s="2">
        <v>30082</v>
      </c>
      <c r="B2163" s="1" t="s">
        <v>5804</v>
      </c>
      <c r="C2163" s="9">
        <v>41681</v>
      </c>
      <c r="D2163" s="7">
        <v>41681</v>
      </c>
      <c r="E2163" s="1" t="s">
        <v>511</v>
      </c>
      <c r="F2163" s="1" t="s">
        <v>2019</v>
      </c>
      <c r="G2163" s="1" t="s">
        <v>2020</v>
      </c>
      <c r="H2163" s="1" t="s">
        <v>27</v>
      </c>
      <c r="I2163" s="1" t="s">
        <v>2518</v>
      </c>
      <c r="J2163" s="1" t="s">
        <v>2519</v>
      </c>
      <c r="K2163" s="1" t="s">
        <v>4660</v>
      </c>
      <c r="L2163" s="1" t="s">
        <v>4410</v>
      </c>
      <c r="M2163" s="1" t="s">
        <v>4419</v>
      </c>
      <c r="N2163" s="1" t="s">
        <v>4661</v>
      </c>
      <c r="O2163" s="1">
        <v>1027.7280000000001</v>
      </c>
      <c r="P2163" s="2">
        <v>8</v>
      </c>
      <c r="Q2163" s="2">
        <v>0</v>
      </c>
      <c r="R2163" s="1">
        <v>182.68799999999999</v>
      </c>
      <c r="S2163" s="1">
        <v>332.2</v>
      </c>
      <c r="T2163" s="1" t="s">
        <v>496</v>
      </c>
      <c r="U2163" s="1" t="s">
        <v>5805</v>
      </c>
      <c r="V2163" s="1" t="s">
        <v>3742</v>
      </c>
      <c r="W2163" s="1" t="s">
        <v>2524</v>
      </c>
      <c r="X2163" t="str">
        <f>VLOOKUP(W2163,'Regional Managers'!A:B,2,FALSE)</f>
        <v>Anthony Jacobs</v>
      </c>
    </row>
    <row r="2164" spans="1:24" ht="15.75" customHeight="1" x14ac:dyDescent="0.25">
      <c r="A2164" s="2">
        <v>25551</v>
      </c>
      <c r="B2164" s="1" t="s">
        <v>5806</v>
      </c>
      <c r="C2164" s="9">
        <v>41551</v>
      </c>
      <c r="D2164" s="7">
        <v>41554</v>
      </c>
      <c r="E2164" s="1" t="s">
        <v>477</v>
      </c>
      <c r="F2164" s="1" t="s">
        <v>650</v>
      </c>
      <c r="G2164" s="1" t="s">
        <v>651</v>
      </c>
      <c r="H2164" s="1" t="s">
        <v>27</v>
      </c>
      <c r="I2164" s="1" t="s">
        <v>2518</v>
      </c>
      <c r="J2164" s="1" t="s">
        <v>2519</v>
      </c>
      <c r="K2164" s="1" t="s">
        <v>4575</v>
      </c>
      <c r="L2164" s="1" t="s">
        <v>4410</v>
      </c>
      <c r="M2164" s="1" t="s">
        <v>4419</v>
      </c>
      <c r="N2164" s="1" t="s">
        <v>4576</v>
      </c>
      <c r="O2164" s="1">
        <v>572.45399999999995</v>
      </c>
      <c r="P2164" s="2">
        <v>3</v>
      </c>
      <c r="Q2164" s="2">
        <v>0</v>
      </c>
      <c r="R2164" s="1">
        <v>-362.55599999999998</v>
      </c>
      <c r="S2164" s="1">
        <v>94.94</v>
      </c>
      <c r="T2164" s="1" t="s">
        <v>405</v>
      </c>
      <c r="U2164" s="1" t="s">
        <v>2857</v>
      </c>
      <c r="V2164" s="1" t="s">
        <v>2858</v>
      </c>
      <c r="W2164" s="1" t="s">
        <v>2524</v>
      </c>
      <c r="X2164" t="str">
        <f>VLOOKUP(W2164,'Regional Managers'!A:B,2,FALSE)</f>
        <v>Anthony Jacobs</v>
      </c>
    </row>
    <row r="2165" spans="1:24" ht="15.75" customHeight="1" x14ac:dyDescent="0.25">
      <c r="A2165" s="2">
        <v>21958</v>
      </c>
      <c r="B2165" s="1" t="s">
        <v>5807</v>
      </c>
      <c r="C2165" s="9">
        <v>41046</v>
      </c>
      <c r="D2165" s="7">
        <v>41050</v>
      </c>
      <c r="E2165" s="1" t="s">
        <v>477</v>
      </c>
      <c r="F2165" s="1" t="s">
        <v>5808</v>
      </c>
      <c r="G2165" s="1" t="s">
        <v>5809</v>
      </c>
      <c r="H2165" s="1" t="s">
        <v>27</v>
      </c>
      <c r="I2165" s="1" t="s">
        <v>2518</v>
      </c>
      <c r="J2165" s="1" t="s">
        <v>2519</v>
      </c>
      <c r="K2165" s="1" t="s">
        <v>5393</v>
      </c>
      <c r="L2165" s="1" t="s">
        <v>4410</v>
      </c>
      <c r="M2165" s="1" t="s">
        <v>4419</v>
      </c>
      <c r="N2165" s="1" t="s">
        <v>5394</v>
      </c>
      <c r="O2165" s="1">
        <v>512.16300000000001</v>
      </c>
      <c r="P2165" s="2">
        <v>3</v>
      </c>
      <c r="Q2165" s="2">
        <v>0</v>
      </c>
      <c r="R2165" s="1">
        <v>130.833</v>
      </c>
      <c r="S2165" s="1">
        <v>38.299999999999997</v>
      </c>
      <c r="T2165" s="1" t="s">
        <v>405</v>
      </c>
      <c r="U2165" s="1" t="s">
        <v>3741</v>
      </c>
      <c r="V2165" s="1" t="s">
        <v>3742</v>
      </c>
      <c r="W2165" s="1" t="s">
        <v>2524</v>
      </c>
      <c r="X2165" t="str">
        <f>VLOOKUP(W2165,'Regional Managers'!A:B,2,FALSE)</f>
        <v>Anthony Jacobs</v>
      </c>
    </row>
    <row r="2166" spans="1:24" ht="15.75" customHeight="1" x14ac:dyDescent="0.25">
      <c r="A2166" s="2">
        <v>23626</v>
      </c>
      <c r="B2166" s="1" t="s">
        <v>5810</v>
      </c>
      <c r="C2166" s="9">
        <v>40901</v>
      </c>
      <c r="D2166" s="7">
        <v>40903</v>
      </c>
      <c r="E2166" s="1" t="s">
        <v>483</v>
      </c>
      <c r="F2166" s="1" t="s">
        <v>2016</v>
      </c>
      <c r="G2166" s="1" t="s">
        <v>2017</v>
      </c>
      <c r="H2166" s="1" t="s">
        <v>27</v>
      </c>
      <c r="I2166" s="1" t="s">
        <v>2518</v>
      </c>
      <c r="J2166" s="1" t="s">
        <v>2519</v>
      </c>
      <c r="K2166" s="1" t="s">
        <v>5393</v>
      </c>
      <c r="L2166" s="1" t="s">
        <v>4410</v>
      </c>
      <c r="M2166" s="1" t="s">
        <v>4419</v>
      </c>
      <c r="N2166" s="1" t="s">
        <v>5394</v>
      </c>
      <c r="O2166" s="1">
        <v>512.16300000000001</v>
      </c>
      <c r="P2166" s="2">
        <v>3</v>
      </c>
      <c r="Q2166" s="2">
        <v>0</v>
      </c>
      <c r="R2166" s="1">
        <v>130.833</v>
      </c>
      <c r="S2166" s="1">
        <v>26.15</v>
      </c>
      <c r="T2166" s="1" t="s">
        <v>405</v>
      </c>
      <c r="U2166" s="1" t="s">
        <v>2675</v>
      </c>
      <c r="V2166" s="1" t="s">
        <v>2529</v>
      </c>
      <c r="W2166" s="1" t="s">
        <v>2524</v>
      </c>
      <c r="X2166" t="str">
        <f>VLOOKUP(W2166,'Regional Managers'!A:B,2,FALSE)</f>
        <v>Anthony Jacobs</v>
      </c>
    </row>
    <row r="2167" spans="1:24" ht="15.75" customHeight="1" x14ac:dyDescent="0.25">
      <c r="A2167" s="2">
        <v>30330</v>
      </c>
      <c r="B2167" s="1" t="s">
        <v>5811</v>
      </c>
      <c r="C2167" s="9">
        <v>41999</v>
      </c>
      <c r="D2167" s="7">
        <v>42003</v>
      </c>
      <c r="E2167" s="1" t="s">
        <v>477</v>
      </c>
      <c r="F2167" s="1" t="s">
        <v>442</v>
      </c>
      <c r="G2167" s="1" t="s">
        <v>443</v>
      </c>
      <c r="H2167" s="1" t="s">
        <v>27</v>
      </c>
      <c r="I2167" s="1" t="s">
        <v>2518</v>
      </c>
      <c r="J2167" s="1" t="s">
        <v>2519</v>
      </c>
      <c r="K2167" s="1" t="s">
        <v>5812</v>
      </c>
      <c r="L2167" s="1" t="s">
        <v>4410</v>
      </c>
      <c r="M2167" s="1" t="s">
        <v>4419</v>
      </c>
      <c r="N2167" s="1" t="s">
        <v>5813</v>
      </c>
      <c r="O2167" s="1">
        <v>178.88399999999999</v>
      </c>
      <c r="P2167" s="2">
        <v>1</v>
      </c>
      <c r="Q2167" s="2">
        <v>0</v>
      </c>
      <c r="R2167" s="1">
        <v>-98.406000000000006</v>
      </c>
      <c r="S2167" s="1">
        <v>18.46</v>
      </c>
      <c r="T2167" s="1" t="s">
        <v>405</v>
      </c>
      <c r="U2167" s="1" t="s">
        <v>3188</v>
      </c>
      <c r="V2167" s="1" t="s">
        <v>2523</v>
      </c>
      <c r="W2167" s="1" t="s">
        <v>2524</v>
      </c>
      <c r="X2167" t="str">
        <f>VLOOKUP(W2167,'Regional Managers'!A:B,2,FALSE)</f>
        <v>Anthony Jacobs</v>
      </c>
    </row>
    <row r="2168" spans="1:24" ht="15.75" customHeight="1" x14ac:dyDescent="0.25">
      <c r="A2168" s="2">
        <v>21833</v>
      </c>
      <c r="B2168" s="1" t="s">
        <v>5814</v>
      </c>
      <c r="C2168" s="9">
        <v>41285</v>
      </c>
      <c r="D2168" s="7">
        <v>41289</v>
      </c>
      <c r="E2168" s="1" t="s">
        <v>477</v>
      </c>
      <c r="F2168" s="1" t="s">
        <v>224</v>
      </c>
      <c r="G2168" s="1" t="s">
        <v>225</v>
      </c>
      <c r="H2168" s="1" t="s">
        <v>27</v>
      </c>
      <c r="I2168" s="1" t="s">
        <v>2518</v>
      </c>
      <c r="J2168" s="1" t="s">
        <v>2519</v>
      </c>
      <c r="K2168" s="1" t="s">
        <v>4660</v>
      </c>
      <c r="L2168" s="1" t="s">
        <v>4410</v>
      </c>
      <c r="M2168" s="1" t="s">
        <v>4419</v>
      </c>
      <c r="N2168" s="1" t="s">
        <v>4661</v>
      </c>
      <c r="O2168" s="1">
        <v>128.46600000000001</v>
      </c>
      <c r="P2168" s="2">
        <v>1</v>
      </c>
      <c r="Q2168" s="2">
        <v>0</v>
      </c>
      <c r="R2168" s="1">
        <v>22.835999999999999</v>
      </c>
      <c r="S2168" s="1">
        <v>21.2</v>
      </c>
      <c r="T2168" s="1" t="s">
        <v>405</v>
      </c>
      <c r="U2168" s="1" t="s">
        <v>5496</v>
      </c>
      <c r="V2168" s="1" t="s">
        <v>2523</v>
      </c>
      <c r="W2168" s="1" t="s">
        <v>2524</v>
      </c>
      <c r="X2168" t="str">
        <f>VLOOKUP(W2168,'Regional Managers'!A:B,2,FALSE)</f>
        <v>Anthony Jacobs</v>
      </c>
    </row>
    <row r="2169" spans="1:24" ht="15.75" customHeight="1" x14ac:dyDescent="0.25">
      <c r="A2169" s="2">
        <v>10361</v>
      </c>
      <c r="B2169" s="1" t="s">
        <v>920</v>
      </c>
      <c r="C2169" s="9">
        <v>41865</v>
      </c>
      <c r="D2169" s="7">
        <v>41867</v>
      </c>
      <c r="E2169" s="1" t="s">
        <v>477</v>
      </c>
      <c r="F2169" s="1" t="s">
        <v>578</v>
      </c>
      <c r="G2169" s="1" t="s">
        <v>579</v>
      </c>
      <c r="H2169" s="1" t="s">
        <v>27</v>
      </c>
      <c r="I2169" s="1" t="s">
        <v>728</v>
      </c>
      <c r="J2169" s="1" t="s">
        <v>29</v>
      </c>
      <c r="K2169" s="1" t="s">
        <v>4817</v>
      </c>
      <c r="L2169" s="1" t="s">
        <v>4410</v>
      </c>
      <c r="M2169" s="1" t="s">
        <v>4419</v>
      </c>
      <c r="N2169" s="1" t="s">
        <v>4818</v>
      </c>
      <c r="O2169" s="1">
        <v>757.32</v>
      </c>
      <c r="P2169" s="2">
        <v>2</v>
      </c>
      <c r="Q2169" s="2">
        <v>0</v>
      </c>
      <c r="R2169" s="1">
        <v>371.04</v>
      </c>
      <c r="S2169" s="1">
        <v>200.65</v>
      </c>
      <c r="T2169" s="1" t="s">
        <v>496</v>
      </c>
      <c r="U2169" s="1" t="s">
        <v>817</v>
      </c>
      <c r="V2169" s="1" t="s">
        <v>811</v>
      </c>
      <c r="W2169" s="1" t="s">
        <v>37</v>
      </c>
      <c r="X2169" t="str">
        <f>VLOOKUP(W2169,'Regional Managers'!A:B,2,FALSE)</f>
        <v>Anna Andreadi</v>
      </c>
    </row>
    <row r="2170" spans="1:24" ht="15.75" customHeight="1" x14ac:dyDescent="0.25">
      <c r="A2170" s="2">
        <v>10120</v>
      </c>
      <c r="B2170" s="1" t="s">
        <v>5815</v>
      </c>
      <c r="C2170" s="9">
        <v>41794</v>
      </c>
      <c r="D2170" s="7">
        <v>41796</v>
      </c>
      <c r="E2170" s="1" t="s">
        <v>483</v>
      </c>
      <c r="F2170" s="1" t="s">
        <v>5019</v>
      </c>
      <c r="G2170" s="1" t="s">
        <v>5020</v>
      </c>
      <c r="H2170" s="1" t="s">
        <v>27</v>
      </c>
      <c r="I2170" s="1" t="s">
        <v>1775</v>
      </c>
      <c r="J2170" s="1" t="s">
        <v>1317</v>
      </c>
      <c r="K2170" s="1" t="s">
        <v>4813</v>
      </c>
      <c r="L2170" s="1" t="s">
        <v>4410</v>
      </c>
      <c r="M2170" s="1" t="s">
        <v>4419</v>
      </c>
      <c r="N2170" s="1" t="s">
        <v>4814</v>
      </c>
      <c r="O2170" s="1">
        <v>76.511520000000004</v>
      </c>
      <c r="P2170" s="2">
        <v>2</v>
      </c>
      <c r="Q2170" s="2">
        <v>1</v>
      </c>
      <c r="R2170" s="1">
        <v>-40.768479999999997</v>
      </c>
      <c r="S2170" s="1">
        <v>10.614000000000001</v>
      </c>
      <c r="T2170" s="1" t="s">
        <v>405</v>
      </c>
      <c r="U2170" s="1" t="s">
        <v>5816</v>
      </c>
      <c r="V2170" s="1" t="s">
        <v>5301</v>
      </c>
      <c r="W2170" s="1" t="s">
        <v>1768</v>
      </c>
      <c r="X2170" t="str">
        <f>VLOOKUP(W2170,'Regional Managers'!A:B,2,FALSE)</f>
        <v>Chuck Magee</v>
      </c>
    </row>
    <row r="2171" spans="1:24" ht="15.75" customHeight="1" x14ac:dyDescent="0.25">
      <c r="A2171" s="2">
        <v>188</v>
      </c>
      <c r="B2171" s="1" t="s">
        <v>5817</v>
      </c>
      <c r="C2171" s="9">
        <v>41628</v>
      </c>
      <c r="D2171" s="7">
        <v>41630</v>
      </c>
      <c r="E2171" s="1" t="s">
        <v>483</v>
      </c>
      <c r="F2171" s="1" t="s">
        <v>3255</v>
      </c>
      <c r="G2171" s="1" t="s">
        <v>3256</v>
      </c>
      <c r="H2171" s="1" t="s">
        <v>27</v>
      </c>
      <c r="I2171" s="1" t="s">
        <v>1781</v>
      </c>
      <c r="J2171" s="1" t="s">
        <v>1317</v>
      </c>
      <c r="K2171" s="1" t="s">
        <v>4616</v>
      </c>
      <c r="L2171" s="1" t="s">
        <v>4410</v>
      </c>
      <c r="M2171" s="1" t="s">
        <v>4419</v>
      </c>
      <c r="N2171" s="1" t="s">
        <v>4617</v>
      </c>
      <c r="O2171" s="1">
        <v>159.68</v>
      </c>
      <c r="P2171" s="2">
        <v>2</v>
      </c>
      <c r="Q2171" s="2">
        <v>0</v>
      </c>
      <c r="R2171" s="1">
        <v>70.08</v>
      </c>
      <c r="S2171" s="1">
        <v>21.106999999999999</v>
      </c>
      <c r="T2171" s="1" t="s">
        <v>34</v>
      </c>
      <c r="U2171" s="1" t="s">
        <v>5818</v>
      </c>
      <c r="V2171" s="1" t="s">
        <v>5819</v>
      </c>
      <c r="W2171" s="1" t="s">
        <v>1768</v>
      </c>
      <c r="X2171" t="str">
        <f>VLOOKUP(W2171,'Regional Managers'!A:B,2,FALSE)</f>
        <v>Chuck Magee</v>
      </c>
    </row>
    <row r="2172" spans="1:24" ht="15.75" customHeight="1" x14ac:dyDescent="0.25">
      <c r="A2172" s="2">
        <v>969</v>
      </c>
      <c r="B2172" s="1" t="s">
        <v>5820</v>
      </c>
      <c r="C2172" s="9">
        <v>41082</v>
      </c>
      <c r="D2172" s="7">
        <v>41082</v>
      </c>
      <c r="E2172" s="1" t="s">
        <v>511</v>
      </c>
      <c r="F2172" s="1" t="s">
        <v>1074</v>
      </c>
      <c r="G2172" s="1" t="s">
        <v>1075</v>
      </c>
      <c r="H2172" s="1" t="s">
        <v>27</v>
      </c>
      <c r="I2172" s="1" t="s">
        <v>1363</v>
      </c>
      <c r="J2172" s="1" t="s">
        <v>1317</v>
      </c>
      <c r="K2172" s="1" t="s">
        <v>4616</v>
      </c>
      <c r="L2172" s="1" t="s">
        <v>4410</v>
      </c>
      <c r="M2172" s="1" t="s">
        <v>4419</v>
      </c>
      <c r="N2172" s="1" t="s">
        <v>4617</v>
      </c>
      <c r="O2172" s="1">
        <v>159.68</v>
      </c>
      <c r="P2172" s="2">
        <v>2</v>
      </c>
      <c r="Q2172" s="2">
        <v>0</v>
      </c>
      <c r="R2172" s="1">
        <v>70.08</v>
      </c>
      <c r="S2172" s="1">
        <v>20.629000000000001</v>
      </c>
      <c r="T2172" s="1" t="s">
        <v>405</v>
      </c>
      <c r="U2172" s="1" t="s">
        <v>1367</v>
      </c>
      <c r="V2172" s="1" t="s">
        <v>1367</v>
      </c>
      <c r="W2172" s="1" t="s">
        <v>37</v>
      </c>
      <c r="X2172" t="str">
        <f>VLOOKUP(W2172,'Regional Managers'!A:B,2,FALSE)</f>
        <v>Anna Andreadi</v>
      </c>
    </row>
    <row r="2173" spans="1:24" ht="15.75" customHeight="1" x14ac:dyDescent="0.25">
      <c r="A2173" s="2">
        <v>30375</v>
      </c>
      <c r="B2173" s="1" t="s">
        <v>5821</v>
      </c>
      <c r="C2173" s="9">
        <v>41234</v>
      </c>
      <c r="D2173" s="7">
        <v>41236</v>
      </c>
      <c r="E2173" s="1" t="s">
        <v>477</v>
      </c>
      <c r="F2173" s="1" t="s">
        <v>3984</v>
      </c>
      <c r="G2173" s="1" t="s">
        <v>3985</v>
      </c>
      <c r="H2173" s="1" t="s">
        <v>27</v>
      </c>
      <c r="I2173" s="1" t="s">
        <v>2518</v>
      </c>
      <c r="J2173" s="1" t="s">
        <v>2519</v>
      </c>
      <c r="K2173" s="1" t="s">
        <v>5822</v>
      </c>
      <c r="L2173" s="1" t="s">
        <v>4410</v>
      </c>
      <c r="M2173" s="1" t="s">
        <v>4419</v>
      </c>
      <c r="N2173" s="1" t="s">
        <v>5823</v>
      </c>
      <c r="O2173" s="1">
        <v>424.94400000000002</v>
      </c>
      <c r="P2173" s="2">
        <v>2</v>
      </c>
      <c r="Q2173" s="2">
        <v>0</v>
      </c>
      <c r="R2173" s="1">
        <v>-84.995999999999995</v>
      </c>
      <c r="S2173" s="1">
        <v>65.22</v>
      </c>
      <c r="T2173" s="1" t="s">
        <v>405</v>
      </c>
      <c r="U2173" s="1" t="s">
        <v>5824</v>
      </c>
      <c r="V2173" s="1" t="s">
        <v>2573</v>
      </c>
      <c r="W2173" s="1" t="s">
        <v>2524</v>
      </c>
      <c r="X2173" t="str">
        <f>VLOOKUP(W2173,'Regional Managers'!A:B,2,FALSE)</f>
        <v>Anthony Jacobs</v>
      </c>
    </row>
    <row r="2174" spans="1:24" ht="15.75" customHeight="1" x14ac:dyDescent="0.25">
      <c r="A2174" s="2">
        <v>20693</v>
      </c>
      <c r="B2174" s="1" t="s">
        <v>5825</v>
      </c>
      <c r="C2174" s="9">
        <v>41085</v>
      </c>
      <c r="D2174" s="7">
        <v>41085</v>
      </c>
      <c r="E2174" s="1" t="s">
        <v>511</v>
      </c>
      <c r="F2174" s="1" t="s">
        <v>5826</v>
      </c>
      <c r="G2174" s="1" t="s">
        <v>5827</v>
      </c>
      <c r="H2174" s="1" t="s">
        <v>27</v>
      </c>
      <c r="I2174" s="1" t="s">
        <v>2531</v>
      </c>
      <c r="J2174" s="1" t="s">
        <v>2519</v>
      </c>
      <c r="K2174" s="1" t="s">
        <v>5386</v>
      </c>
      <c r="L2174" s="1" t="s">
        <v>4410</v>
      </c>
      <c r="M2174" s="1" t="s">
        <v>4423</v>
      </c>
      <c r="N2174" s="1" t="s">
        <v>5387</v>
      </c>
      <c r="O2174" s="1">
        <v>1035.8399999999999</v>
      </c>
      <c r="P2174" s="2">
        <v>4</v>
      </c>
      <c r="Q2174" s="2">
        <v>0</v>
      </c>
      <c r="R2174" s="1">
        <v>455.76</v>
      </c>
      <c r="S2174" s="1">
        <v>136.63999999999999</v>
      </c>
      <c r="T2174" s="1" t="s">
        <v>405</v>
      </c>
      <c r="U2174" s="1" t="s">
        <v>5828</v>
      </c>
      <c r="V2174" s="1" t="s">
        <v>4242</v>
      </c>
      <c r="W2174" s="1" t="s">
        <v>2536</v>
      </c>
      <c r="X2174" t="str">
        <f>VLOOKUP(W2174,'Regional Managers'!A:B,2,FALSE)</f>
        <v>Shirley Daniels</v>
      </c>
    </row>
    <row r="2175" spans="1:24" ht="15.75" customHeight="1" x14ac:dyDescent="0.25">
      <c r="A2175" s="2">
        <v>12008</v>
      </c>
      <c r="B2175" s="1" t="s">
        <v>5829</v>
      </c>
      <c r="C2175" s="9">
        <v>41998</v>
      </c>
      <c r="D2175" s="7">
        <v>41998</v>
      </c>
      <c r="E2175" s="1" t="s">
        <v>511</v>
      </c>
      <c r="F2175" s="1" t="s">
        <v>2258</v>
      </c>
      <c r="G2175" s="1" t="s">
        <v>2259</v>
      </c>
      <c r="H2175" s="1" t="s">
        <v>27</v>
      </c>
      <c r="I2175" s="1" t="s">
        <v>28</v>
      </c>
      <c r="J2175" s="1" t="s">
        <v>29</v>
      </c>
      <c r="K2175" s="1" t="s">
        <v>4546</v>
      </c>
      <c r="L2175" s="1" t="s">
        <v>4410</v>
      </c>
      <c r="M2175" s="1" t="s">
        <v>4423</v>
      </c>
      <c r="N2175" s="1" t="s">
        <v>4547</v>
      </c>
      <c r="O2175" s="1">
        <v>169.92</v>
      </c>
      <c r="P2175" s="2">
        <v>2</v>
      </c>
      <c r="Q2175" s="2">
        <v>0</v>
      </c>
      <c r="R2175" s="1">
        <v>73.02</v>
      </c>
      <c r="S2175" s="1">
        <v>26.3</v>
      </c>
      <c r="T2175" s="1" t="s">
        <v>405</v>
      </c>
      <c r="U2175" s="1" t="s">
        <v>5830</v>
      </c>
      <c r="V2175" s="1" t="s">
        <v>36</v>
      </c>
      <c r="W2175" s="1" t="s">
        <v>37</v>
      </c>
      <c r="X2175" t="str">
        <f>VLOOKUP(W2175,'Regional Managers'!A:B,2,FALSE)</f>
        <v>Anna Andreadi</v>
      </c>
    </row>
    <row r="2176" spans="1:24" ht="15.75" customHeight="1" x14ac:dyDescent="0.25">
      <c r="A2176" s="2">
        <v>29296</v>
      </c>
      <c r="B2176" s="1" t="s">
        <v>5831</v>
      </c>
      <c r="C2176" s="9">
        <v>41975</v>
      </c>
      <c r="D2176" s="7">
        <v>41975</v>
      </c>
      <c r="E2176" s="1" t="s">
        <v>511</v>
      </c>
      <c r="F2176" s="1" t="s">
        <v>4714</v>
      </c>
      <c r="G2176" s="1" t="s">
        <v>4715</v>
      </c>
      <c r="H2176" s="1" t="s">
        <v>27</v>
      </c>
      <c r="I2176" s="1" t="s">
        <v>2550</v>
      </c>
      <c r="J2176" s="1" t="s">
        <v>2519</v>
      </c>
      <c r="K2176" s="1" t="s">
        <v>4663</v>
      </c>
      <c r="L2176" s="1" t="s">
        <v>4410</v>
      </c>
      <c r="M2176" s="1" t="s">
        <v>4423</v>
      </c>
      <c r="N2176" s="1" t="s">
        <v>4664</v>
      </c>
      <c r="O2176" s="1">
        <v>147.96539999999999</v>
      </c>
      <c r="P2176" s="2">
        <v>6</v>
      </c>
      <c r="Q2176" s="2">
        <v>0</v>
      </c>
      <c r="R2176" s="1">
        <v>8.2853999999999797</v>
      </c>
      <c r="S2176" s="1">
        <v>28.09</v>
      </c>
      <c r="T2176" s="1" t="s">
        <v>34</v>
      </c>
      <c r="U2176" s="1" t="s">
        <v>3727</v>
      </c>
      <c r="V2176" s="1" t="s">
        <v>2753</v>
      </c>
      <c r="W2176" s="1" t="s">
        <v>2554</v>
      </c>
      <c r="X2176" t="str">
        <f>VLOOKUP(W2176,'Regional Managers'!A:B,2,FALSE)</f>
        <v>Alejandro Ballentine</v>
      </c>
    </row>
    <row r="2177" spans="1:24" ht="15.75" customHeight="1" x14ac:dyDescent="0.25">
      <c r="A2177" s="2">
        <v>27064</v>
      </c>
      <c r="B2177" s="1" t="s">
        <v>5832</v>
      </c>
      <c r="C2177" s="9">
        <v>40869</v>
      </c>
      <c r="D2177" s="7">
        <v>40869</v>
      </c>
      <c r="E2177" s="1" t="s">
        <v>511</v>
      </c>
      <c r="F2177" s="1" t="s">
        <v>5833</v>
      </c>
      <c r="G2177" s="1" t="s">
        <v>5834</v>
      </c>
      <c r="H2177" s="1" t="s">
        <v>27</v>
      </c>
      <c r="I2177" s="1" t="s">
        <v>2518</v>
      </c>
      <c r="J2177" s="1" t="s">
        <v>2519</v>
      </c>
      <c r="K2177" s="1" t="s">
        <v>4428</v>
      </c>
      <c r="L2177" s="1" t="s">
        <v>4410</v>
      </c>
      <c r="M2177" s="1" t="s">
        <v>4423</v>
      </c>
      <c r="N2177" s="1" t="s">
        <v>4429</v>
      </c>
      <c r="O2177" s="1">
        <v>50.148000000000003</v>
      </c>
      <c r="P2177" s="2">
        <v>2</v>
      </c>
      <c r="Q2177" s="2">
        <v>0</v>
      </c>
      <c r="R2177" s="1">
        <v>3.2879999999999998</v>
      </c>
      <c r="S2177" s="1">
        <v>5.08</v>
      </c>
      <c r="T2177" s="1" t="s">
        <v>496</v>
      </c>
      <c r="U2177" s="1" t="s">
        <v>2857</v>
      </c>
      <c r="V2177" s="1" t="s">
        <v>2858</v>
      </c>
      <c r="W2177" s="1" t="s">
        <v>2524</v>
      </c>
      <c r="X2177" t="str">
        <f>VLOOKUP(W2177,'Regional Managers'!A:B,2,FALSE)</f>
        <v>Anthony Jacobs</v>
      </c>
    </row>
    <row r="2178" spans="1:24" ht="15.75" customHeight="1" x14ac:dyDescent="0.25">
      <c r="A2178" s="2">
        <v>27094</v>
      </c>
      <c r="B2178" s="1" t="s">
        <v>5835</v>
      </c>
      <c r="C2178" s="9">
        <v>41585</v>
      </c>
      <c r="D2178" s="7">
        <v>41588</v>
      </c>
      <c r="E2178" s="1" t="s">
        <v>483</v>
      </c>
      <c r="F2178" s="1" t="s">
        <v>1383</v>
      </c>
      <c r="G2178" s="1" t="s">
        <v>1384</v>
      </c>
      <c r="H2178" s="1" t="s">
        <v>27</v>
      </c>
      <c r="I2178" s="1" t="s">
        <v>2531</v>
      </c>
      <c r="J2178" s="1" t="s">
        <v>2519</v>
      </c>
      <c r="K2178" s="1" t="s">
        <v>5386</v>
      </c>
      <c r="L2178" s="1" t="s">
        <v>4410</v>
      </c>
      <c r="M2178" s="1" t="s">
        <v>4423</v>
      </c>
      <c r="N2178" s="1" t="s">
        <v>5387</v>
      </c>
      <c r="O2178" s="1">
        <v>2330.64</v>
      </c>
      <c r="P2178" s="2">
        <v>9</v>
      </c>
      <c r="Q2178" s="2">
        <v>0</v>
      </c>
      <c r="R2178" s="1">
        <v>1025.46</v>
      </c>
      <c r="S2178" s="1">
        <v>492.79</v>
      </c>
      <c r="T2178" s="1" t="s">
        <v>496</v>
      </c>
      <c r="U2178" s="1" t="s">
        <v>5836</v>
      </c>
      <c r="V2178" s="1" t="s">
        <v>5837</v>
      </c>
      <c r="W2178" s="1" t="s">
        <v>2536</v>
      </c>
      <c r="X2178" t="str">
        <f>VLOOKUP(W2178,'Regional Managers'!A:B,2,FALSE)</f>
        <v>Shirley Daniels</v>
      </c>
    </row>
    <row r="2179" spans="1:24" ht="15.75" customHeight="1" x14ac:dyDescent="0.25">
      <c r="A2179" s="2">
        <v>6156</v>
      </c>
      <c r="B2179" s="1" t="s">
        <v>5838</v>
      </c>
      <c r="C2179" s="9">
        <v>40960</v>
      </c>
      <c r="D2179" s="7">
        <v>40963</v>
      </c>
      <c r="E2179" s="1" t="s">
        <v>483</v>
      </c>
      <c r="F2179" s="1" t="s">
        <v>2053</v>
      </c>
      <c r="G2179" s="1" t="s">
        <v>2054</v>
      </c>
      <c r="H2179" s="1" t="s">
        <v>27</v>
      </c>
      <c r="I2179" s="1" t="s">
        <v>2347</v>
      </c>
      <c r="J2179" s="1" t="s">
        <v>1317</v>
      </c>
      <c r="K2179" s="1" t="s">
        <v>4623</v>
      </c>
      <c r="L2179" s="1" t="s">
        <v>4410</v>
      </c>
      <c r="M2179" s="1" t="s">
        <v>4423</v>
      </c>
      <c r="N2179" s="1" t="s">
        <v>4624</v>
      </c>
      <c r="O2179" s="1">
        <v>265.3</v>
      </c>
      <c r="P2179" s="2">
        <v>7</v>
      </c>
      <c r="Q2179" s="2">
        <v>0</v>
      </c>
      <c r="R2179" s="1">
        <v>39.76</v>
      </c>
      <c r="S2179" s="1">
        <v>58.231999999999999</v>
      </c>
      <c r="T2179" s="1" t="s">
        <v>34</v>
      </c>
      <c r="U2179" s="1" t="s">
        <v>5839</v>
      </c>
      <c r="V2179" s="1" t="s">
        <v>5839</v>
      </c>
      <c r="W2179" s="1" t="s">
        <v>2350</v>
      </c>
      <c r="X2179" t="str">
        <f>VLOOKUP(W2179,'Regional Managers'!A:B,2,FALSE)</f>
        <v>Giulietta Dortch</v>
      </c>
    </row>
    <row r="2180" spans="1:24" ht="15.75" customHeight="1" x14ac:dyDescent="0.25">
      <c r="A2180" s="2">
        <v>14017</v>
      </c>
      <c r="B2180" s="1" t="s">
        <v>5840</v>
      </c>
      <c r="C2180" s="9">
        <v>41043</v>
      </c>
      <c r="D2180" s="7">
        <v>41046</v>
      </c>
      <c r="E2180" s="1" t="s">
        <v>483</v>
      </c>
      <c r="F2180" s="1" t="s">
        <v>3975</v>
      </c>
      <c r="G2180" s="1" t="s">
        <v>3976</v>
      </c>
      <c r="H2180" s="1" t="s">
        <v>27</v>
      </c>
      <c r="I2180" s="1" t="s">
        <v>1785</v>
      </c>
      <c r="J2180" s="1" t="s">
        <v>29</v>
      </c>
      <c r="K2180" s="1" t="s">
        <v>4546</v>
      </c>
      <c r="L2180" s="1" t="s">
        <v>4410</v>
      </c>
      <c r="M2180" s="1" t="s">
        <v>4423</v>
      </c>
      <c r="N2180" s="1" t="s">
        <v>4547</v>
      </c>
      <c r="O2180" s="1">
        <v>169.92</v>
      </c>
      <c r="P2180" s="2">
        <v>2</v>
      </c>
      <c r="Q2180" s="2">
        <v>0</v>
      </c>
      <c r="R2180" s="1">
        <v>73.02</v>
      </c>
      <c r="S2180" s="1">
        <v>48.6</v>
      </c>
      <c r="T2180" s="1" t="s">
        <v>496</v>
      </c>
      <c r="U2180" s="1" t="s">
        <v>5841</v>
      </c>
      <c r="V2180" s="1" t="s">
        <v>1824</v>
      </c>
      <c r="W2180" s="1" t="s">
        <v>1768</v>
      </c>
      <c r="X2180" t="str">
        <f>VLOOKUP(W2180,'Regional Managers'!A:B,2,FALSE)</f>
        <v>Chuck Magee</v>
      </c>
    </row>
    <row r="2181" spans="1:24" ht="15.75" customHeight="1" x14ac:dyDescent="0.25">
      <c r="A2181" s="2">
        <v>22410</v>
      </c>
      <c r="B2181" s="1" t="s">
        <v>5842</v>
      </c>
      <c r="C2181" s="9">
        <v>41587</v>
      </c>
      <c r="D2181" s="7">
        <v>41590</v>
      </c>
      <c r="E2181" s="1" t="s">
        <v>483</v>
      </c>
      <c r="F2181" s="1" t="s">
        <v>1088</v>
      </c>
      <c r="G2181" s="1" t="s">
        <v>1089</v>
      </c>
      <c r="H2181" s="1" t="s">
        <v>27</v>
      </c>
      <c r="I2181" s="1" t="s">
        <v>2518</v>
      </c>
      <c r="J2181" s="1" t="s">
        <v>2519</v>
      </c>
      <c r="K2181" s="1" t="s">
        <v>4663</v>
      </c>
      <c r="L2181" s="1" t="s">
        <v>4410</v>
      </c>
      <c r="M2181" s="1" t="s">
        <v>4423</v>
      </c>
      <c r="N2181" s="1" t="s">
        <v>4664</v>
      </c>
      <c r="O2181" s="1">
        <v>251.262</v>
      </c>
      <c r="P2181" s="2">
        <v>6</v>
      </c>
      <c r="Q2181" s="2">
        <v>0</v>
      </c>
      <c r="R2181" s="1">
        <v>111.58199999999999</v>
      </c>
      <c r="S2181" s="1">
        <v>34.67</v>
      </c>
      <c r="T2181" s="1" t="s">
        <v>34</v>
      </c>
      <c r="U2181" s="1" t="s">
        <v>2823</v>
      </c>
      <c r="V2181" s="1" t="s">
        <v>2573</v>
      </c>
      <c r="W2181" s="1" t="s">
        <v>2524</v>
      </c>
      <c r="X2181" t="str">
        <f>VLOOKUP(W2181,'Regional Managers'!A:B,2,FALSE)</f>
        <v>Anthony Jacobs</v>
      </c>
    </row>
    <row r="2182" spans="1:24" ht="15.75" customHeight="1" x14ac:dyDescent="0.25">
      <c r="A2182" s="2">
        <v>12329</v>
      </c>
      <c r="B2182" s="1" t="s">
        <v>5843</v>
      </c>
      <c r="C2182" s="9">
        <v>41442</v>
      </c>
      <c r="D2182" s="7">
        <v>41444</v>
      </c>
      <c r="E2182" s="1" t="s">
        <v>483</v>
      </c>
      <c r="F2182" s="1" t="s">
        <v>190</v>
      </c>
      <c r="G2182" s="1" t="s">
        <v>191</v>
      </c>
      <c r="H2182" s="1" t="s">
        <v>27</v>
      </c>
      <c r="I2182" s="1" t="s">
        <v>28</v>
      </c>
      <c r="J2182" s="1" t="s">
        <v>29</v>
      </c>
      <c r="K2182" s="1" t="s">
        <v>4560</v>
      </c>
      <c r="L2182" s="1" t="s">
        <v>4410</v>
      </c>
      <c r="M2182" s="1" t="s">
        <v>4423</v>
      </c>
      <c r="N2182" s="1" t="s">
        <v>4561</v>
      </c>
      <c r="O2182" s="1">
        <v>1244.0999999999999</v>
      </c>
      <c r="P2182" s="2">
        <v>5</v>
      </c>
      <c r="Q2182" s="2">
        <v>0</v>
      </c>
      <c r="R2182" s="1">
        <v>447.75</v>
      </c>
      <c r="S2182" s="1">
        <v>309</v>
      </c>
      <c r="T2182" s="1" t="s">
        <v>405</v>
      </c>
      <c r="U2182" s="1" t="s">
        <v>5844</v>
      </c>
      <c r="V2182" s="1" t="s">
        <v>66</v>
      </c>
      <c r="W2182" s="1" t="s">
        <v>37</v>
      </c>
      <c r="X2182" t="str">
        <f>VLOOKUP(W2182,'Regional Managers'!A:B,2,FALSE)</f>
        <v>Anna Andreadi</v>
      </c>
    </row>
    <row r="2183" spans="1:24" ht="15.75" customHeight="1" x14ac:dyDescent="0.25">
      <c r="A2183" s="2">
        <v>15874</v>
      </c>
      <c r="B2183" s="1" t="s">
        <v>5845</v>
      </c>
      <c r="C2183" s="9">
        <v>41926</v>
      </c>
      <c r="D2183" s="7">
        <v>41927</v>
      </c>
      <c r="E2183" s="1" t="s">
        <v>483</v>
      </c>
      <c r="F2183" s="1" t="s">
        <v>941</v>
      </c>
      <c r="G2183" s="1" t="s">
        <v>942</v>
      </c>
      <c r="H2183" s="1" t="s">
        <v>27</v>
      </c>
      <c r="I2183" s="1" t="s">
        <v>28</v>
      </c>
      <c r="J2183" s="1" t="s">
        <v>29</v>
      </c>
      <c r="K2183" s="1" t="s">
        <v>4546</v>
      </c>
      <c r="L2183" s="1" t="s">
        <v>4410</v>
      </c>
      <c r="M2183" s="1" t="s">
        <v>4423</v>
      </c>
      <c r="N2183" s="1" t="s">
        <v>4547</v>
      </c>
      <c r="O2183" s="1">
        <v>254.88</v>
      </c>
      <c r="P2183" s="2">
        <v>3</v>
      </c>
      <c r="Q2183" s="2">
        <v>0</v>
      </c>
      <c r="R2183" s="1">
        <v>109.53</v>
      </c>
      <c r="S2183" s="1">
        <v>69.73</v>
      </c>
      <c r="T2183" s="1" t="s">
        <v>405</v>
      </c>
      <c r="U2183" s="1" t="s">
        <v>5846</v>
      </c>
      <c r="V2183" s="1" t="s">
        <v>66</v>
      </c>
      <c r="W2183" s="1" t="s">
        <v>37</v>
      </c>
      <c r="X2183" t="str">
        <f>VLOOKUP(W2183,'Regional Managers'!A:B,2,FALSE)</f>
        <v>Anna Andreadi</v>
      </c>
    </row>
    <row r="2184" spans="1:24" ht="15.75" customHeight="1" x14ac:dyDescent="0.25">
      <c r="A2184" s="2">
        <v>20024</v>
      </c>
      <c r="B2184" s="1" t="s">
        <v>5847</v>
      </c>
      <c r="C2184" s="9">
        <v>41095</v>
      </c>
      <c r="D2184" s="7">
        <v>41098</v>
      </c>
      <c r="E2184" s="1" t="s">
        <v>483</v>
      </c>
      <c r="F2184" s="1" t="s">
        <v>5848</v>
      </c>
      <c r="G2184" s="1" t="s">
        <v>5849</v>
      </c>
      <c r="H2184" s="1" t="s">
        <v>27</v>
      </c>
      <c r="I2184" s="1" t="s">
        <v>728</v>
      </c>
      <c r="J2184" s="1" t="s">
        <v>29</v>
      </c>
      <c r="K2184" s="1" t="s">
        <v>5850</v>
      </c>
      <c r="L2184" s="1" t="s">
        <v>4410</v>
      </c>
      <c r="M2184" s="1" t="s">
        <v>4423</v>
      </c>
      <c r="N2184" s="1" t="s">
        <v>5851</v>
      </c>
      <c r="O2184" s="1">
        <v>518.85</v>
      </c>
      <c r="P2184" s="2">
        <v>5</v>
      </c>
      <c r="Q2184" s="2">
        <v>0</v>
      </c>
      <c r="R2184" s="1">
        <v>72.599999999999994</v>
      </c>
      <c r="S2184" s="1">
        <v>63.86</v>
      </c>
      <c r="T2184" s="1" t="s">
        <v>405</v>
      </c>
      <c r="U2184" s="1" t="s">
        <v>5852</v>
      </c>
      <c r="V2184" s="1" t="s">
        <v>744</v>
      </c>
      <c r="W2184" s="1" t="s">
        <v>37</v>
      </c>
      <c r="X2184" t="str">
        <f>VLOOKUP(W2184,'Regional Managers'!A:B,2,FALSE)</f>
        <v>Anna Andreadi</v>
      </c>
    </row>
    <row r="2185" spans="1:24" ht="15.75" customHeight="1" x14ac:dyDescent="0.25">
      <c r="A2185" s="2">
        <v>18175</v>
      </c>
      <c r="B2185" s="1" t="s">
        <v>5853</v>
      </c>
      <c r="C2185" s="9">
        <v>41412</v>
      </c>
      <c r="D2185" s="7">
        <v>41413</v>
      </c>
      <c r="E2185" s="1" t="s">
        <v>483</v>
      </c>
      <c r="F2185" s="1" t="s">
        <v>621</v>
      </c>
      <c r="G2185" s="1" t="s">
        <v>622</v>
      </c>
      <c r="H2185" s="1" t="s">
        <v>27</v>
      </c>
      <c r="I2185" s="1" t="s">
        <v>3837</v>
      </c>
      <c r="J2185" s="1" t="s">
        <v>29</v>
      </c>
      <c r="K2185" s="1" t="s">
        <v>4716</v>
      </c>
      <c r="L2185" s="1" t="s">
        <v>4410</v>
      </c>
      <c r="M2185" s="1" t="s">
        <v>4423</v>
      </c>
      <c r="N2185" s="1" t="s">
        <v>4717</v>
      </c>
      <c r="O2185" s="1">
        <v>113.52</v>
      </c>
      <c r="P2185" s="2">
        <v>4</v>
      </c>
      <c r="Q2185" s="2">
        <v>0</v>
      </c>
      <c r="R2185" s="1">
        <v>21.48</v>
      </c>
      <c r="S2185" s="1">
        <v>31.17</v>
      </c>
      <c r="T2185" s="1" t="s">
        <v>405</v>
      </c>
      <c r="U2185" s="1" t="s">
        <v>3942</v>
      </c>
      <c r="V2185" s="1" t="s">
        <v>3942</v>
      </c>
      <c r="W2185" s="1" t="s">
        <v>2144</v>
      </c>
      <c r="X2185" t="str">
        <f>VLOOKUP(W2185,'Regional Managers'!A:B,2,FALSE)</f>
        <v>Jack Lebron</v>
      </c>
    </row>
    <row r="2186" spans="1:24" ht="15.75" customHeight="1" x14ac:dyDescent="0.25">
      <c r="A2186" s="2">
        <v>11955</v>
      </c>
      <c r="B2186" s="1" t="s">
        <v>2046</v>
      </c>
      <c r="C2186" s="9">
        <v>40634</v>
      </c>
      <c r="D2186" s="7">
        <v>40637</v>
      </c>
      <c r="E2186" s="1" t="s">
        <v>483</v>
      </c>
      <c r="F2186" s="1" t="s">
        <v>2047</v>
      </c>
      <c r="G2186" s="1" t="s">
        <v>2048</v>
      </c>
      <c r="H2186" s="1" t="s">
        <v>27</v>
      </c>
      <c r="I2186" s="1" t="s">
        <v>1785</v>
      </c>
      <c r="J2186" s="1" t="s">
        <v>29</v>
      </c>
      <c r="K2186" s="1" t="s">
        <v>5375</v>
      </c>
      <c r="L2186" s="1" t="s">
        <v>4410</v>
      </c>
      <c r="M2186" s="1" t="s">
        <v>4423</v>
      </c>
      <c r="N2186" s="1" t="s">
        <v>5376</v>
      </c>
      <c r="O2186" s="1">
        <v>123.12</v>
      </c>
      <c r="P2186" s="2">
        <v>3</v>
      </c>
      <c r="Q2186" s="2">
        <v>0</v>
      </c>
      <c r="R2186" s="1">
        <v>50.4</v>
      </c>
      <c r="S2186" s="1">
        <v>11.19</v>
      </c>
      <c r="T2186" s="1" t="s">
        <v>405</v>
      </c>
      <c r="U2186" s="1" t="s">
        <v>2034</v>
      </c>
      <c r="V2186" s="1" t="s">
        <v>1803</v>
      </c>
      <c r="W2186" s="1" t="s">
        <v>1768</v>
      </c>
      <c r="X2186" t="str">
        <f>VLOOKUP(W2186,'Regional Managers'!A:B,2,FALSE)</f>
        <v>Chuck Magee</v>
      </c>
    </row>
    <row r="2187" spans="1:24" ht="15.75" customHeight="1" x14ac:dyDescent="0.25">
      <c r="A2187" s="2">
        <v>9293</v>
      </c>
      <c r="B2187" s="1" t="s">
        <v>5854</v>
      </c>
      <c r="C2187" s="9">
        <v>41694</v>
      </c>
      <c r="D2187" s="7">
        <v>41697</v>
      </c>
      <c r="E2187" s="1" t="s">
        <v>483</v>
      </c>
      <c r="F2187" s="1" t="s">
        <v>2501</v>
      </c>
      <c r="G2187" s="1" t="s">
        <v>2502</v>
      </c>
      <c r="H2187" s="1" t="s">
        <v>27</v>
      </c>
      <c r="I2187" s="1" t="s">
        <v>1781</v>
      </c>
      <c r="J2187" s="1" t="s">
        <v>1317</v>
      </c>
      <c r="K2187" s="1" t="s">
        <v>4538</v>
      </c>
      <c r="L2187" s="1" t="s">
        <v>4410</v>
      </c>
      <c r="M2187" s="1" t="s">
        <v>4423</v>
      </c>
      <c r="N2187" s="1" t="s">
        <v>4539</v>
      </c>
      <c r="O2187" s="1">
        <v>26.36</v>
      </c>
      <c r="P2187" s="2">
        <v>1</v>
      </c>
      <c r="Q2187" s="2">
        <v>0</v>
      </c>
      <c r="R2187" s="1">
        <v>8.16</v>
      </c>
      <c r="S2187" s="1">
        <v>4.5129999999999999</v>
      </c>
      <c r="T2187" s="1" t="s">
        <v>405</v>
      </c>
      <c r="U2187" s="1" t="s">
        <v>5855</v>
      </c>
      <c r="V2187" s="1" t="s">
        <v>5856</v>
      </c>
      <c r="W2187" s="1" t="s">
        <v>1768</v>
      </c>
      <c r="X2187" t="str">
        <f>VLOOKUP(W2187,'Regional Managers'!A:B,2,FALSE)</f>
        <v>Chuck Magee</v>
      </c>
    </row>
    <row r="2188" spans="1:24" ht="15.75" customHeight="1" x14ac:dyDescent="0.25">
      <c r="A2188" s="2">
        <v>27386</v>
      </c>
      <c r="B2188" s="1" t="s">
        <v>2831</v>
      </c>
      <c r="C2188" s="9">
        <v>40728</v>
      </c>
      <c r="D2188" s="7">
        <v>40731</v>
      </c>
      <c r="E2188" s="1" t="s">
        <v>483</v>
      </c>
      <c r="F2188" s="1" t="s">
        <v>1256</v>
      </c>
      <c r="G2188" s="1" t="s">
        <v>1257</v>
      </c>
      <c r="H2188" s="1" t="s">
        <v>27</v>
      </c>
      <c r="I2188" s="1" t="s">
        <v>2703</v>
      </c>
      <c r="J2188" s="1" t="s">
        <v>2519</v>
      </c>
      <c r="K2188" s="1" t="s">
        <v>4530</v>
      </c>
      <c r="L2188" s="1" t="s">
        <v>4410</v>
      </c>
      <c r="M2188" s="1" t="s">
        <v>4423</v>
      </c>
      <c r="N2188" s="1" t="s">
        <v>4531</v>
      </c>
      <c r="O2188" s="1">
        <v>29.238</v>
      </c>
      <c r="P2188" s="2">
        <v>1</v>
      </c>
      <c r="Q2188" s="2">
        <v>0</v>
      </c>
      <c r="R2188" s="1">
        <v>-8.532</v>
      </c>
      <c r="S2188" s="1">
        <v>6.66</v>
      </c>
      <c r="T2188" s="1" t="s">
        <v>405</v>
      </c>
      <c r="U2188" s="1" t="s">
        <v>2832</v>
      </c>
      <c r="V2188" s="1" t="s">
        <v>2705</v>
      </c>
      <c r="W2188" s="1" t="s">
        <v>2554</v>
      </c>
      <c r="X2188" t="str">
        <f>VLOOKUP(W2188,'Regional Managers'!A:B,2,FALSE)</f>
        <v>Alejandro Ballentine</v>
      </c>
    </row>
    <row r="2189" spans="1:24" ht="15.75" customHeight="1" x14ac:dyDescent="0.25">
      <c r="A2189" s="2">
        <v>8940</v>
      </c>
      <c r="B2189" s="1" t="s">
        <v>5857</v>
      </c>
      <c r="C2189" s="9">
        <v>41079</v>
      </c>
      <c r="D2189" s="7">
        <v>41082</v>
      </c>
      <c r="E2189" s="1" t="s">
        <v>483</v>
      </c>
      <c r="F2189" s="1" t="s">
        <v>1192</v>
      </c>
      <c r="G2189" s="1" t="s">
        <v>1193</v>
      </c>
      <c r="H2189" s="1" t="s">
        <v>27</v>
      </c>
      <c r="I2189" s="1" t="s">
        <v>1832</v>
      </c>
      <c r="J2189" s="1" t="s">
        <v>1317</v>
      </c>
      <c r="K2189" s="1" t="s">
        <v>4538</v>
      </c>
      <c r="L2189" s="1" t="s">
        <v>4410</v>
      </c>
      <c r="M2189" s="1" t="s">
        <v>4423</v>
      </c>
      <c r="N2189" s="1" t="s">
        <v>4539</v>
      </c>
      <c r="O2189" s="1">
        <v>79.08</v>
      </c>
      <c r="P2189" s="2">
        <v>5</v>
      </c>
      <c r="Q2189" s="2">
        <v>0</v>
      </c>
      <c r="R2189" s="1">
        <v>-11.92</v>
      </c>
      <c r="S2189" s="1">
        <v>13.224</v>
      </c>
      <c r="T2189" s="1" t="s">
        <v>405</v>
      </c>
      <c r="U2189" s="1" t="s">
        <v>1857</v>
      </c>
      <c r="V2189" s="1" t="s">
        <v>1857</v>
      </c>
      <c r="W2189" s="1" t="s">
        <v>1768</v>
      </c>
      <c r="X2189" t="str">
        <f>VLOOKUP(W2189,'Regional Managers'!A:B,2,FALSE)</f>
        <v>Chuck Magee</v>
      </c>
    </row>
    <row r="2190" spans="1:24" ht="15.75" customHeight="1" x14ac:dyDescent="0.25">
      <c r="A2190" s="2">
        <v>24153</v>
      </c>
      <c r="B2190" s="1" t="s">
        <v>5858</v>
      </c>
      <c r="C2190" s="9">
        <v>41957</v>
      </c>
      <c r="D2190" s="7">
        <v>41959</v>
      </c>
      <c r="E2190" s="1" t="s">
        <v>483</v>
      </c>
      <c r="F2190" s="1" t="s">
        <v>1753</v>
      </c>
      <c r="G2190" s="1" t="s">
        <v>1754</v>
      </c>
      <c r="H2190" s="1" t="s">
        <v>27</v>
      </c>
      <c r="I2190" s="1" t="s">
        <v>2518</v>
      </c>
      <c r="J2190" s="1" t="s">
        <v>2519</v>
      </c>
      <c r="K2190" s="1" t="s">
        <v>4446</v>
      </c>
      <c r="L2190" s="1" t="s">
        <v>4410</v>
      </c>
      <c r="M2190" s="1" t="s">
        <v>4423</v>
      </c>
      <c r="N2190" s="1" t="s">
        <v>4447</v>
      </c>
      <c r="O2190" s="1">
        <v>207.036</v>
      </c>
      <c r="P2190" s="2">
        <v>2</v>
      </c>
      <c r="Q2190" s="2">
        <v>0</v>
      </c>
      <c r="R2190" s="1">
        <v>-16.103999999999999</v>
      </c>
      <c r="S2190" s="1">
        <v>49.1</v>
      </c>
      <c r="T2190" s="1" t="s">
        <v>405</v>
      </c>
      <c r="U2190" s="1" t="s">
        <v>3188</v>
      </c>
      <c r="V2190" s="1" t="s">
        <v>2523</v>
      </c>
      <c r="W2190" s="1" t="s">
        <v>2524</v>
      </c>
      <c r="X2190" t="str">
        <f>VLOOKUP(W2190,'Regional Managers'!A:B,2,FALSE)</f>
        <v>Anthony Jacobs</v>
      </c>
    </row>
    <row r="2191" spans="1:24" ht="15.75" customHeight="1" x14ac:dyDescent="0.25">
      <c r="A2191" s="2">
        <v>14216</v>
      </c>
      <c r="B2191" s="1" t="s">
        <v>5859</v>
      </c>
      <c r="C2191" s="9">
        <v>41173</v>
      </c>
      <c r="D2191" s="7">
        <v>41175</v>
      </c>
      <c r="E2191" s="1" t="s">
        <v>477</v>
      </c>
      <c r="F2191" s="1" t="s">
        <v>1088</v>
      </c>
      <c r="G2191" s="1" t="s">
        <v>1089</v>
      </c>
      <c r="H2191" s="1" t="s">
        <v>27</v>
      </c>
      <c r="I2191" s="1" t="s">
        <v>728</v>
      </c>
      <c r="J2191" s="1" t="s">
        <v>29</v>
      </c>
      <c r="K2191" s="1" t="s">
        <v>4534</v>
      </c>
      <c r="L2191" s="1" t="s">
        <v>4410</v>
      </c>
      <c r="M2191" s="1" t="s">
        <v>4423</v>
      </c>
      <c r="N2191" s="1" t="s">
        <v>4535</v>
      </c>
      <c r="O2191" s="1">
        <v>200.16</v>
      </c>
      <c r="P2191" s="2">
        <v>2</v>
      </c>
      <c r="Q2191" s="2">
        <v>0</v>
      </c>
      <c r="R2191" s="1">
        <v>36</v>
      </c>
      <c r="S2191" s="1">
        <v>18.7</v>
      </c>
      <c r="T2191" s="1" t="s">
        <v>405</v>
      </c>
      <c r="U2191" s="1" t="s">
        <v>840</v>
      </c>
      <c r="V2191" s="1" t="s">
        <v>744</v>
      </c>
      <c r="W2191" s="1" t="s">
        <v>37</v>
      </c>
      <c r="X2191" t="str">
        <f>VLOOKUP(W2191,'Regional Managers'!A:B,2,FALSE)</f>
        <v>Anna Andreadi</v>
      </c>
    </row>
    <row r="2192" spans="1:24" ht="15.75" customHeight="1" x14ac:dyDescent="0.25">
      <c r="A2192" s="2">
        <v>15125</v>
      </c>
      <c r="B2192" s="1" t="s">
        <v>5860</v>
      </c>
      <c r="C2192" s="9">
        <v>41085</v>
      </c>
      <c r="D2192" s="7">
        <v>41090</v>
      </c>
      <c r="E2192" s="1" t="s">
        <v>477</v>
      </c>
      <c r="F2192" s="1" t="s">
        <v>2465</v>
      </c>
      <c r="G2192" s="1" t="s">
        <v>2466</v>
      </c>
      <c r="H2192" s="1" t="s">
        <v>27</v>
      </c>
      <c r="I2192" s="1" t="s">
        <v>28</v>
      </c>
      <c r="J2192" s="1" t="s">
        <v>29</v>
      </c>
      <c r="K2192" s="1" t="s">
        <v>4546</v>
      </c>
      <c r="L2192" s="1" t="s">
        <v>4410</v>
      </c>
      <c r="M2192" s="1" t="s">
        <v>4423</v>
      </c>
      <c r="N2192" s="1" t="s">
        <v>4547</v>
      </c>
      <c r="O2192" s="1">
        <v>254.88</v>
      </c>
      <c r="P2192" s="2">
        <v>3</v>
      </c>
      <c r="Q2192" s="2">
        <v>0</v>
      </c>
      <c r="R2192" s="1">
        <v>109.53</v>
      </c>
      <c r="S2192" s="1">
        <v>26.59</v>
      </c>
      <c r="T2192" s="1" t="s">
        <v>34</v>
      </c>
      <c r="U2192" s="1" t="s">
        <v>580</v>
      </c>
      <c r="V2192" s="1" t="s">
        <v>36</v>
      </c>
      <c r="W2192" s="1" t="s">
        <v>37</v>
      </c>
      <c r="X2192" t="str">
        <f>VLOOKUP(W2192,'Regional Managers'!A:B,2,FALSE)</f>
        <v>Anna Andreadi</v>
      </c>
    </row>
    <row r="2193" spans="1:24" ht="15.75" customHeight="1" x14ac:dyDescent="0.25">
      <c r="A2193" s="2">
        <v>5755</v>
      </c>
      <c r="B2193" s="1" t="s">
        <v>5861</v>
      </c>
      <c r="C2193" s="9">
        <v>41382</v>
      </c>
      <c r="D2193" s="7">
        <v>41386</v>
      </c>
      <c r="E2193" s="1" t="s">
        <v>477</v>
      </c>
      <c r="F2193" s="1" t="s">
        <v>1074</v>
      </c>
      <c r="G2193" s="1" t="s">
        <v>1075</v>
      </c>
      <c r="H2193" s="1" t="s">
        <v>27</v>
      </c>
      <c r="I2193" s="1" t="s">
        <v>2347</v>
      </c>
      <c r="J2193" s="1" t="s">
        <v>1317</v>
      </c>
      <c r="K2193" s="1" t="s">
        <v>5539</v>
      </c>
      <c r="L2193" s="1" t="s">
        <v>4410</v>
      </c>
      <c r="M2193" s="1" t="s">
        <v>4423</v>
      </c>
      <c r="N2193" s="1" t="s">
        <v>5540</v>
      </c>
      <c r="O2193" s="1">
        <v>271.60000000000002</v>
      </c>
      <c r="P2193" s="2">
        <v>5</v>
      </c>
      <c r="Q2193" s="2">
        <v>0</v>
      </c>
      <c r="R2193" s="1">
        <v>59.7</v>
      </c>
      <c r="S2193" s="1">
        <v>31.009</v>
      </c>
      <c r="T2193" s="1" t="s">
        <v>405</v>
      </c>
      <c r="U2193" s="1" t="s">
        <v>3502</v>
      </c>
      <c r="V2193" s="1" t="s">
        <v>3503</v>
      </c>
      <c r="W2193" s="1" t="s">
        <v>2350</v>
      </c>
      <c r="X2193" t="str">
        <f>VLOOKUP(W2193,'Regional Managers'!A:B,2,FALSE)</f>
        <v>Giulietta Dortch</v>
      </c>
    </row>
    <row r="2194" spans="1:24" ht="15.75" customHeight="1" x14ac:dyDescent="0.25">
      <c r="A2194" s="2">
        <v>1722</v>
      </c>
      <c r="B2194" s="1" t="s">
        <v>5862</v>
      </c>
      <c r="C2194" s="9">
        <v>41986</v>
      </c>
      <c r="D2194" s="7">
        <v>41988</v>
      </c>
      <c r="E2194" s="1" t="s">
        <v>477</v>
      </c>
      <c r="F2194" s="1" t="s">
        <v>3329</v>
      </c>
      <c r="G2194" s="1" t="s">
        <v>3330</v>
      </c>
      <c r="H2194" s="1" t="s">
        <v>27</v>
      </c>
      <c r="I2194" s="1" t="s">
        <v>1339</v>
      </c>
      <c r="J2194" s="1" t="s">
        <v>1317</v>
      </c>
      <c r="K2194" s="1" t="s">
        <v>5656</v>
      </c>
      <c r="L2194" s="1" t="s">
        <v>4410</v>
      </c>
      <c r="M2194" s="1" t="s">
        <v>4423</v>
      </c>
      <c r="N2194" s="1" t="s">
        <v>4429</v>
      </c>
      <c r="O2194" s="1">
        <v>16.716000000000001</v>
      </c>
      <c r="P2194" s="2">
        <v>1</v>
      </c>
      <c r="Q2194" s="2">
        <v>0</v>
      </c>
      <c r="R2194" s="1">
        <v>1.9359999999999999</v>
      </c>
      <c r="S2194" s="1">
        <v>5.5229999999999997</v>
      </c>
      <c r="T2194" s="1" t="s">
        <v>496</v>
      </c>
      <c r="U2194" s="1" t="s">
        <v>1515</v>
      </c>
      <c r="V2194" s="1" t="s">
        <v>1339</v>
      </c>
      <c r="W2194" s="1" t="s">
        <v>37</v>
      </c>
      <c r="X2194" t="str">
        <f>VLOOKUP(W2194,'Regional Managers'!A:B,2,FALSE)</f>
        <v>Anna Andreadi</v>
      </c>
    </row>
    <row r="2195" spans="1:24" ht="15.75" customHeight="1" x14ac:dyDescent="0.25">
      <c r="A2195" s="2">
        <v>7725</v>
      </c>
      <c r="B2195" s="1" t="s">
        <v>5863</v>
      </c>
      <c r="C2195" s="9">
        <v>40785</v>
      </c>
      <c r="D2195" s="7">
        <v>40789</v>
      </c>
      <c r="E2195" s="1" t="s">
        <v>477</v>
      </c>
      <c r="F2195" s="1" t="s">
        <v>831</v>
      </c>
      <c r="G2195" s="1" t="s">
        <v>832</v>
      </c>
      <c r="H2195" s="1" t="s">
        <v>27</v>
      </c>
      <c r="I2195" s="1" t="s">
        <v>1814</v>
      </c>
      <c r="J2195" s="1" t="s">
        <v>1317</v>
      </c>
      <c r="K2195" s="1" t="s">
        <v>5379</v>
      </c>
      <c r="L2195" s="1" t="s">
        <v>4410</v>
      </c>
      <c r="M2195" s="1" t="s">
        <v>4423</v>
      </c>
      <c r="N2195" s="1" t="s">
        <v>5380</v>
      </c>
      <c r="O2195" s="1">
        <v>30.815999999999999</v>
      </c>
      <c r="P2195" s="2">
        <v>2</v>
      </c>
      <c r="Q2195" s="2">
        <v>0</v>
      </c>
      <c r="R2195" s="1">
        <v>-14.384</v>
      </c>
      <c r="S2195" s="1">
        <v>3.6989999999999998</v>
      </c>
      <c r="T2195" s="1" t="s">
        <v>34</v>
      </c>
      <c r="U2195" s="1" t="s">
        <v>1896</v>
      </c>
      <c r="V2195" s="1" t="s">
        <v>1897</v>
      </c>
      <c r="W2195" s="1" t="s">
        <v>1768</v>
      </c>
      <c r="X2195" t="str">
        <f>VLOOKUP(W2195,'Regional Managers'!A:B,2,FALSE)</f>
        <v>Chuck Magee</v>
      </c>
    </row>
    <row r="2196" spans="1:24" ht="15.75" customHeight="1" x14ac:dyDescent="0.25">
      <c r="A2196" s="2">
        <v>28253</v>
      </c>
      <c r="B2196" s="1" t="s">
        <v>5864</v>
      </c>
      <c r="C2196" s="9">
        <v>41080</v>
      </c>
      <c r="D2196" s="7">
        <v>41082</v>
      </c>
      <c r="E2196" s="1" t="s">
        <v>477</v>
      </c>
      <c r="F2196" s="1" t="s">
        <v>600</v>
      </c>
      <c r="G2196" s="1" t="s">
        <v>601</v>
      </c>
      <c r="H2196" s="1" t="s">
        <v>27</v>
      </c>
      <c r="I2196" s="1" t="s">
        <v>2531</v>
      </c>
      <c r="J2196" s="1" t="s">
        <v>2519</v>
      </c>
      <c r="K2196" s="1" t="s">
        <v>4530</v>
      </c>
      <c r="L2196" s="1" t="s">
        <v>4410</v>
      </c>
      <c r="M2196" s="1" t="s">
        <v>4423</v>
      </c>
      <c r="N2196" s="1" t="s">
        <v>4531</v>
      </c>
      <c r="O2196" s="1">
        <v>106.32</v>
      </c>
      <c r="P2196" s="2">
        <v>2</v>
      </c>
      <c r="Q2196" s="2">
        <v>0</v>
      </c>
      <c r="R2196" s="1">
        <v>30.78</v>
      </c>
      <c r="S2196" s="1">
        <v>16.010000000000002</v>
      </c>
      <c r="T2196" s="1" t="s">
        <v>496</v>
      </c>
      <c r="U2196" s="1" t="s">
        <v>2735</v>
      </c>
      <c r="V2196" s="1" t="s">
        <v>2663</v>
      </c>
      <c r="W2196" s="1" t="s">
        <v>2536</v>
      </c>
      <c r="X2196" t="str">
        <f>VLOOKUP(W2196,'Regional Managers'!A:B,2,FALSE)</f>
        <v>Shirley Daniels</v>
      </c>
    </row>
    <row r="2197" spans="1:24" ht="15.75" customHeight="1" x14ac:dyDescent="0.25">
      <c r="A2197" s="2">
        <v>28325</v>
      </c>
      <c r="B2197" s="1" t="s">
        <v>5865</v>
      </c>
      <c r="C2197" s="9">
        <v>40893</v>
      </c>
      <c r="D2197" s="7">
        <v>40895</v>
      </c>
      <c r="E2197" s="1" t="s">
        <v>477</v>
      </c>
      <c r="F2197" s="1" t="s">
        <v>3329</v>
      </c>
      <c r="G2197" s="1" t="s">
        <v>3330</v>
      </c>
      <c r="H2197" s="1" t="s">
        <v>27</v>
      </c>
      <c r="I2197" s="1" t="s">
        <v>2531</v>
      </c>
      <c r="J2197" s="1" t="s">
        <v>2519</v>
      </c>
      <c r="K2197" s="1" t="s">
        <v>4428</v>
      </c>
      <c r="L2197" s="1" t="s">
        <v>4410</v>
      </c>
      <c r="M2197" s="1" t="s">
        <v>4423</v>
      </c>
      <c r="N2197" s="1" t="s">
        <v>4429</v>
      </c>
      <c r="O2197" s="1">
        <v>167.16</v>
      </c>
      <c r="P2197" s="2">
        <v>4</v>
      </c>
      <c r="Q2197" s="2">
        <v>0</v>
      </c>
      <c r="R2197" s="1">
        <v>73.44</v>
      </c>
      <c r="S2197" s="1">
        <v>16.010000000000002</v>
      </c>
      <c r="T2197" s="1" t="s">
        <v>405</v>
      </c>
      <c r="U2197" s="1" t="s">
        <v>3101</v>
      </c>
      <c r="V2197" s="1" t="s">
        <v>3102</v>
      </c>
      <c r="W2197" s="1" t="s">
        <v>2536</v>
      </c>
      <c r="X2197" t="str">
        <f>VLOOKUP(W2197,'Regional Managers'!A:B,2,FALSE)</f>
        <v>Shirley Daniels</v>
      </c>
    </row>
    <row r="2198" spans="1:24" ht="15.75" customHeight="1" x14ac:dyDescent="0.25">
      <c r="A2198" s="2">
        <v>23668</v>
      </c>
      <c r="B2198" s="1" t="s">
        <v>5866</v>
      </c>
      <c r="C2198" s="9">
        <v>41718</v>
      </c>
      <c r="D2198" s="7">
        <v>41721</v>
      </c>
      <c r="E2198" s="1" t="s">
        <v>477</v>
      </c>
      <c r="F2198" s="1" t="s">
        <v>1039</v>
      </c>
      <c r="G2198" s="1" t="s">
        <v>1040</v>
      </c>
      <c r="H2198" s="1" t="s">
        <v>27</v>
      </c>
      <c r="I2198" s="1" t="s">
        <v>2541</v>
      </c>
      <c r="J2198" s="1" t="s">
        <v>2519</v>
      </c>
      <c r="K2198" s="1" t="s">
        <v>4525</v>
      </c>
      <c r="L2198" s="1" t="s">
        <v>4410</v>
      </c>
      <c r="M2198" s="1" t="s">
        <v>4423</v>
      </c>
      <c r="N2198" s="1" t="s">
        <v>4526</v>
      </c>
      <c r="O2198" s="1">
        <v>245.13</v>
      </c>
      <c r="P2198" s="2">
        <v>1</v>
      </c>
      <c r="Q2198" s="2">
        <v>0</v>
      </c>
      <c r="R2198" s="1">
        <v>85.77</v>
      </c>
      <c r="S2198" s="1">
        <v>19.88</v>
      </c>
      <c r="T2198" s="1" t="s">
        <v>34</v>
      </c>
      <c r="U2198" s="1" t="s">
        <v>5867</v>
      </c>
      <c r="V2198" s="1" t="s">
        <v>4231</v>
      </c>
      <c r="W2198" s="1" t="s">
        <v>2546</v>
      </c>
      <c r="X2198" t="str">
        <f>VLOOKUP(W2198,'Regional Managers'!A:B,2,FALSE)</f>
        <v>Nora Preis</v>
      </c>
    </row>
    <row r="2199" spans="1:24" ht="15.75" customHeight="1" x14ac:dyDescent="0.25">
      <c r="A2199" s="2">
        <v>30438</v>
      </c>
      <c r="B2199" s="1" t="s">
        <v>5868</v>
      </c>
      <c r="C2199" s="9">
        <v>40924</v>
      </c>
      <c r="D2199" s="7">
        <v>40929</v>
      </c>
      <c r="E2199" s="1" t="s">
        <v>477</v>
      </c>
      <c r="F2199" s="1" t="s">
        <v>3273</v>
      </c>
      <c r="G2199" s="1" t="s">
        <v>3274</v>
      </c>
      <c r="H2199" s="1" t="s">
        <v>27</v>
      </c>
      <c r="I2199" s="1" t="s">
        <v>2621</v>
      </c>
      <c r="J2199" s="1" t="s">
        <v>2519</v>
      </c>
      <c r="K2199" s="1" t="s">
        <v>4769</v>
      </c>
      <c r="L2199" s="1" t="s">
        <v>4410</v>
      </c>
      <c r="M2199" s="1" t="s">
        <v>4423</v>
      </c>
      <c r="N2199" s="1" t="s">
        <v>4770</v>
      </c>
      <c r="O2199" s="1">
        <v>184.32</v>
      </c>
      <c r="P2199" s="2">
        <v>6</v>
      </c>
      <c r="Q2199" s="2">
        <v>0</v>
      </c>
      <c r="R2199" s="1">
        <v>77.400000000000006</v>
      </c>
      <c r="S2199" s="1">
        <v>6.79</v>
      </c>
      <c r="T2199" s="1" t="s">
        <v>34</v>
      </c>
      <c r="U2199" s="1" t="s">
        <v>4156</v>
      </c>
      <c r="V2199" s="1" t="s">
        <v>4157</v>
      </c>
      <c r="W2199" s="1" t="s">
        <v>2524</v>
      </c>
      <c r="X2199" t="str">
        <f>VLOOKUP(W2199,'Regional Managers'!A:B,2,FALSE)</f>
        <v>Anthony Jacobs</v>
      </c>
    </row>
    <row r="2200" spans="1:24" ht="15.75" customHeight="1" x14ac:dyDescent="0.25">
      <c r="A2200" s="2">
        <v>21969</v>
      </c>
      <c r="B2200" s="1" t="s">
        <v>5869</v>
      </c>
      <c r="C2200" s="9">
        <v>41068</v>
      </c>
      <c r="D2200" s="7">
        <v>41070</v>
      </c>
      <c r="E2200" s="1" t="s">
        <v>477</v>
      </c>
      <c r="F2200" s="1" t="s">
        <v>68</v>
      </c>
      <c r="G2200" s="1" t="s">
        <v>69</v>
      </c>
      <c r="H2200" s="1" t="s">
        <v>27</v>
      </c>
      <c r="I2200" s="1" t="s">
        <v>2765</v>
      </c>
      <c r="J2200" s="1" t="s">
        <v>2519</v>
      </c>
      <c r="K2200" s="1" t="s">
        <v>4530</v>
      </c>
      <c r="L2200" s="1" t="s">
        <v>4410</v>
      </c>
      <c r="M2200" s="1" t="s">
        <v>4423</v>
      </c>
      <c r="N2200" s="1" t="s">
        <v>4531</v>
      </c>
      <c r="O2200" s="1">
        <v>239.22</v>
      </c>
      <c r="P2200" s="2">
        <v>9</v>
      </c>
      <c r="Q2200" s="2">
        <v>0</v>
      </c>
      <c r="R2200" s="1">
        <v>-100.71</v>
      </c>
      <c r="S2200" s="1">
        <v>21.32</v>
      </c>
      <c r="T2200" s="1" t="s">
        <v>405</v>
      </c>
      <c r="U2200" s="1" t="s">
        <v>5870</v>
      </c>
      <c r="V2200" s="1" t="s">
        <v>5871</v>
      </c>
      <c r="W2200" s="1" t="s">
        <v>2536</v>
      </c>
      <c r="X2200" t="str">
        <f>VLOOKUP(W2200,'Regional Managers'!A:B,2,FALSE)</f>
        <v>Shirley Daniels</v>
      </c>
    </row>
    <row r="2201" spans="1:24" ht="15.75" customHeight="1" x14ac:dyDescent="0.25">
      <c r="A2201" s="2">
        <v>26650</v>
      </c>
      <c r="B2201" s="1" t="s">
        <v>5872</v>
      </c>
      <c r="C2201" s="9">
        <v>41731</v>
      </c>
      <c r="D2201" s="7">
        <v>41734</v>
      </c>
      <c r="E2201" s="1" t="s">
        <v>477</v>
      </c>
      <c r="F2201" s="1" t="s">
        <v>5873</v>
      </c>
      <c r="G2201" s="1" t="s">
        <v>5874</v>
      </c>
      <c r="H2201" s="1" t="s">
        <v>27</v>
      </c>
      <c r="I2201" s="1" t="s">
        <v>2550</v>
      </c>
      <c r="J2201" s="1" t="s">
        <v>2519</v>
      </c>
      <c r="K2201" s="1" t="s">
        <v>4549</v>
      </c>
      <c r="L2201" s="1" t="s">
        <v>4410</v>
      </c>
      <c r="M2201" s="1" t="s">
        <v>4423</v>
      </c>
      <c r="N2201" s="1" t="s">
        <v>4550</v>
      </c>
      <c r="O2201" s="1">
        <v>86.305199999999999</v>
      </c>
      <c r="P2201" s="2">
        <v>4</v>
      </c>
      <c r="Q2201" s="2">
        <v>0</v>
      </c>
      <c r="R2201" s="1">
        <v>-53.854799999999997</v>
      </c>
      <c r="S2201" s="1">
        <v>23.8</v>
      </c>
      <c r="T2201" s="1" t="s">
        <v>496</v>
      </c>
      <c r="U2201" s="1" t="s">
        <v>2553</v>
      </c>
      <c r="V2201" s="1" t="s">
        <v>2553</v>
      </c>
      <c r="W2201" s="1" t="s">
        <v>2554</v>
      </c>
      <c r="X2201" t="str">
        <f>VLOOKUP(W2201,'Regional Managers'!A:B,2,FALSE)</f>
        <v>Alejandro Ballentine</v>
      </c>
    </row>
    <row r="2202" spans="1:24" ht="15.75" customHeight="1" x14ac:dyDescent="0.25">
      <c r="A2202" s="2">
        <v>28218</v>
      </c>
      <c r="B2202" s="1" t="s">
        <v>5875</v>
      </c>
      <c r="C2202" s="9">
        <v>40718</v>
      </c>
      <c r="D2202" s="7">
        <v>40723</v>
      </c>
      <c r="E2202" s="1" t="s">
        <v>477</v>
      </c>
      <c r="F2202" s="1" t="s">
        <v>1551</v>
      </c>
      <c r="G2202" s="1" t="s">
        <v>1552</v>
      </c>
      <c r="H2202" s="1" t="s">
        <v>27</v>
      </c>
      <c r="I2202" s="1" t="s">
        <v>2518</v>
      </c>
      <c r="J2202" s="1" t="s">
        <v>2519</v>
      </c>
      <c r="K2202" s="1" t="s">
        <v>4530</v>
      </c>
      <c r="L2202" s="1" t="s">
        <v>4410</v>
      </c>
      <c r="M2202" s="1" t="s">
        <v>4423</v>
      </c>
      <c r="N2202" s="1" t="s">
        <v>4531</v>
      </c>
      <c r="O2202" s="1">
        <v>95.688000000000002</v>
      </c>
      <c r="P2202" s="2">
        <v>2</v>
      </c>
      <c r="Q2202" s="2">
        <v>0</v>
      </c>
      <c r="R2202" s="1">
        <v>20.148</v>
      </c>
      <c r="S2202" s="1">
        <v>8.2200000000000006</v>
      </c>
      <c r="T2202" s="1" t="s">
        <v>34</v>
      </c>
      <c r="U2202" s="1" t="s">
        <v>3046</v>
      </c>
      <c r="V2202" s="1" t="s">
        <v>2573</v>
      </c>
      <c r="W2202" s="1" t="s">
        <v>2524</v>
      </c>
      <c r="X2202" t="str">
        <f>VLOOKUP(W2202,'Regional Managers'!A:B,2,FALSE)</f>
        <v>Anthony Jacobs</v>
      </c>
    </row>
    <row r="2203" spans="1:24" ht="15.75" customHeight="1" x14ac:dyDescent="0.25">
      <c r="A2203" s="2">
        <v>28980</v>
      </c>
      <c r="B2203" s="1" t="s">
        <v>5876</v>
      </c>
      <c r="C2203" s="9">
        <v>41478</v>
      </c>
      <c r="D2203" s="7">
        <v>41480</v>
      </c>
      <c r="E2203" s="1" t="s">
        <v>477</v>
      </c>
      <c r="F2203" s="1" t="s">
        <v>1294</v>
      </c>
      <c r="G2203" s="1" t="s">
        <v>1295</v>
      </c>
      <c r="H2203" s="1" t="s">
        <v>27</v>
      </c>
      <c r="I2203" s="1" t="s">
        <v>2518</v>
      </c>
      <c r="J2203" s="1" t="s">
        <v>2519</v>
      </c>
      <c r="K2203" s="1" t="s">
        <v>4549</v>
      </c>
      <c r="L2203" s="1" t="s">
        <v>4410</v>
      </c>
      <c r="M2203" s="1" t="s">
        <v>4423</v>
      </c>
      <c r="N2203" s="1" t="s">
        <v>4550</v>
      </c>
      <c r="O2203" s="1">
        <v>293.11200000000002</v>
      </c>
      <c r="P2203" s="2">
        <v>8</v>
      </c>
      <c r="Q2203" s="2">
        <v>0</v>
      </c>
      <c r="R2203" s="1">
        <v>12.792</v>
      </c>
      <c r="S2203" s="1">
        <v>30.97</v>
      </c>
      <c r="T2203" s="1" t="s">
        <v>34</v>
      </c>
      <c r="U2203" s="1" t="s">
        <v>2823</v>
      </c>
      <c r="V2203" s="1" t="s">
        <v>2573</v>
      </c>
      <c r="W2203" s="1" t="s">
        <v>2524</v>
      </c>
      <c r="X2203" t="str">
        <f>VLOOKUP(W2203,'Regional Managers'!A:B,2,FALSE)</f>
        <v>Anthony Jacobs</v>
      </c>
    </row>
    <row r="2204" spans="1:24" ht="15.75" customHeight="1" x14ac:dyDescent="0.25">
      <c r="A2204" s="2">
        <v>16767</v>
      </c>
      <c r="B2204" s="1" t="s">
        <v>678</v>
      </c>
      <c r="C2204" s="9">
        <v>41537</v>
      </c>
      <c r="D2204" s="7">
        <v>41540</v>
      </c>
      <c r="E2204" s="1" t="s">
        <v>483</v>
      </c>
      <c r="F2204" s="1" t="s">
        <v>679</v>
      </c>
      <c r="G2204" s="1" t="s">
        <v>680</v>
      </c>
      <c r="H2204" s="1" t="s">
        <v>27</v>
      </c>
      <c r="I2204" s="1" t="s">
        <v>28</v>
      </c>
      <c r="J2204" s="1" t="s">
        <v>29</v>
      </c>
      <c r="K2204" s="1" t="s">
        <v>5061</v>
      </c>
      <c r="L2204" s="1" t="s">
        <v>4410</v>
      </c>
      <c r="M2204" s="1" t="s">
        <v>5056</v>
      </c>
      <c r="N2204" s="1" t="s">
        <v>5062</v>
      </c>
      <c r="O2204" s="1">
        <v>677.81700000000001</v>
      </c>
      <c r="P2204" s="2">
        <v>3</v>
      </c>
      <c r="Q2204" s="2">
        <v>1</v>
      </c>
      <c r="R2204" s="1">
        <v>-813.39300000000003</v>
      </c>
      <c r="S2204" s="1">
        <v>92.05</v>
      </c>
      <c r="T2204" s="1" t="s">
        <v>34</v>
      </c>
      <c r="U2204" s="1" t="s">
        <v>92</v>
      </c>
      <c r="V2204" s="1" t="s">
        <v>51</v>
      </c>
      <c r="W2204" s="1" t="s">
        <v>37</v>
      </c>
      <c r="X2204" t="str">
        <f>VLOOKUP(W2204,'Regional Managers'!A:B,2,FALSE)</f>
        <v>Anna Andreadi</v>
      </c>
    </row>
    <row r="2205" spans="1:24" ht="15.75" customHeight="1" x14ac:dyDescent="0.25">
      <c r="A2205" s="2">
        <v>30070</v>
      </c>
      <c r="B2205" s="1" t="s">
        <v>5877</v>
      </c>
      <c r="C2205" s="9">
        <v>41534</v>
      </c>
      <c r="D2205" s="7">
        <v>41537</v>
      </c>
      <c r="E2205" s="1" t="s">
        <v>483</v>
      </c>
      <c r="F2205" s="1" t="s">
        <v>2812</v>
      </c>
      <c r="G2205" s="1" t="s">
        <v>2460</v>
      </c>
      <c r="H2205" s="1" t="s">
        <v>27</v>
      </c>
      <c r="I2205" s="1" t="s">
        <v>2541</v>
      </c>
      <c r="J2205" s="1" t="s">
        <v>2519</v>
      </c>
      <c r="K2205" s="1" t="s">
        <v>5055</v>
      </c>
      <c r="L2205" s="1" t="s">
        <v>4410</v>
      </c>
      <c r="M2205" s="1" t="s">
        <v>5056</v>
      </c>
      <c r="N2205" s="1" t="s">
        <v>5057</v>
      </c>
      <c r="O2205" s="1">
        <v>1908.45</v>
      </c>
      <c r="P2205" s="2">
        <v>3</v>
      </c>
      <c r="Q2205" s="2">
        <v>0</v>
      </c>
      <c r="R2205" s="1">
        <v>534.33000000000004</v>
      </c>
      <c r="S2205" s="1">
        <v>225.58</v>
      </c>
      <c r="T2205" s="1" t="s">
        <v>405</v>
      </c>
      <c r="U2205" s="1" t="s">
        <v>3217</v>
      </c>
      <c r="V2205" s="1" t="s">
        <v>3218</v>
      </c>
      <c r="W2205" s="1" t="s">
        <v>2546</v>
      </c>
      <c r="X2205" t="str">
        <f>VLOOKUP(W2205,'Regional Managers'!A:B,2,FALSE)</f>
        <v>Nora Preis</v>
      </c>
    </row>
    <row r="2206" spans="1:24" ht="15.75" customHeight="1" x14ac:dyDescent="0.25">
      <c r="A2206" s="2">
        <v>7701</v>
      </c>
      <c r="B2206" s="1" t="s">
        <v>5878</v>
      </c>
      <c r="C2206" s="9">
        <v>41849</v>
      </c>
      <c r="D2206" s="7">
        <v>41852</v>
      </c>
      <c r="E2206" s="1" t="s">
        <v>483</v>
      </c>
      <c r="F2206" s="1" t="s">
        <v>3376</v>
      </c>
      <c r="G2206" s="1" t="s">
        <v>3377</v>
      </c>
      <c r="H2206" s="1" t="s">
        <v>27</v>
      </c>
      <c r="I2206" s="1" t="s">
        <v>2148</v>
      </c>
      <c r="J2206" s="1" t="s">
        <v>1317</v>
      </c>
      <c r="K2206" s="1" t="s">
        <v>5071</v>
      </c>
      <c r="L2206" s="1" t="s">
        <v>4410</v>
      </c>
      <c r="M2206" s="1" t="s">
        <v>5056</v>
      </c>
      <c r="N2206" s="1" t="s">
        <v>5072</v>
      </c>
      <c r="O2206" s="1">
        <v>1744.64</v>
      </c>
      <c r="P2206" s="2">
        <v>4</v>
      </c>
      <c r="Q2206" s="2">
        <v>0</v>
      </c>
      <c r="R2206" s="1">
        <v>17.440000000000001</v>
      </c>
      <c r="S2206" s="1">
        <v>88.51</v>
      </c>
      <c r="T2206" s="1" t="s">
        <v>405</v>
      </c>
      <c r="U2206" s="1" t="s">
        <v>5879</v>
      </c>
      <c r="V2206" s="1" t="s">
        <v>4096</v>
      </c>
      <c r="W2206" s="1" t="s">
        <v>2144</v>
      </c>
      <c r="X2206" t="str">
        <f>VLOOKUP(W2206,'Regional Managers'!A:B,2,FALSE)</f>
        <v>Jack Lebron</v>
      </c>
    </row>
    <row r="2207" spans="1:24" ht="15.75" customHeight="1" x14ac:dyDescent="0.25">
      <c r="A2207" s="2">
        <v>16649</v>
      </c>
      <c r="B2207" s="1" t="s">
        <v>841</v>
      </c>
      <c r="C2207" s="9">
        <v>41626</v>
      </c>
      <c r="D2207" s="7">
        <v>41628</v>
      </c>
      <c r="E2207" s="1" t="s">
        <v>483</v>
      </c>
      <c r="F2207" s="1" t="s">
        <v>650</v>
      </c>
      <c r="G2207" s="1" t="s">
        <v>651</v>
      </c>
      <c r="H2207" s="1" t="s">
        <v>27</v>
      </c>
      <c r="I2207" s="1" t="s">
        <v>728</v>
      </c>
      <c r="J2207" s="1" t="s">
        <v>29</v>
      </c>
      <c r="K2207" s="1" t="s">
        <v>5184</v>
      </c>
      <c r="L2207" s="1" t="s">
        <v>4410</v>
      </c>
      <c r="M2207" s="1" t="s">
        <v>5056</v>
      </c>
      <c r="N2207" s="1" t="s">
        <v>5185</v>
      </c>
      <c r="O2207" s="1">
        <v>547.74</v>
      </c>
      <c r="P2207" s="2">
        <v>6</v>
      </c>
      <c r="Q2207" s="2">
        <v>0</v>
      </c>
      <c r="R2207" s="1">
        <v>49.14</v>
      </c>
      <c r="S2207" s="1">
        <v>46.28</v>
      </c>
      <c r="T2207" s="1" t="s">
        <v>34</v>
      </c>
      <c r="U2207" s="1" t="s">
        <v>836</v>
      </c>
      <c r="V2207" s="1" t="s">
        <v>744</v>
      </c>
      <c r="W2207" s="1" t="s">
        <v>37</v>
      </c>
      <c r="X2207" t="str">
        <f>VLOOKUP(W2207,'Regional Managers'!A:B,2,FALSE)</f>
        <v>Anna Andreadi</v>
      </c>
    </row>
    <row r="2208" spans="1:24" ht="15.75" customHeight="1" x14ac:dyDescent="0.25">
      <c r="A2208" s="2">
        <v>22486</v>
      </c>
      <c r="B2208" s="1" t="s">
        <v>5880</v>
      </c>
      <c r="C2208" s="9">
        <v>41801</v>
      </c>
      <c r="D2208" s="7">
        <v>41804</v>
      </c>
      <c r="E2208" s="1" t="s">
        <v>483</v>
      </c>
      <c r="F2208" s="1" t="s">
        <v>1935</v>
      </c>
      <c r="G2208" s="1" t="s">
        <v>1936</v>
      </c>
      <c r="H2208" s="1" t="s">
        <v>27</v>
      </c>
      <c r="I2208" s="1" t="s">
        <v>2541</v>
      </c>
      <c r="J2208" s="1" t="s">
        <v>2519</v>
      </c>
      <c r="K2208" s="1" t="s">
        <v>5065</v>
      </c>
      <c r="L2208" s="1" t="s">
        <v>4410</v>
      </c>
      <c r="M2208" s="1" t="s">
        <v>5056</v>
      </c>
      <c r="N2208" s="1" t="s">
        <v>5066</v>
      </c>
      <c r="O2208" s="1">
        <v>139.5</v>
      </c>
      <c r="P2208" s="2">
        <v>1</v>
      </c>
      <c r="Q2208" s="2">
        <v>0</v>
      </c>
      <c r="R2208" s="1">
        <v>11.16</v>
      </c>
      <c r="S2208" s="1">
        <v>29.62</v>
      </c>
      <c r="T2208" s="1" t="s">
        <v>405</v>
      </c>
      <c r="U2208" s="1" t="s">
        <v>5881</v>
      </c>
      <c r="V2208" s="1" t="s">
        <v>3613</v>
      </c>
      <c r="W2208" s="1" t="s">
        <v>2546</v>
      </c>
      <c r="X2208" t="str">
        <f>VLOOKUP(W2208,'Regional Managers'!A:B,2,FALSE)</f>
        <v>Nora Preis</v>
      </c>
    </row>
    <row r="2209" spans="1:24" ht="15.75" customHeight="1" x14ac:dyDescent="0.25">
      <c r="A2209" s="2">
        <v>9680</v>
      </c>
      <c r="B2209" s="1" t="s">
        <v>5882</v>
      </c>
      <c r="C2209" s="9">
        <v>41990</v>
      </c>
      <c r="D2209" s="7">
        <v>41993</v>
      </c>
      <c r="E2209" s="1" t="s">
        <v>483</v>
      </c>
      <c r="F2209" s="1" t="s">
        <v>3877</v>
      </c>
      <c r="G2209" s="1" t="s">
        <v>3878</v>
      </c>
      <c r="H2209" s="1" t="s">
        <v>27</v>
      </c>
      <c r="I2209" s="1" t="s">
        <v>2148</v>
      </c>
      <c r="J2209" s="1" t="s">
        <v>1317</v>
      </c>
      <c r="K2209" s="1" t="s">
        <v>5191</v>
      </c>
      <c r="L2209" s="1" t="s">
        <v>4410</v>
      </c>
      <c r="M2209" s="1" t="s">
        <v>5056</v>
      </c>
      <c r="N2209" s="1" t="s">
        <v>5192</v>
      </c>
      <c r="O2209" s="1">
        <v>130.74</v>
      </c>
      <c r="P2209" s="2">
        <v>3</v>
      </c>
      <c r="Q2209" s="2">
        <v>0</v>
      </c>
      <c r="R2209" s="1">
        <v>47.04</v>
      </c>
      <c r="S2209" s="1">
        <v>5.8239999999999998</v>
      </c>
      <c r="T2209" s="1" t="s">
        <v>405</v>
      </c>
      <c r="U2209" s="1" t="s">
        <v>2251</v>
      </c>
      <c r="V2209" s="1" t="s">
        <v>2252</v>
      </c>
      <c r="W2209" s="1" t="s">
        <v>2144</v>
      </c>
      <c r="X2209" t="str">
        <f>VLOOKUP(W2209,'Regional Managers'!A:B,2,FALSE)</f>
        <v>Jack Lebron</v>
      </c>
    </row>
    <row r="2210" spans="1:24" ht="15.75" customHeight="1" x14ac:dyDescent="0.25">
      <c r="A2210" s="2">
        <v>5549</v>
      </c>
      <c r="B2210" s="1" t="s">
        <v>5883</v>
      </c>
      <c r="C2210" s="9">
        <v>41543</v>
      </c>
      <c r="D2210" s="7">
        <v>41545</v>
      </c>
      <c r="E2210" s="1" t="s">
        <v>483</v>
      </c>
      <c r="F2210" s="1" t="s">
        <v>4140</v>
      </c>
      <c r="G2210" s="1" t="s">
        <v>4141</v>
      </c>
      <c r="H2210" s="1" t="s">
        <v>27</v>
      </c>
      <c r="I2210" s="1" t="s">
        <v>2347</v>
      </c>
      <c r="J2210" s="1" t="s">
        <v>1317</v>
      </c>
      <c r="K2210" s="1" t="s">
        <v>5071</v>
      </c>
      <c r="L2210" s="1" t="s">
        <v>4410</v>
      </c>
      <c r="M2210" s="1" t="s">
        <v>5056</v>
      </c>
      <c r="N2210" s="1" t="s">
        <v>5072</v>
      </c>
      <c r="O2210" s="1">
        <v>436.16</v>
      </c>
      <c r="P2210" s="2">
        <v>1</v>
      </c>
      <c r="Q2210" s="2">
        <v>0</v>
      </c>
      <c r="R2210" s="1">
        <v>4.3600000000000003</v>
      </c>
      <c r="S2210" s="1">
        <v>2.948</v>
      </c>
      <c r="T2210" s="1" t="s">
        <v>34</v>
      </c>
      <c r="U2210" s="1" t="s">
        <v>2357</v>
      </c>
      <c r="V2210" s="1" t="s">
        <v>2357</v>
      </c>
      <c r="W2210" s="1" t="s">
        <v>2350</v>
      </c>
      <c r="X2210" t="str">
        <f>VLOOKUP(W2210,'Regional Managers'!A:B,2,FALSE)</f>
        <v>Giulietta Dortch</v>
      </c>
    </row>
    <row r="2211" spans="1:24" ht="15.75" customHeight="1" x14ac:dyDescent="0.25">
      <c r="A2211" s="2">
        <v>11873</v>
      </c>
      <c r="B2211" s="1" t="s">
        <v>5884</v>
      </c>
      <c r="C2211" s="9">
        <v>41582</v>
      </c>
      <c r="D2211" s="7">
        <v>41584</v>
      </c>
      <c r="E2211" s="1" t="s">
        <v>483</v>
      </c>
      <c r="F2211" s="1" t="s">
        <v>1232</v>
      </c>
      <c r="G2211" s="1" t="s">
        <v>1233</v>
      </c>
      <c r="H2211" s="1" t="s">
        <v>27</v>
      </c>
      <c r="I2211" s="1" t="s">
        <v>1766</v>
      </c>
      <c r="J2211" s="1" t="s">
        <v>29</v>
      </c>
      <c r="K2211" s="1" t="s">
        <v>5419</v>
      </c>
      <c r="L2211" s="1" t="s">
        <v>4410</v>
      </c>
      <c r="M2211" s="1" t="s">
        <v>5056</v>
      </c>
      <c r="N2211" s="1" t="s">
        <v>5420</v>
      </c>
      <c r="O2211" s="1">
        <v>334.8</v>
      </c>
      <c r="P2211" s="2">
        <v>5</v>
      </c>
      <c r="Q2211" s="2">
        <v>0</v>
      </c>
      <c r="R2211" s="1">
        <v>-29.85</v>
      </c>
      <c r="S2211" s="1">
        <v>39.86</v>
      </c>
      <c r="T2211" s="1" t="s">
        <v>405</v>
      </c>
      <c r="U2211" s="1" t="s">
        <v>1846</v>
      </c>
      <c r="V2211" s="1" t="s">
        <v>1773</v>
      </c>
      <c r="W2211" s="1" t="s">
        <v>1768</v>
      </c>
      <c r="X2211" t="str">
        <f>VLOOKUP(W2211,'Regional Managers'!A:B,2,FALSE)</f>
        <v>Chuck Magee</v>
      </c>
    </row>
    <row r="2212" spans="1:24" ht="15.75" customHeight="1" x14ac:dyDescent="0.25">
      <c r="A2212" s="2">
        <v>14388</v>
      </c>
      <c r="B2212" s="1" t="s">
        <v>5885</v>
      </c>
      <c r="C2212" s="9">
        <v>40738</v>
      </c>
      <c r="D2212" s="7">
        <v>40739</v>
      </c>
      <c r="E2212" s="1" t="s">
        <v>483</v>
      </c>
      <c r="F2212" s="1" t="s">
        <v>1586</v>
      </c>
      <c r="G2212" s="1" t="s">
        <v>1587</v>
      </c>
      <c r="H2212" s="1" t="s">
        <v>27</v>
      </c>
      <c r="I2212" s="1" t="s">
        <v>2141</v>
      </c>
      <c r="J2212" s="1" t="s">
        <v>29</v>
      </c>
      <c r="K2212" s="1" t="s">
        <v>5108</v>
      </c>
      <c r="L2212" s="1" t="s">
        <v>4410</v>
      </c>
      <c r="M2212" s="1" t="s">
        <v>5056</v>
      </c>
      <c r="N2212" s="1" t="s">
        <v>5109</v>
      </c>
      <c r="O2212" s="1">
        <v>737.91</v>
      </c>
      <c r="P2212" s="2">
        <v>6</v>
      </c>
      <c r="Q2212" s="2">
        <v>0</v>
      </c>
      <c r="R2212" s="1">
        <v>-8.3699999999999992</v>
      </c>
      <c r="S2212" s="1">
        <v>204.65</v>
      </c>
      <c r="T2212" s="1" t="s">
        <v>496</v>
      </c>
      <c r="U2212" s="1" t="s">
        <v>2214</v>
      </c>
      <c r="V2212" s="1" t="s">
        <v>2165</v>
      </c>
      <c r="W2212" s="1" t="s">
        <v>2144</v>
      </c>
      <c r="X2212" t="str">
        <f>VLOOKUP(W2212,'Regional Managers'!A:B,2,FALSE)</f>
        <v>Jack Lebron</v>
      </c>
    </row>
    <row r="2213" spans="1:24" ht="15.75" customHeight="1" x14ac:dyDescent="0.25">
      <c r="A2213" s="2">
        <v>25613</v>
      </c>
      <c r="B2213" s="1" t="s">
        <v>5886</v>
      </c>
      <c r="C2213" s="9">
        <v>40625</v>
      </c>
      <c r="D2213" s="7">
        <v>40628</v>
      </c>
      <c r="E2213" s="1" t="s">
        <v>483</v>
      </c>
      <c r="F2213" s="1" t="s">
        <v>3984</v>
      </c>
      <c r="G2213" s="1" t="s">
        <v>3985</v>
      </c>
      <c r="H2213" s="1" t="s">
        <v>27</v>
      </c>
      <c r="I2213" s="1" t="s">
        <v>2550</v>
      </c>
      <c r="J2213" s="1" t="s">
        <v>2519</v>
      </c>
      <c r="K2213" s="1" t="s">
        <v>5076</v>
      </c>
      <c r="L2213" s="1" t="s">
        <v>4410</v>
      </c>
      <c r="M2213" s="1" t="s">
        <v>5056</v>
      </c>
      <c r="N2213" s="1" t="s">
        <v>5077</v>
      </c>
      <c r="O2213" s="1">
        <v>363.49020000000002</v>
      </c>
      <c r="P2213" s="2">
        <v>3</v>
      </c>
      <c r="Q2213" s="2">
        <v>0</v>
      </c>
      <c r="R2213" s="1">
        <v>87.550200000000004</v>
      </c>
      <c r="S2213" s="1">
        <v>43.63</v>
      </c>
      <c r="T2213" s="1" t="s">
        <v>405</v>
      </c>
      <c r="U2213" s="1" t="s">
        <v>2553</v>
      </c>
      <c r="V2213" s="1" t="s">
        <v>2553</v>
      </c>
      <c r="W2213" s="1" t="s">
        <v>2554</v>
      </c>
      <c r="X2213" t="str">
        <f>VLOOKUP(W2213,'Regional Managers'!A:B,2,FALSE)</f>
        <v>Alejandro Ballentine</v>
      </c>
    </row>
    <row r="2214" spans="1:24" ht="15.75" customHeight="1" x14ac:dyDescent="0.25">
      <c r="A2214" s="2">
        <v>4817</v>
      </c>
      <c r="B2214" s="1" t="s">
        <v>2059</v>
      </c>
      <c r="C2214" s="9">
        <v>40899</v>
      </c>
      <c r="D2214" s="7">
        <v>40901</v>
      </c>
      <c r="E2214" s="1" t="s">
        <v>483</v>
      </c>
      <c r="F2214" s="1" t="s">
        <v>237</v>
      </c>
      <c r="G2214" s="1" t="s">
        <v>238</v>
      </c>
      <c r="H2214" s="1" t="s">
        <v>27</v>
      </c>
      <c r="I2214" s="1" t="s">
        <v>1832</v>
      </c>
      <c r="J2214" s="1" t="s">
        <v>1317</v>
      </c>
      <c r="K2214" s="1" t="s">
        <v>5195</v>
      </c>
      <c r="L2214" s="1" t="s">
        <v>4410</v>
      </c>
      <c r="M2214" s="1" t="s">
        <v>5056</v>
      </c>
      <c r="N2214" s="1" t="s">
        <v>5196</v>
      </c>
      <c r="O2214" s="1">
        <v>2300.616</v>
      </c>
      <c r="P2214" s="2">
        <v>9</v>
      </c>
      <c r="Q2214" s="2">
        <v>0</v>
      </c>
      <c r="R2214" s="1">
        <v>38.196000000000097</v>
      </c>
      <c r="S2214" s="1">
        <v>386.00299999999999</v>
      </c>
      <c r="T2214" s="1" t="s">
        <v>405</v>
      </c>
      <c r="U2214" s="1" t="s">
        <v>1857</v>
      </c>
      <c r="V2214" s="1" t="s">
        <v>1857</v>
      </c>
      <c r="W2214" s="1" t="s">
        <v>1768</v>
      </c>
      <c r="X2214" t="str">
        <f>VLOOKUP(W2214,'Regional Managers'!A:B,2,FALSE)</f>
        <v>Chuck Magee</v>
      </c>
    </row>
    <row r="2215" spans="1:24" ht="15.75" customHeight="1" x14ac:dyDescent="0.25">
      <c r="A2215" s="2">
        <v>4723</v>
      </c>
      <c r="B2215" s="1" t="s">
        <v>5887</v>
      </c>
      <c r="C2215" s="9">
        <v>40714</v>
      </c>
      <c r="D2215" s="7">
        <v>40716</v>
      </c>
      <c r="E2215" s="1" t="s">
        <v>483</v>
      </c>
      <c r="F2215" s="1" t="s">
        <v>4297</v>
      </c>
      <c r="G2215" s="1" t="s">
        <v>4298</v>
      </c>
      <c r="H2215" s="1" t="s">
        <v>27</v>
      </c>
      <c r="I2215" s="1" t="s">
        <v>1814</v>
      </c>
      <c r="J2215" s="1" t="s">
        <v>1317</v>
      </c>
      <c r="K2215" s="1" t="s">
        <v>5148</v>
      </c>
      <c r="L2215" s="1" t="s">
        <v>4410</v>
      </c>
      <c r="M2215" s="1" t="s">
        <v>5056</v>
      </c>
      <c r="N2215" s="1" t="s">
        <v>5149</v>
      </c>
      <c r="O2215" s="1">
        <v>764.928</v>
      </c>
      <c r="P2215" s="2">
        <v>3</v>
      </c>
      <c r="Q2215" s="2">
        <v>0</v>
      </c>
      <c r="R2215" s="1">
        <v>-306.012</v>
      </c>
      <c r="S2215" s="1">
        <v>176.178</v>
      </c>
      <c r="T2215" s="1" t="s">
        <v>496</v>
      </c>
      <c r="U2215" s="1" t="s">
        <v>5888</v>
      </c>
      <c r="V2215" s="1" t="s">
        <v>5889</v>
      </c>
      <c r="W2215" s="1" t="s">
        <v>1768</v>
      </c>
      <c r="X2215" t="str">
        <f>VLOOKUP(W2215,'Regional Managers'!A:B,2,FALSE)</f>
        <v>Chuck Magee</v>
      </c>
    </row>
    <row r="2216" spans="1:24" ht="15.75" customHeight="1" x14ac:dyDescent="0.25">
      <c r="A2216" s="2">
        <v>6983</v>
      </c>
      <c r="B2216" s="1" t="s">
        <v>5890</v>
      </c>
      <c r="C2216" s="9">
        <v>41155</v>
      </c>
      <c r="D2216" s="7">
        <v>41158</v>
      </c>
      <c r="E2216" s="1" t="s">
        <v>483</v>
      </c>
      <c r="F2216" s="1" t="s">
        <v>3255</v>
      </c>
      <c r="G2216" s="1" t="s">
        <v>3256</v>
      </c>
      <c r="H2216" s="1" t="s">
        <v>27</v>
      </c>
      <c r="I2216" s="1" t="s">
        <v>1832</v>
      </c>
      <c r="J2216" s="1" t="s">
        <v>1317</v>
      </c>
      <c r="K2216" s="1" t="s">
        <v>5120</v>
      </c>
      <c r="L2216" s="1" t="s">
        <v>4410</v>
      </c>
      <c r="M2216" s="1" t="s">
        <v>5056</v>
      </c>
      <c r="N2216" s="1" t="s">
        <v>5121</v>
      </c>
      <c r="O2216" s="1">
        <v>178.77600000000001</v>
      </c>
      <c r="P2216" s="2">
        <v>6</v>
      </c>
      <c r="Q2216" s="2">
        <v>0</v>
      </c>
      <c r="R2216" s="1">
        <v>29.736000000000001</v>
      </c>
      <c r="S2216" s="1">
        <v>20.876999999999999</v>
      </c>
      <c r="T2216" s="1" t="s">
        <v>405</v>
      </c>
      <c r="U2216" s="1" t="s">
        <v>1857</v>
      </c>
      <c r="V2216" s="1" t="s">
        <v>1857</v>
      </c>
      <c r="W2216" s="1" t="s">
        <v>1768</v>
      </c>
      <c r="X2216" t="str">
        <f>VLOOKUP(W2216,'Regional Managers'!A:B,2,FALSE)</f>
        <v>Chuck Magee</v>
      </c>
    </row>
    <row r="2217" spans="1:24" ht="15.75" customHeight="1" x14ac:dyDescent="0.25">
      <c r="A2217" s="2">
        <v>30505</v>
      </c>
      <c r="B2217" s="1" t="s">
        <v>5891</v>
      </c>
      <c r="C2217" s="9">
        <v>41501</v>
      </c>
      <c r="D2217" s="7">
        <v>41504</v>
      </c>
      <c r="E2217" s="1" t="s">
        <v>483</v>
      </c>
      <c r="F2217" s="1" t="s">
        <v>46</v>
      </c>
      <c r="G2217" s="1" t="s">
        <v>47</v>
      </c>
      <c r="H2217" s="1" t="s">
        <v>27</v>
      </c>
      <c r="I2217" s="1" t="s">
        <v>2518</v>
      </c>
      <c r="J2217" s="1" t="s">
        <v>2519</v>
      </c>
      <c r="K2217" s="1" t="s">
        <v>5892</v>
      </c>
      <c r="L2217" s="1" t="s">
        <v>4410</v>
      </c>
      <c r="M2217" s="1" t="s">
        <v>5056</v>
      </c>
      <c r="N2217" s="1" t="s">
        <v>5893</v>
      </c>
      <c r="O2217" s="1">
        <v>346.92</v>
      </c>
      <c r="P2217" s="2">
        <v>2</v>
      </c>
      <c r="Q2217" s="2">
        <v>0</v>
      </c>
      <c r="R2217" s="1">
        <v>97.08</v>
      </c>
      <c r="S2217" s="1">
        <v>43.02</v>
      </c>
      <c r="T2217" s="1" t="s">
        <v>405</v>
      </c>
      <c r="U2217" s="1" t="s">
        <v>5894</v>
      </c>
      <c r="V2217" s="1" t="s">
        <v>2529</v>
      </c>
      <c r="W2217" s="1" t="s">
        <v>2524</v>
      </c>
      <c r="X2217" t="str">
        <f>VLOOKUP(W2217,'Regional Managers'!A:B,2,FALSE)</f>
        <v>Anthony Jacobs</v>
      </c>
    </row>
    <row r="2218" spans="1:24" ht="15.75" customHeight="1" x14ac:dyDescent="0.25">
      <c r="A2218" s="2">
        <v>6767</v>
      </c>
      <c r="B2218" s="1" t="s">
        <v>5895</v>
      </c>
      <c r="C2218" s="9">
        <v>41740</v>
      </c>
      <c r="D2218" s="7">
        <v>41743</v>
      </c>
      <c r="E2218" s="1" t="s">
        <v>483</v>
      </c>
      <c r="F2218" s="1" t="s">
        <v>1088</v>
      </c>
      <c r="G2218" s="1" t="s">
        <v>1089</v>
      </c>
      <c r="H2218" s="1" t="s">
        <v>27</v>
      </c>
      <c r="I2218" s="1" t="s">
        <v>2148</v>
      </c>
      <c r="J2218" s="1" t="s">
        <v>1317</v>
      </c>
      <c r="K2218" s="1" t="s">
        <v>5079</v>
      </c>
      <c r="L2218" s="1" t="s">
        <v>4410</v>
      </c>
      <c r="M2218" s="1" t="s">
        <v>5056</v>
      </c>
      <c r="N2218" s="1" t="s">
        <v>5080</v>
      </c>
      <c r="O2218" s="1">
        <v>242.88</v>
      </c>
      <c r="P2218" s="2">
        <v>2</v>
      </c>
      <c r="Q2218" s="2">
        <v>0</v>
      </c>
      <c r="R2218" s="1">
        <v>41.28</v>
      </c>
      <c r="S2218" s="1">
        <v>41.203000000000003</v>
      </c>
      <c r="T2218" s="1" t="s">
        <v>405</v>
      </c>
      <c r="U2218" s="1" t="s">
        <v>5896</v>
      </c>
      <c r="V2218" s="1" t="s">
        <v>2221</v>
      </c>
      <c r="W2218" s="1" t="s">
        <v>2144</v>
      </c>
      <c r="X2218" t="str">
        <f>VLOOKUP(W2218,'Regional Managers'!A:B,2,FALSE)</f>
        <v>Jack Lebron</v>
      </c>
    </row>
    <row r="2219" spans="1:24" ht="15.75" customHeight="1" x14ac:dyDescent="0.25">
      <c r="A2219" s="2">
        <v>19437</v>
      </c>
      <c r="B2219" s="1" t="s">
        <v>5897</v>
      </c>
      <c r="C2219" s="9">
        <v>41860</v>
      </c>
      <c r="D2219" s="7">
        <v>41861</v>
      </c>
      <c r="E2219" s="1" t="s">
        <v>483</v>
      </c>
      <c r="F2219" s="1" t="s">
        <v>842</v>
      </c>
      <c r="G2219" s="1" t="s">
        <v>843</v>
      </c>
      <c r="H2219" s="1" t="s">
        <v>27</v>
      </c>
      <c r="I2219" s="1" t="s">
        <v>1766</v>
      </c>
      <c r="J2219" s="1" t="s">
        <v>29</v>
      </c>
      <c r="K2219" s="1" t="s">
        <v>5184</v>
      </c>
      <c r="L2219" s="1" t="s">
        <v>4410</v>
      </c>
      <c r="M2219" s="1" t="s">
        <v>5056</v>
      </c>
      <c r="N2219" s="1" t="s">
        <v>5185</v>
      </c>
      <c r="O2219" s="1">
        <v>164.322</v>
      </c>
      <c r="P2219" s="2">
        <v>2</v>
      </c>
      <c r="Q2219" s="2">
        <v>0</v>
      </c>
      <c r="R2219" s="1">
        <v>-1.8779999999999999</v>
      </c>
      <c r="S2219" s="1">
        <v>25.28</v>
      </c>
      <c r="T2219" s="1" t="s">
        <v>34</v>
      </c>
      <c r="U2219" s="1" t="s">
        <v>1884</v>
      </c>
      <c r="V2219" s="1" t="s">
        <v>1884</v>
      </c>
      <c r="W2219" s="1" t="s">
        <v>1768</v>
      </c>
      <c r="X2219" t="str">
        <f>VLOOKUP(W2219,'Regional Managers'!A:B,2,FALSE)</f>
        <v>Chuck Magee</v>
      </c>
    </row>
    <row r="2220" spans="1:24" ht="15.75" customHeight="1" x14ac:dyDescent="0.25">
      <c r="A2220" s="2">
        <v>17341</v>
      </c>
      <c r="B2220" s="1" t="s">
        <v>5898</v>
      </c>
      <c r="C2220" s="9">
        <v>40576</v>
      </c>
      <c r="D2220" s="7">
        <v>40578</v>
      </c>
      <c r="E2220" s="1" t="s">
        <v>483</v>
      </c>
      <c r="F2220" s="1" t="s">
        <v>5417</v>
      </c>
      <c r="G2220" s="1" t="s">
        <v>5418</v>
      </c>
      <c r="H2220" s="1" t="s">
        <v>27</v>
      </c>
      <c r="I2220" s="1" t="s">
        <v>2141</v>
      </c>
      <c r="J2220" s="1" t="s">
        <v>29</v>
      </c>
      <c r="K2220" s="1" t="s">
        <v>5127</v>
      </c>
      <c r="L2220" s="1" t="s">
        <v>4410</v>
      </c>
      <c r="M2220" s="1" t="s">
        <v>5056</v>
      </c>
      <c r="N2220" s="1" t="s">
        <v>5128</v>
      </c>
      <c r="O2220" s="1">
        <v>161.51400000000001</v>
      </c>
      <c r="P2220" s="2">
        <v>2</v>
      </c>
      <c r="Q2220" s="2">
        <v>0</v>
      </c>
      <c r="R2220" s="1">
        <v>43.014000000000003</v>
      </c>
      <c r="S2220" s="1">
        <v>49.6</v>
      </c>
      <c r="T2220" s="1" t="s">
        <v>405</v>
      </c>
      <c r="U2220" s="1" t="s">
        <v>2214</v>
      </c>
      <c r="V2220" s="1" t="s">
        <v>2165</v>
      </c>
      <c r="W2220" s="1" t="s">
        <v>2144</v>
      </c>
      <c r="X2220" t="str">
        <f>VLOOKUP(W2220,'Regional Managers'!A:B,2,FALSE)</f>
        <v>Jack Lebron</v>
      </c>
    </row>
    <row r="2221" spans="1:24" ht="15.75" customHeight="1" x14ac:dyDescent="0.25">
      <c r="A2221" s="2">
        <v>23581</v>
      </c>
      <c r="B2221" s="1" t="s">
        <v>5899</v>
      </c>
      <c r="C2221" s="9">
        <v>40819</v>
      </c>
      <c r="D2221" s="7">
        <v>40819</v>
      </c>
      <c r="E2221" s="1" t="s">
        <v>511</v>
      </c>
      <c r="F2221" s="1" t="s">
        <v>5900</v>
      </c>
      <c r="G2221" s="1" t="s">
        <v>5901</v>
      </c>
      <c r="H2221" s="1" t="s">
        <v>27</v>
      </c>
      <c r="I2221" s="1" t="s">
        <v>2518</v>
      </c>
      <c r="J2221" s="1" t="s">
        <v>2519</v>
      </c>
      <c r="K2221" s="1" t="s">
        <v>5157</v>
      </c>
      <c r="L2221" s="1" t="s">
        <v>4410</v>
      </c>
      <c r="M2221" s="1" t="s">
        <v>5056</v>
      </c>
      <c r="N2221" s="1" t="s">
        <v>5158</v>
      </c>
      <c r="O2221" s="1">
        <v>780.16499999999996</v>
      </c>
      <c r="P2221" s="2">
        <v>5</v>
      </c>
      <c r="Q2221" s="2">
        <v>0</v>
      </c>
      <c r="R2221" s="1">
        <v>320.71499999999997</v>
      </c>
      <c r="S2221" s="1">
        <v>101.56</v>
      </c>
      <c r="T2221" s="1" t="s">
        <v>34</v>
      </c>
      <c r="U2221" s="1" t="s">
        <v>5902</v>
      </c>
      <c r="V2221" s="1" t="s">
        <v>2912</v>
      </c>
      <c r="W2221" s="1" t="s">
        <v>2524</v>
      </c>
      <c r="X2221" t="str">
        <f>VLOOKUP(W2221,'Regional Managers'!A:B,2,FALSE)</f>
        <v>Anthony Jacobs</v>
      </c>
    </row>
    <row r="2222" spans="1:24" ht="15.75" customHeight="1" x14ac:dyDescent="0.25">
      <c r="A2222" s="2">
        <v>12181</v>
      </c>
      <c r="B2222" s="1" t="s">
        <v>5903</v>
      </c>
      <c r="C2222" s="9">
        <v>40943</v>
      </c>
      <c r="D2222" s="7">
        <v>40945</v>
      </c>
      <c r="E2222" s="1" t="s">
        <v>477</v>
      </c>
      <c r="F2222" s="1" t="s">
        <v>2070</v>
      </c>
      <c r="G2222" s="1" t="s">
        <v>2071</v>
      </c>
      <c r="H2222" s="1" t="s">
        <v>27</v>
      </c>
      <c r="I2222" s="1" t="s">
        <v>1785</v>
      </c>
      <c r="J2222" s="1" t="s">
        <v>29</v>
      </c>
      <c r="K2222" s="1" t="s">
        <v>5127</v>
      </c>
      <c r="L2222" s="1" t="s">
        <v>4410</v>
      </c>
      <c r="M2222" s="1" t="s">
        <v>5056</v>
      </c>
      <c r="N2222" s="1" t="s">
        <v>5128</v>
      </c>
      <c r="O2222" s="1">
        <v>53.838000000000001</v>
      </c>
      <c r="P2222" s="2">
        <v>1</v>
      </c>
      <c r="Q2222" s="2">
        <v>0</v>
      </c>
      <c r="R2222" s="1">
        <v>-5.4119999999999999</v>
      </c>
      <c r="S2222" s="1">
        <v>2.36</v>
      </c>
      <c r="T2222" s="1" t="s">
        <v>405</v>
      </c>
      <c r="U2222" s="1" t="s">
        <v>3634</v>
      </c>
      <c r="V2222" s="1" t="s">
        <v>1842</v>
      </c>
      <c r="W2222" s="1" t="s">
        <v>1768</v>
      </c>
      <c r="X2222" t="str">
        <f>VLOOKUP(W2222,'Regional Managers'!A:B,2,FALSE)</f>
        <v>Chuck Magee</v>
      </c>
    </row>
    <row r="2223" spans="1:24" ht="15.75" customHeight="1" x14ac:dyDescent="0.25">
      <c r="A2223" s="2">
        <v>13277</v>
      </c>
      <c r="B2223" s="1" t="s">
        <v>5904</v>
      </c>
      <c r="C2223" s="9">
        <v>41589</v>
      </c>
      <c r="D2223" s="7">
        <v>41591</v>
      </c>
      <c r="E2223" s="1" t="s">
        <v>477</v>
      </c>
      <c r="F2223" s="1" t="s">
        <v>1942</v>
      </c>
      <c r="G2223" s="1" t="s">
        <v>1943</v>
      </c>
      <c r="H2223" s="1" t="s">
        <v>27</v>
      </c>
      <c r="I2223" s="1" t="s">
        <v>1766</v>
      </c>
      <c r="J2223" s="1" t="s">
        <v>29</v>
      </c>
      <c r="K2223" s="1" t="s">
        <v>5127</v>
      </c>
      <c r="L2223" s="1" t="s">
        <v>4410</v>
      </c>
      <c r="M2223" s="1" t="s">
        <v>5056</v>
      </c>
      <c r="N2223" s="1" t="s">
        <v>5128</v>
      </c>
      <c r="O2223" s="1">
        <v>80.757000000000005</v>
      </c>
      <c r="P2223" s="2">
        <v>1</v>
      </c>
      <c r="Q2223" s="2">
        <v>0</v>
      </c>
      <c r="R2223" s="1">
        <v>21.507000000000001</v>
      </c>
      <c r="S2223" s="1">
        <v>8.9</v>
      </c>
      <c r="T2223" s="1" t="s">
        <v>405</v>
      </c>
      <c r="U2223" s="1" t="s">
        <v>2094</v>
      </c>
      <c r="V2223" s="1" t="s">
        <v>1884</v>
      </c>
      <c r="W2223" s="1" t="s">
        <v>1768</v>
      </c>
      <c r="X2223" t="str">
        <f>VLOOKUP(W2223,'Regional Managers'!A:B,2,FALSE)</f>
        <v>Chuck Magee</v>
      </c>
    </row>
    <row r="2224" spans="1:24" ht="15.75" customHeight="1" x14ac:dyDescent="0.25">
      <c r="A2224" s="2">
        <v>14257</v>
      </c>
      <c r="B2224" s="1" t="s">
        <v>1231</v>
      </c>
      <c r="C2224" s="9">
        <v>40875</v>
      </c>
      <c r="D2224" s="7">
        <v>40880</v>
      </c>
      <c r="E2224" s="1" t="s">
        <v>477</v>
      </c>
      <c r="F2224" s="1" t="s">
        <v>1232</v>
      </c>
      <c r="G2224" s="1" t="s">
        <v>1233</v>
      </c>
      <c r="H2224" s="1" t="s">
        <v>27</v>
      </c>
      <c r="I2224" s="1" t="s">
        <v>1070</v>
      </c>
      <c r="J2224" s="1" t="s">
        <v>29</v>
      </c>
      <c r="K2224" s="1" t="s">
        <v>5139</v>
      </c>
      <c r="L2224" s="1" t="s">
        <v>4410</v>
      </c>
      <c r="M2224" s="1" t="s">
        <v>5056</v>
      </c>
      <c r="N2224" s="1" t="s">
        <v>5140</v>
      </c>
      <c r="O2224" s="1">
        <v>413.82</v>
      </c>
      <c r="P2224" s="2">
        <v>6</v>
      </c>
      <c r="Q2224" s="2">
        <v>0</v>
      </c>
      <c r="R2224" s="1">
        <v>-372.6</v>
      </c>
      <c r="S2224" s="1">
        <v>24.54</v>
      </c>
      <c r="T2224" s="1" t="s">
        <v>34</v>
      </c>
      <c r="U2224" s="1" t="s">
        <v>1234</v>
      </c>
      <c r="V2224" s="1" t="s">
        <v>1072</v>
      </c>
      <c r="W2224" s="1" t="s">
        <v>37</v>
      </c>
      <c r="X2224" t="str">
        <f>VLOOKUP(W2224,'Regional Managers'!A:B,2,FALSE)</f>
        <v>Anna Andreadi</v>
      </c>
    </row>
    <row r="2225" spans="1:24" ht="15.75" customHeight="1" x14ac:dyDescent="0.25">
      <c r="A2225" s="2">
        <v>12081</v>
      </c>
      <c r="B2225" s="1" t="s">
        <v>5905</v>
      </c>
      <c r="C2225" s="9">
        <v>42002</v>
      </c>
      <c r="D2225" s="7">
        <v>42004</v>
      </c>
      <c r="E2225" s="1" t="s">
        <v>477</v>
      </c>
      <c r="F2225" s="1" t="s">
        <v>1512</v>
      </c>
      <c r="G2225" s="1" t="s">
        <v>1513</v>
      </c>
      <c r="H2225" s="1" t="s">
        <v>27</v>
      </c>
      <c r="I2225" s="1" t="s">
        <v>28</v>
      </c>
      <c r="J2225" s="1" t="s">
        <v>29</v>
      </c>
      <c r="K2225" s="1" t="s">
        <v>5082</v>
      </c>
      <c r="L2225" s="1" t="s">
        <v>4410</v>
      </c>
      <c r="M2225" s="1" t="s">
        <v>5056</v>
      </c>
      <c r="N2225" s="1" t="s">
        <v>5083</v>
      </c>
      <c r="O2225" s="1">
        <v>486.642</v>
      </c>
      <c r="P2225" s="2">
        <v>4</v>
      </c>
      <c r="Q2225" s="2">
        <v>0</v>
      </c>
      <c r="R2225" s="1">
        <v>143.08199999999999</v>
      </c>
      <c r="S2225" s="1">
        <v>69.83</v>
      </c>
      <c r="T2225" s="1" t="s">
        <v>405</v>
      </c>
      <c r="U2225" s="1" t="s">
        <v>141</v>
      </c>
      <c r="V2225" s="1" t="s">
        <v>120</v>
      </c>
      <c r="W2225" s="1" t="s">
        <v>37</v>
      </c>
      <c r="X2225" t="str">
        <f>VLOOKUP(W2225,'Regional Managers'!A:B,2,FALSE)</f>
        <v>Anna Andreadi</v>
      </c>
    </row>
    <row r="2226" spans="1:24" ht="15.75" customHeight="1" x14ac:dyDescent="0.25">
      <c r="A2226" s="2">
        <v>13022</v>
      </c>
      <c r="B2226" s="1" t="s">
        <v>5906</v>
      </c>
      <c r="C2226" s="9">
        <v>41366</v>
      </c>
      <c r="D2226" s="7">
        <v>41371</v>
      </c>
      <c r="E2226" s="1" t="s">
        <v>477</v>
      </c>
      <c r="F2226" s="1" t="s">
        <v>2131</v>
      </c>
      <c r="G2226" s="1" t="s">
        <v>2132</v>
      </c>
      <c r="H2226" s="1" t="s">
        <v>27</v>
      </c>
      <c r="I2226" s="1" t="s">
        <v>28</v>
      </c>
      <c r="J2226" s="1" t="s">
        <v>29</v>
      </c>
      <c r="K2226" s="1" t="s">
        <v>5127</v>
      </c>
      <c r="L2226" s="1" t="s">
        <v>4410</v>
      </c>
      <c r="M2226" s="1" t="s">
        <v>5056</v>
      </c>
      <c r="N2226" s="1" t="s">
        <v>5128</v>
      </c>
      <c r="O2226" s="1">
        <v>533.89350000000002</v>
      </c>
      <c r="P2226" s="2">
        <v>7</v>
      </c>
      <c r="Q2226" s="2">
        <v>0</v>
      </c>
      <c r="R2226" s="1">
        <v>119.1435</v>
      </c>
      <c r="S2226" s="1">
        <v>35.71</v>
      </c>
      <c r="T2226" s="1" t="s">
        <v>34</v>
      </c>
      <c r="U2226" s="1" t="s">
        <v>5907</v>
      </c>
      <c r="V2226" s="1" t="s">
        <v>100</v>
      </c>
      <c r="W2226" s="1" t="s">
        <v>37</v>
      </c>
      <c r="X2226" t="str">
        <f>VLOOKUP(W2226,'Regional Managers'!A:B,2,FALSE)</f>
        <v>Anna Andreadi</v>
      </c>
    </row>
    <row r="2227" spans="1:24" ht="15.75" customHeight="1" x14ac:dyDescent="0.25">
      <c r="A2227" s="2">
        <v>22899</v>
      </c>
      <c r="B2227" s="1" t="s">
        <v>5908</v>
      </c>
      <c r="C2227" s="9">
        <v>41988</v>
      </c>
      <c r="D2227" s="7">
        <v>41990</v>
      </c>
      <c r="E2227" s="1" t="s">
        <v>477</v>
      </c>
      <c r="F2227" s="1" t="s">
        <v>4189</v>
      </c>
      <c r="G2227" s="1" t="s">
        <v>4190</v>
      </c>
      <c r="H2227" s="1" t="s">
        <v>27</v>
      </c>
      <c r="I2227" s="1" t="s">
        <v>2531</v>
      </c>
      <c r="J2227" s="1" t="s">
        <v>2519</v>
      </c>
      <c r="K2227" s="1" t="s">
        <v>5076</v>
      </c>
      <c r="L2227" s="1" t="s">
        <v>4410</v>
      </c>
      <c r="M2227" s="1" t="s">
        <v>5056</v>
      </c>
      <c r="N2227" s="1" t="s">
        <v>5077</v>
      </c>
      <c r="O2227" s="1">
        <v>2043.72</v>
      </c>
      <c r="P2227" s="2">
        <v>14</v>
      </c>
      <c r="Q2227" s="2">
        <v>0</v>
      </c>
      <c r="R2227" s="1">
        <v>756</v>
      </c>
      <c r="S2227" s="1">
        <v>321.36</v>
      </c>
      <c r="T2227" s="1" t="s">
        <v>405</v>
      </c>
      <c r="U2227" s="1" t="s">
        <v>5909</v>
      </c>
      <c r="V2227" s="1" t="s">
        <v>2983</v>
      </c>
      <c r="W2227" s="1" t="s">
        <v>2536</v>
      </c>
      <c r="X2227" t="str">
        <f>VLOOKUP(W2227,'Regional Managers'!A:B,2,FALSE)</f>
        <v>Shirley Daniels</v>
      </c>
    </row>
    <row r="2228" spans="1:24" ht="15.75" customHeight="1" x14ac:dyDescent="0.25">
      <c r="A2228" s="2">
        <v>22893</v>
      </c>
      <c r="B2228" s="1" t="s">
        <v>5910</v>
      </c>
      <c r="C2228" s="9">
        <v>40729</v>
      </c>
      <c r="D2228" s="7">
        <v>40734</v>
      </c>
      <c r="E2228" s="1" t="s">
        <v>477</v>
      </c>
      <c r="F2228" s="1" t="s">
        <v>4669</v>
      </c>
      <c r="G2228" s="1" t="s">
        <v>4670</v>
      </c>
      <c r="H2228" s="1" t="s">
        <v>27</v>
      </c>
      <c r="I2228" s="1" t="s">
        <v>2550</v>
      </c>
      <c r="J2228" s="1" t="s">
        <v>2519</v>
      </c>
      <c r="K2228" s="1" t="s">
        <v>5094</v>
      </c>
      <c r="L2228" s="1" t="s">
        <v>4410</v>
      </c>
      <c r="M2228" s="1" t="s">
        <v>5056</v>
      </c>
      <c r="N2228" s="1" t="s">
        <v>5095</v>
      </c>
      <c r="O2228" s="1">
        <v>415.18259999999998</v>
      </c>
      <c r="P2228" s="2">
        <v>3</v>
      </c>
      <c r="Q2228" s="2">
        <v>0</v>
      </c>
      <c r="R2228" s="1">
        <v>105.04259999999999</v>
      </c>
      <c r="S2228" s="1">
        <v>29.69</v>
      </c>
      <c r="T2228" s="1" t="s">
        <v>34</v>
      </c>
      <c r="U2228" s="1" t="s">
        <v>3011</v>
      </c>
      <c r="V2228" s="1" t="s">
        <v>2837</v>
      </c>
      <c r="W2228" s="1" t="s">
        <v>2554</v>
      </c>
      <c r="X2228" t="str">
        <f>VLOOKUP(W2228,'Regional Managers'!A:B,2,FALSE)</f>
        <v>Alejandro Ballentine</v>
      </c>
    </row>
    <row r="2229" spans="1:24" ht="15.75" customHeight="1" x14ac:dyDescent="0.25">
      <c r="A2229" s="2">
        <v>28979</v>
      </c>
      <c r="B2229" s="1" t="s">
        <v>5876</v>
      </c>
      <c r="C2229" s="9">
        <v>41478</v>
      </c>
      <c r="D2229" s="7">
        <v>41480</v>
      </c>
      <c r="E2229" s="1" t="s">
        <v>477</v>
      </c>
      <c r="F2229" s="1" t="s">
        <v>1294</v>
      </c>
      <c r="G2229" s="1" t="s">
        <v>1295</v>
      </c>
      <c r="H2229" s="1" t="s">
        <v>27</v>
      </c>
      <c r="I2229" s="1" t="s">
        <v>2518</v>
      </c>
      <c r="J2229" s="1" t="s">
        <v>2519</v>
      </c>
      <c r="K2229" s="1" t="s">
        <v>5161</v>
      </c>
      <c r="L2229" s="1" t="s">
        <v>4410</v>
      </c>
      <c r="M2229" s="1" t="s">
        <v>5056</v>
      </c>
      <c r="N2229" s="1" t="s">
        <v>5162</v>
      </c>
      <c r="O2229" s="1">
        <v>413.42399999999998</v>
      </c>
      <c r="P2229" s="2">
        <v>3</v>
      </c>
      <c r="Q2229" s="2">
        <v>0</v>
      </c>
      <c r="R2229" s="1">
        <v>-3.6000000000008497E-2</v>
      </c>
      <c r="S2229" s="1">
        <v>42.53</v>
      </c>
      <c r="T2229" s="1" t="s">
        <v>34</v>
      </c>
      <c r="U2229" s="1" t="s">
        <v>2823</v>
      </c>
      <c r="V2229" s="1" t="s">
        <v>2573</v>
      </c>
      <c r="W2229" s="1" t="s">
        <v>2524</v>
      </c>
      <c r="X2229" t="str">
        <f>VLOOKUP(W2229,'Regional Managers'!A:B,2,FALSE)</f>
        <v>Anthony Jacobs</v>
      </c>
    </row>
    <row r="2230" spans="1:24" ht="15.75" customHeight="1" x14ac:dyDescent="0.25">
      <c r="A2230" s="2">
        <v>28995</v>
      </c>
      <c r="B2230" s="1" t="s">
        <v>2950</v>
      </c>
      <c r="C2230" s="9">
        <v>40980</v>
      </c>
      <c r="D2230" s="7">
        <v>40985</v>
      </c>
      <c r="E2230" s="1" t="s">
        <v>477</v>
      </c>
      <c r="F2230" s="1" t="s">
        <v>2951</v>
      </c>
      <c r="G2230" s="1" t="s">
        <v>2952</v>
      </c>
      <c r="H2230" s="1" t="s">
        <v>27</v>
      </c>
      <c r="I2230" s="1" t="s">
        <v>2518</v>
      </c>
      <c r="J2230" s="1" t="s">
        <v>2519</v>
      </c>
      <c r="K2230" s="1" t="s">
        <v>5195</v>
      </c>
      <c r="L2230" s="1" t="s">
        <v>4410</v>
      </c>
      <c r="M2230" s="1" t="s">
        <v>5056</v>
      </c>
      <c r="N2230" s="1" t="s">
        <v>5196</v>
      </c>
      <c r="O2230" s="1">
        <v>1725.462</v>
      </c>
      <c r="P2230" s="2">
        <v>3</v>
      </c>
      <c r="Q2230" s="2">
        <v>0</v>
      </c>
      <c r="R2230" s="1">
        <v>747.61199999999997</v>
      </c>
      <c r="S2230" s="1">
        <v>79.62</v>
      </c>
      <c r="T2230" s="1" t="s">
        <v>34</v>
      </c>
      <c r="U2230" s="1" t="s">
        <v>2586</v>
      </c>
      <c r="V2230" s="1" t="s">
        <v>2523</v>
      </c>
      <c r="W2230" s="1" t="s">
        <v>2524</v>
      </c>
      <c r="X2230" t="str">
        <f>VLOOKUP(W2230,'Regional Managers'!A:B,2,FALSE)</f>
        <v>Anthony Jacobs</v>
      </c>
    </row>
    <row r="2231" spans="1:24" ht="15.75" customHeight="1" x14ac:dyDescent="0.25">
      <c r="A2231" s="2">
        <v>23808</v>
      </c>
      <c r="B2231" s="1" t="s">
        <v>5911</v>
      </c>
      <c r="C2231" s="9">
        <v>41158</v>
      </c>
      <c r="D2231" s="7">
        <v>41160</v>
      </c>
      <c r="E2231" s="1" t="s">
        <v>477</v>
      </c>
      <c r="F2231" s="1" t="s">
        <v>4210</v>
      </c>
      <c r="G2231" s="1" t="s">
        <v>4211</v>
      </c>
      <c r="H2231" s="1" t="s">
        <v>27</v>
      </c>
      <c r="I2231" s="1" t="s">
        <v>2518</v>
      </c>
      <c r="J2231" s="1" t="s">
        <v>2519</v>
      </c>
      <c r="K2231" s="1" t="s">
        <v>5104</v>
      </c>
      <c r="L2231" s="1" t="s">
        <v>4410</v>
      </c>
      <c r="M2231" s="1" t="s">
        <v>5056</v>
      </c>
      <c r="N2231" s="1" t="s">
        <v>5105</v>
      </c>
      <c r="O2231" s="1">
        <v>65.933999999999997</v>
      </c>
      <c r="P2231" s="2">
        <v>1</v>
      </c>
      <c r="Q2231" s="2">
        <v>0</v>
      </c>
      <c r="R2231" s="1">
        <v>2.9039999999999999</v>
      </c>
      <c r="S2231" s="1">
        <v>8.14</v>
      </c>
      <c r="T2231" s="1" t="s">
        <v>405</v>
      </c>
      <c r="U2231" s="1" t="s">
        <v>4265</v>
      </c>
      <c r="V2231" s="1" t="s">
        <v>2523</v>
      </c>
      <c r="W2231" s="1" t="s">
        <v>2524</v>
      </c>
      <c r="X2231" t="str">
        <f>VLOOKUP(W2231,'Regional Managers'!A:B,2,FALSE)</f>
        <v>Anthony Jacobs</v>
      </c>
    </row>
    <row r="2232" spans="1:24" ht="15.75" customHeight="1" x14ac:dyDescent="0.25">
      <c r="A2232" s="2">
        <v>8760</v>
      </c>
      <c r="B2232" s="1" t="s">
        <v>5912</v>
      </c>
      <c r="C2232" s="9">
        <v>40904</v>
      </c>
      <c r="D2232" s="7">
        <v>40906</v>
      </c>
      <c r="E2232" s="1" t="s">
        <v>477</v>
      </c>
      <c r="F2232" s="1" t="s">
        <v>687</v>
      </c>
      <c r="G2232" s="1" t="s">
        <v>688</v>
      </c>
      <c r="H2232" s="1" t="s">
        <v>27</v>
      </c>
      <c r="I2232" s="1" t="s">
        <v>1775</v>
      </c>
      <c r="J2232" s="1" t="s">
        <v>1317</v>
      </c>
      <c r="K2232" s="1" t="s">
        <v>5114</v>
      </c>
      <c r="L2232" s="1" t="s">
        <v>4410</v>
      </c>
      <c r="M2232" s="1" t="s">
        <v>5056</v>
      </c>
      <c r="N2232" s="1" t="s">
        <v>5115</v>
      </c>
      <c r="O2232" s="1">
        <v>110.85599999999999</v>
      </c>
      <c r="P2232" s="2">
        <v>3</v>
      </c>
      <c r="Q2232" s="2">
        <v>1</v>
      </c>
      <c r="R2232" s="1">
        <v>-105.324</v>
      </c>
      <c r="S2232" s="1">
        <v>17.367999999999999</v>
      </c>
      <c r="T2232" s="1" t="s">
        <v>405</v>
      </c>
      <c r="U2232" s="1" t="s">
        <v>1921</v>
      </c>
      <c r="V2232" s="1" t="s">
        <v>1777</v>
      </c>
      <c r="W2232" s="1" t="s">
        <v>1768</v>
      </c>
      <c r="X2232" t="str">
        <f>VLOOKUP(W2232,'Regional Managers'!A:B,2,FALSE)</f>
        <v>Chuck Magee</v>
      </c>
    </row>
    <row r="2233" spans="1:24" ht="15.75" customHeight="1" x14ac:dyDescent="0.25">
      <c r="A2233" s="2">
        <v>2695</v>
      </c>
      <c r="B2233" s="1" t="s">
        <v>5913</v>
      </c>
      <c r="C2233" s="9">
        <v>41988</v>
      </c>
      <c r="D2233" s="7">
        <v>41990</v>
      </c>
      <c r="E2233" s="1" t="s">
        <v>477</v>
      </c>
      <c r="F2233" s="1" t="s">
        <v>4134</v>
      </c>
      <c r="G2233" s="1" t="s">
        <v>4135</v>
      </c>
      <c r="H2233" s="1" t="s">
        <v>27</v>
      </c>
      <c r="I2233" s="1" t="s">
        <v>1775</v>
      </c>
      <c r="J2233" s="1" t="s">
        <v>1317</v>
      </c>
      <c r="K2233" s="1" t="s">
        <v>5117</v>
      </c>
      <c r="L2233" s="1" t="s">
        <v>4410</v>
      </c>
      <c r="M2233" s="1" t="s">
        <v>5056</v>
      </c>
      <c r="N2233" s="1" t="s">
        <v>5118</v>
      </c>
      <c r="O2233" s="1">
        <v>498.36</v>
      </c>
      <c r="P2233" s="2">
        <v>6</v>
      </c>
      <c r="Q2233" s="2">
        <v>0</v>
      </c>
      <c r="R2233" s="1">
        <v>9.9600000000000009</v>
      </c>
      <c r="S2233" s="1">
        <v>195.37100000000001</v>
      </c>
      <c r="T2233" s="1" t="s">
        <v>496</v>
      </c>
      <c r="U2233" s="1" t="s">
        <v>2067</v>
      </c>
      <c r="V2233" s="1" t="s">
        <v>2068</v>
      </c>
      <c r="W2233" s="1" t="s">
        <v>1768</v>
      </c>
      <c r="X2233" t="str">
        <f>VLOOKUP(W2233,'Regional Managers'!A:B,2,FALSE)</f>
        <v>Chuck Magee</v>
      </c>
    </row>
    <row r="2234" spans="1:24" ht="15.75" customHeight="1" x14ac:dyDescent="0.25">
      <c r="A2234" s="2">
        <v>848</v>
      </c>
      <c r="B2234" s="1" t="s">
        <v>5914</v>
      </c>
      <c r="C2234" s="9">
        <v>41143</v>
      </c>
      <c r="D2234" s="7">
        <v>41146</v>
      </c>
      <c r="E2234" s="1" t="s">
        <v>477</v>
      </c>
      <c r="F2234" s="1" t="s">
        <v>94</v>
      </c>
      <c r="G2234" s="1" t="s">
        <v>95</v>
      </c>
      <c r="H2234" s="1" t="s">
        <v>27</v>
      </c>
      <c r="I2234" s="1" t="s">
        <v>2038</v>
      </c>
      <c r="J2234" s="1" t="s">
        <v>1317</v>
      </c>
      <c r="K2234" s="1" t="s">
        <v>5148</v>
      </c>
      <c r="L2234" s="1" t="s">
        <v>4410</v>
      </c>
      <c r="M2234" s="1" t="s">
        <v>5056</v>
      </c>
      <c r="N2234" s="1" t="s">
        <v>5149</v>
      </c>
      <c r="O2234" s="1">
        <v>849.92</v>
      </c>
      <c r="P2234" s="2">
        <v>2</v>
      </c>
      <c r="Q2234" s="2">
        <v>0</v>
      </c>
      <c r="R2234" s="1">
        <v>135.96</v>
      </c>
      <c r="S2234" s="1">
        <v>83.039000000000001</v>
      </c>
      <c r="T2234" s="1" t="s">
        <v>34</v>
      </c>
      <c r="U2234" s="1" t="s">
        <v>2039</v>
      </c>
      <c r="V2234" s="1" t="s">
        <v>2040</v>
      </c>
      <c r="W2234" s="1" t="s">
        <v>1768</v>
      </c>
      <c r="X2234" t="str">
        <f>VLOOKUP(W2234,'Regional Managers'!A:B,2,FALSE)</f>
        <v>Chuck Magee</v>
      </c>
    </row>
    <row r="2235" spans="1:24" ht="15.75" customHeight="1" x14ac:dyDescent="0.25">
      <c r="A2235" s="2">
        <v>117</v>
      </c>
      <c r="B2235" s="1" t="s">
        <v>5915</v>
      </c>
      <c r="C2235" s="9">
        <v>41971</v>
      </c>
      <c r="D2235" s="7">
        <v>41975</v>
      </c>
      <c r="E2235" s="1" t="s">
        <v>477</v>
      </c>
      <c r="F2235" s="1" t="s">
        <v>618</v>
      </c>
      <c r="G2235" s="1" t="s">
        <v>619</v>
      </c>
      <c r="H2235" s="1" t="s">
        <v>27</v>
      </c>
      <c r="I2235" s="1" t="s">
        <v>1775</v>
      </c>
      <c r="J2235" s="1" t="s">
        <v>1317</v>
      </c>
      <c r="K2235" s="1" t="s">
        <v>5114</v>
      </c>
      <c r="L2235" s="1" t="s">
        <v>4410</v>
      </c>
      <c r="M2235" s="1" t="s">
        <v>5056</v>
      </c>
      <c r="N2235" s="1" t="s">
        <v>5115</v>
      </c>
      <c r="O2235" s="1">
        <v>461.9</v>
      </c>
      <c r="P2235" s="2">
        <v>5</v>
      </c>
      <c r="Q2235" s="2">
        <v>0</v>
      </c>
      <c r="R2235" s="1">
        <v>101.6</v>
      </c>
      <c r="S2235" s="1">
        <v>78.475999999999999</v>
      </c>
      <c r="T2235" s="1" t="s">
        <v>34</v>
      </c>
      <c r="U2235" s="1" t="s">
        <v>5916</v>
      </c>
      <c r="V2235" s="1" t="s">
        <v>1927</v>
      </c>
      <c r="W2235" s="1" t="s">
        <v>1768</v>
      </c>
      <c r="X2235" t="str">
        <f>VLOOKUP(W2235,'Regional Managers'!A:B,2,FALSE)</f>
        <v>Chuck Magee</v>
      </c>
    </row>
    <row r="2236" spans="1:24" ht="15.75" customHeight="1" x14ac:dyDescent="0.25">
      <c r="A2236" s="2">
        <v>6369</v>
      </c>
      <c r="B2236" s="1" t="s">
        <v>5917</v>
      </c>
      <c r="C2236" s="9">
        <v>41388</v>
      </c>
      <c r="D2236" s="7">
        <v>41393</v>
      </c>
      <c r="E2236" s="1" t="s">
        <v>477</v>
      </c>
      <c r="F2236" s="1" t="s">
        <v>5432</v>
      </c>
      <c r="G2236" s="1" t="s">
        <v>5433</v>
      </c>
      <c r="H2236" s="1" t="s">
        <v>27</v>
      </c>
      <c r="I2236" s="1" t="s">
        <v>1775</v>
      </c>
      <c r="J2236" s="1" t="s">
        <v>1317</v>
      </c>
      <c r="K2236" s="1" t="s">
        <v>5071</v>
      </c>
      <c r="L2236" s="1" t="s">
        <v>4410</v>
      </c>
      <c r="M2236" s="1" t="s">
        <v>5056</v>
      </c>
      <c r="N2236" s="1" t="s">
        <v>5072</v>
      </c>
      <c r="O2236" s="1">
        <v>872.32</v>
      </c>
      <c r="P2236" s="2">
        <v>2</v>
      </c>
      <c r="Q2236" s="2">
        <v>0</v>
      </c>
      <c r="R2236" s="1">
        <v>8.7200000000000006</v>
      </c>
      <c r="S2236" s="1">
        <v>68.221999999999994</v>
      </c>
      <c r="T2236" s="1" t="s">
        <v>405</v>
      </c>
      <c r="U2236" s="1" t="s">
        <v>5918</v>
      </c>
      <c r="V2236" s="1" t="s">
        <v>3987</v>
      </c>
      <c r="W2236" s="1" t="s">
        <v>1768</v>
      </c>
      <c r="X2236" t="str">
        <f>VLOOKUP(W2236,'Regional Managers'!A:B,2,FALSE)</f>
        <v>Chuck Magee</v>
      </c>
    </row>
    <row r="2237" spans="1:24" ht="15.75" customHeight="1" x14ac:dyDescent="0.25">
      <c r="A2237" s="2">
        <v>2639</v>
      </c>
      <c r="B2237" s="1" t="s">
        <v>5919</v>
      </c>
      <c r="C2237" s="9">
        <v>41570</v>
      </c>
      <c r="D2237" s="7">
        <v>41573</v>
      </c>
      <c r="E2237" s="1" t="s">
        <v>477</v>
      </c>
      <c r="F2237" s="1" t="s">
        <v>4714</v>
      </c>
      <c r="G2237" s="1" t="s">
        <v>4715</v>
      </c>
      <c r="H2237" s="1" t="s">
        <v>27</v>
      </c>
      <c r="I2237" s="1" t="s">
        <v>2148</v>
      </c>
      <c r="J2237" s="1" t="s">
        <v>1317</v>
      </c>
      <c r="K2237" s="1" t="s">
        <v>5117</v>
      </c>
      <c r="L2237" s="1" t="s">
        <v>4410</v>
      </c>
      <c r="M2237" s="1" t="s">
        <v>5056</v>
      </c>
      <c r="N2237" s="1" t="s">
        <v>5118</v>
      </c>
      <c r="O2237" s="1">
        <v>166.12</v>
      </c>
      <c r="P2237" s="2">
        <v>2</v>
      </c>
      <c r="Q2237" s="2">
        <v>0</v>
      </c>
      <c r="R2237" s="1">
        <v>3.32</v>
      </c>
      <c r="S2237" s="1">
        <v>17.445</v>
      </c>
      <c r="T2237" s="1" t="s">
        <v>34</v>
      </c>
      <c r="U2237" s="1" t="s">
        <v>3749</v>
      </c>
      <c r="V2237" s="1" t="s">
        <v>2176</v>
      </c>
      <c r="W2237" s="1" t="s">
        <v>2144</v>
      </c>
      <c r="X2237" t="str">
        <f>VLOOKUP(W2237,'Regional Managers'!A:B,2,FALSE)</f>
        <v>Jack Lebron</v>
      </c>
    </row>
    <row r="2238" spans="1:24" ht="15.75" customHeight="1" x14ac:dyDescent="0.25">
      <c r="A2238" s="2">
        <v>6330</v>
      </c>
      <c r="B2238" s="1" t="s">
        <v>5920</v>
      </c>
      <c r="C2238" s="9">
        <v>41492</v>
      </c>
      <c r="D2238" s="7">
        <v>41495</v>
      </c>
      <c r="E2238" s="1" t="s">
        <v>477</v>
      </c>
      <c r="F2238" s="1" t="s">
        <v>2280</v>
      </c>
      <c r="G2238" s="1" t="s">
        <v>2281</v>
      </c>
      <c r="H2238" s="1" t="s">
        <v>27</v>
      </c>
      <c r="I2238" s="1" t="s">
        <v>2381</v>
      </c>
      <c r="J2238" s="1" t="s">
        <v>1317</v>
      </c>
      <c r="K2238" s="1" t="s">
        <v>5101</v>
      </c>
      <c r="L2238" s="1" t="s">
        <v>4410</v>
      </c>
      <c r="M2238" s="1" t="s">
        <v>5056</v>
      </c>
      <c r="N2238" s="1" t="s">
        <v>5102</v>
      </c>
      <c r="O2238" s="1">
        <v>172.22399999999999</v>
      </c>
      <c r="P2238" s="2">
        <v>6</v>
      </c>
      <c r="Q2238" s="2">
        <v>0</v>
      </c>
      <c r="R2238" s="1">
        <v>-74.736000000000004</v>
      </c>
      <c r="S2238" s="1">
        <v>19.292999999999999</v>
      </c>
      <c r="T2238" s="1" t="s">
        <v>496</v>
      </c>
      <c r="U2238" s="1" t="s">
        <v>2382</v>
      </c>
      <c r="V2238" s="1" t="s">
        <v>2383</v>
      </c>
      <c r="W2238" s="1" t="s">
        <v>2350</v>
      </c>
      <c r="X2238" t="str">
        <f>VLOOKUP(W2238,'Regional Managers'!A:B,2,FALSE)</f>
        <v>Giulietta Dortch</v>
      </c>
    </row>
    <row r="2239" spans="1:24" ht="15.75" customHeight="1" x14ac:dyDescent="0.25">
      <c r="A2239" s="2">
        <v>15301</v>
      </c>
      <c r="B2239" s="1" t="s">
        <v>5921</v>
      </c>
      <c r="C2239" s="9">
        <v>41638</v>
      </c>
      <c r="D2239" s="7">
        <v>41641</v>
      </c>
      <c r="E2239" s="1" t="s">
        <v>483</v>
      </c>
      <c r="F2239" s="1" t="s">
        <v>5922</v>
      </c>
      <c r="G2239" s="1" t="s">
        <v>5923</v>
      </c>
      <c r="H2239" s="1" t="s">
        <v>27</v>
      </c>
      <c r="I2239" s="1" t="s">
        <v>1785</v>
      </c>
      <c r="J2239" s="1" t="s">
        <v>29</v>
      </c>
      <c r="K2239" s="1" t="s">
        <v>5458</v>
      </c>
      <c r="L2239" s="1" t="s">
        <v>4347</v>
      </c>
      <c r="M2239" s="1" t="s">
        <v>4883</v>
      </c>
      <c r="N2239" s="1" t="s">
        <v>4909</v>
      </c>
      <c r="O2239" s="1">
        <v>73.536000000000001</v>
      </c>
      <c r="P2239" s="2">
        <v>4</v>
      </c>
      <c r="Q2239" s="2">
        <v>1</v>
      </c>
      <c r="R2239" s="1">
        <v>-62.543999999999997</v>
      </c>
      <c r="S2239" s="1">
        <v>17.04</v>
      </c>
      <c r="T2239" s="1" t="s">
        <v>405</v>
      </c>
      <c r="U2239" s="1" t="s">
        <v>5593</v>
      </c>
      <c r="V2239" s="1" t="s">
        <v>3318</v>
      </c>
      <c r="W2239" s="1" t="s">
        <v>1768</v>
      </c>
      <c r="X2239" t="str">
        <f>VLOOKUP(W2239,'Regional Managers'!A:B,2,FALSE)</f>
        <v>Chuck Magee</v>
      </c>
    </row>
    <row r="2240" spans="1:24" ht="15.75" customHeight="1" x14ac:dyDescent="0.25">
      <c r="A2240" s="2">
        <v>12338</v>
      </c>
      <c r="B2240" s="1" t="s">
        <v>5924</v>
      </c>
      <c r="C2240" s="9">
        <v>41531</v>
      </c>
      <c r="D2240" s="7">
        <v>41532</v>
      </c>
      <c r="E2240" s="1" t="s">
        <v>483</v>
      </c>
      <c r="F2240" s="1" t="s">
        <v>174</v>
      </c>
      <c r="G2240" s="1" t="s">
        <v>175</v>
      </c>
      <c r="H2240" s="1" t="s">
        <v>27</v>
      </c>
      <c r="I2240" s="1" t="s">
        <v>1766</v>
      </c>
      <c r="J2240" s="1" t="s">
        <v>29</v>
      </c>
      <c r="K2240" s="1" t="s">
        <v>4905</v>
      </c>
      <c r="L2240" s="1" t="s">
        <v>4347</v>
      </c>
      <c r="M2240" s="1" t="s">
        <v>4883</v>
      </c>
      <c r="N2240" s="1" t="s">
        <v>4906</v>
      </c>
      <c r="O2240" s="1">
        <v>714.24</v>
      </c>
      <c r="P2240" s="2">
        <v>10</v>
      </c>
      <c r="Q2240" s="2">
        <v>0</v>
      </c>
      <c r="R2240" s="1">
        <v>-178.56</v>
      </c>
      <c r="S2240" s="1">
        <v>89.85</v>
      </c>
      <c r="T2240" s="1" t="s">
        <v>34</v>
      </c>
      <c r="U2240" s="1" t="s">
        <v>5925</v>
      </c>
      <c r="V2240" s="1" t="s">
        <v>5926</v>
      </c>
      <c r="W2240" s="1" t="s">
        <v>1768</v>
      </c>
      <c r="X2240" t="str">
        <f>VLOOKUP(W2240,'Regional Managers'!A:B,2,FALSE)</f>
        <v>Chuck Magee</v>
      </c>
    </row>
    <row r="2241" spans="1:24" ht="15.75" customHeight="1" x14ac:dyDescent="0.25">
      <c r="A2241" s="2">
        <v>15448</v>
      </c>
      <c r="B2241" s="1" t="s">
        <v>5927</v>
      </c>
      <c r="C2241" s="9">
        <v>41537</v>
      </c>
      <c r="D2241" s="7">
        <v>41540</v>
      </c>
      <c r="E2241" s="1" t="s">
        <v>483</v>
      </c>
      <c r="F2241" s="1" t="s">
        <v>5928</v>
      </c>
      <c r="G2241" s="1" t="s">
        <v>5929</v>
      </c>
      <c r="H2241" s="1" t="s">
        <v>27</v>
      </c>
      <c r="I2241" s="1" t="s">
        <v>1147</v>
      </c>
      <c r="J2241" s="1" t="s">
        <v>29</v>
      </c>
      <c r="K2241" s="1" t="s">
        <v>5458</v>
      </c>
      <c r="L2241" s="1" t="s">
        <v>4347</v>
      </c>
      <c r="M2241" s="1" t="s">
        <v>4883</v>
      </c>
      <c r="N2241" s="1" t="s">
        <v>4909</v>
      </c>
      <c r="O2241" s="1">
        <v>137.88</v>
      </c>
      <c r="P2241" s="2">
        <v>3</v>
      </c>
      <c r="Q2241" s="2">
        <v>0</v>
      </c>
      <c r="R2241" s="1">
        <v>35.82</v>
      </c>
      <c r="S2241" s="1">
        <v>33.619999999999997</v>
      </c>
      <c r="T2241" s="1" t="s">
        <v>405</v>
      </c>
      <c r="U2241" s="1" t="s">
        <v>5930</v>
      </c>
      <c r="V2241" s="1" t="s">
        <v>5931</v>
      </c>
      <c r="W2241" s="1" t="s">
        <v>37</v>
      </c>
      <c r="X2241" t="str">
        <f>VLOOKUP(W2241,'Regional Managers'!A:B,2,FALSE)</f>
        <v>Anna Andreadi</v>
      </c>
    </row>
    <row r="2242" spans="1:24" ht="15.75" customHeight="1" x14ac:dyDescent="0.25">
      <c r="A2242" s="2">
        <v>17061</v>
      </c>
      <c r="B2242" s="1" t="s">
        <v>5932</v>
      </c>
      <c r="C2242" s="9">
        <v>42002</v>
      </c>
      <c r="D2242" s="7">
        <v>42004</v>
      </c>
      <c r="E2242" s="1" t="s">
        <v>483</v>
      </c>
      <c r="F2242" s="1" t="s">
        <v>2932</v>
      </c>
      <c r="G2242" s="1" t="s">
        <v>2933</v>
      </c>
      <c r="H2242" s="1" t="s">
        <v>27</v>
      </c>
      <c r="I2242" s="1" t="s">
        <v>1070</v>
      </c>
      <c r="J2242" s="1" t="s">
        <v>29</v>
      </c>
      <c r="K2242" s="1" t="s">
        <v>4882</v>
      </c>
      <c r="L2242" s="1" t="s">
        <v>4347</v>
      </c>
      <c r="M2242" s="1" t="s">
        <v>4883</v>
      </c>
      <c r="N2242" s="1" t="s">
        <v>4884</v>
      </c>
      <c r="O2242" s="1">
        <v>516</v>
      </c>
      <c r="P2242" s="2">
        <v>8</v>
      </c>
      <c r="Q2242" s="2">
        <v>0</v>
      </c>
      <c r="R2242" s="1">
        <v>-392.16</v>
      </c>
      <c r="S2242" s="1">
        <v>91.67</v>
      </c>
      <c r="T2242" s="1" t="s">
        <v>496</v>
      </c>
      <c r="U2242" s="1" t="s">
        <v>1234</v>
      </c>
      <c r="V2242" s="1" t="s">
        <v>1072</v>
      </c>
      <c r="W2242" s="1" t="s">
        <v>37</v>
      </c>
      <c r="X2242" t="str">
        <f>VLOOKUP(W2242,'Regional Managers'!A:B,2,FALSE)</f>
        <v>Anna Andreadi</v>
      </c>
    </row>
    <row r="2243" spans="1:24" ht="15.75" customHeight="1" x14ac:dyDescent="0.25">
      <c r="A2243" s="2">
        <v>10482</v>
      </c>
      <c r="B2243" s="1" t="s">
        <v>5933</v>
      </c>
      <c r="C2243" s="9">
        <v>40758</v>
      </c>
      <c r="D2243" s="7">
        <v>40760</v>
      </c>
      <c r="E2243" s="1" t="s">
        <v>477</v>
      </c>
      <c r="F2243" s="1" t="s">
        <v>1242</v>
      </c>
      <c r="G2243" s="1" t="s">
        <v>1243</v>
      </c>
      <c r="H2243" s="1" t="s">
        <v>27</v>
      </c>
      <c r="I2243" s="1" t="s">
        <v>728</v>
      </c>
      <c r="J2243" s="1" t="s">
        <v>29</v>
      </c>
      <c r="K2243" s="1" t="s">
        <v>4930</v>
      </c>
      <c r="L2243" s="1" t="s">
        <v>4347</v>
      </c>
      <c r="M2243" s="1" t="s">
        <v>4883</v>
      </c>
      <c r="N2243" s="1" t="s">
        <v>4931</v>
      </c>
      <c r="O2243" s="1">
        <v>195.40799999999999</v>
      </c>
      <c r="P2243" s="2">
        <v>3</v>
      </c>
      <c r="Q2243" s="2">
        <v>0</v>
      </c>
      <c r="R2243" s="1">
        <v>65.897999999999996</v>
      </c>
      <c r="S2243" s="1">
        <v>22.88</v>
      </c>
      <c r="T2243" s="1" t="s">
        <v>496</v>
      </c>
      <c r="U2243" s="1" t="s">
        <v>754</v>
      </c>
      <c r="V2243" s="1" t="s">
        <v>754</v>
      </c>
      <c r="W2243" s="1" t="s">
        <v>37</v>
      </c>
      <c r="X2243" t="str">
        <f>VLOOKUP(W2243,'Regional Managers'!A:B,2,FALSE)</f>
        <v>Anna Andreadi</v>
      </c>
    </row>
    <row r="2244" spans="1:24" ht="15.75" customHeight="1" x14ac:dyDescent="0.25">
      <c r="A2244" s="2">
        <v>12308</v>
      </c>
      <c r="B2244" s="1" t="s">
        <v>5934</v>
      </c>
      <c r="C2244" s="9">
        <v>41519</v>
      </c>
      <c r="D2244" s="7">
        <v>41522</v>
      </c>
      <c r="E2244" s="1" t="s">
        <v>483</v>
      </c>
      <c r="F2244" s="1" t="s">
        <v>1116</v>
      </c>
      <c r="G2244" s="1" t="s">
        <v>1117</v>
      </c>
      <c r="H2244" s="1" t="s">
        <v>27</v>
      </c>
      <c r="I2244" s="1" t="s">
        <v>728</v>
      </c>
      <c r="J2244" s="1" t="s">
        <v>29</v>
      </c>
      <c r="K2244" s="1" t="s">
        <v>4917</v>
      </c>
      <c r="L2244" s="1" t="s">
        <v>4347</v>
      </c>
      <c r="M2244" s="1" t="s">
        <v>4883</v>
      </c>
      <c r="N2244" s="1" t="s">
        <v>4918</v>
      </c>
      <c r="O2244" s="1">
        <v>215.46</v>
      </c>
      <c r="P2244" s="2">
        <v>3</v>
      </c>
      <c r="Q2244" s="2">
        <v>0</v>
      </c>
      <c r="R2244" s="1">
        <v>16.739999999999998</v>
      </c>
      <c r="S2244" s="1">
        <v>86.92</v>
      </c>
      <c r="T2244" s="1" t="s">
        <v>405</v>
      </c>
      <c r="U2244" s="1" t="s">
        <v>5935</v>
      </c>
      <c r="V2244" s="1" t="s">
        <v>744</v>
      </c>
      <c r="W2244" s="1" t="s">
        <v>37</v>
      </c>
      <c r="X2244" t="str">
        <f>VLOOKUP(W2244,'Regional Managers'!A:B,2,FALSE)</f>
        <v>Anna Andreadi</v>
      </c>
    </row>
    <row r="2245" spans="1:24" ht="15.75" customHeight="1" x14ac:dyDescent="0.25">
      <c r="A2245" s="2">
        <v>1823</v>
      </c>
      <c r="B2245" s="1" t="s">
        <v>5936</v>
      </c>
      <c r="C2245" s="9">
        <v>41947</v>
      </c>
      <c r="D2245" s="7">
        <v>41952</v>
      </c>
      <c r="E2245" s="1" t="s">
        <v>477</v>
      </c>
      <c r="F2245" s="1" t="s">
        <v>5937</v>
      </c>
      <c r="G2245" s="1" t="s">
        <v>5938</v>
      </c>
      <c r="H2245" s="1" t="s">
        <v>27</v>
      </c>
      <c r="I2245" s="1" t="s">
        <v>2347</v>
      </c>
      <c r="J2245" s="1" t="s">
        <v>1317</v>
      </c>
      <c r="K2245" s="1" t="s">
        <v>4980</v>
      </c>
      <c r="L2245" s="1" t="s">
        <v>4347</v>
      </c>
      <c r="M2245" s="1" t="s">
        <v>4883</v>
      </c>
      <c r="N2245" s="1" t="s">
        <v>4981</v>
      </c>
      <c r="O2245" s="1">
        <v>586.4</v>
      </c>
      <c r="P2245" s="2">
        <v>10</v>
      </c>
      <c r="Q2245" s="2">
        <v>0</v>
      </c>
      <c r="R2245" s="1">
        <v>275.60000000000002</v>
      </c>
      <c r="S2245" s="1">
        <v>39.590000000000003</v>
      </c>
      <c r="T2245" s="1" t="s">
        <v>34</v>
      </c>
      <c r="U2245" s="1" t="s">
        <v>3673</v>
      </c>
      <c r="V2245" s="1" t="s">
        <v>2366</v>
      </c>
      <c r="W2245" s="1" t="s">
        <v>2350</v>
      </c>
      <c r="X2245" t="str">
        <f>VLOOKUP(W2245,'Regional Managers'!A:B,2,FALSE)</f>
        <v>Giulietta Dortch</v>
      </c>
    </row>
    <row r="2246" spans="1:24" ht="15.75" customHeight="1" x14ac:dyDescent="0.25">
      <c r="A2246" s="2">
        <v>485</v>
      </c>
      <c r="B2246" s="1" t="s">
        <v>5939</v>
      </c>
      <c r="C2246" s="9">
        <v>41410</v>
      </c>
      <c r="D2246" s="7">
        <v>41414</v>
      </c>
      <c r="E2246" s="1" t="s">
        <v>477</v>
      </c>
      <c r="F2246" s="1" t="s">
        <v>3922</v>
      </c>
      <c r="G2246" s="1" t="s">
        <v>3923</v>
      </c>
      <c r="H2246" s="1" t="s">
        <v>27</v>
      </c>
      <c r="I2246" s="1" t="s">
        <v>2354</v>
      </c>
      <c r="J2246" s="1" t="s">
        <v>1317</v>
      </c>
      <c r="K2246" s="1" t="s">
        <v>4937</v>
      </c>
      <c r="L2246" s="1" t="s">
        <v>4347</v>
      </c>
      <c r="M2246" s="1" t="s">
        <v>4883</v>
      </c>
      <c r="N2246" s="1" t="s">
        <v>4938</v>
      </c>
      <c r="O2246" s="1">
        <v>501.24799999999999</v>
      </c>
      <c r="P2246" s="2">
        <v>2</v>
      </c>
      <c r="Q2246" s="2">
        <v>0</v>
      </c>
      <c r="R2246" s="1">
        <v>37.567999999999998</v>
      </c>
      <c r="S2246" s="1">
        <v>64.677999999999997</v>
      </c>
      <c r="T2246" s="1" t="s">
        <v>34</v>
      </c>
      <c r="U2246" s="1" t="s">
        <v>2406</v>
      </c>
      <c r="V2246" s="1" t="s">
        <v>2406</v>
      </c>
      <c r="W2246" s="1" t="s">
        <v>2350</v>
      </c>
      <c r="X2246" t="str">
        <f>VLOOKUP(W2246,'Regional Managers'!A:B,2,FALSE)</f>
        <v>Giulietta Dortch</v>
      </c>
    </row>
    <row r="2247" spans="1:24" ht="15.75" customHeight="1" x14ac:dyDescent="0.25">
      <c r="A2247" s="2">
        <v>8911</v>
      </c>
      <c r="B2247" s="1" t="s">
        <v>5940</v>
      </c>
      <c r="C2247" s="9">
        <v>41443</v>
      </c>
      <c r="D2247" s="7">
        <v>41445</v>
      </c>
      <c r="E2247" s="1" t="s">
        <v>483</v>
      </c>
      <c r="F2247" s="1" t="s">
        <v>5016</v>
      </c>
      <c r="G2247" s="1" t="s">
        <v>5017</v>
      </c>
      <c r="H2247" s="1" t="s">
        <v>27</v>
      </c>
      <c r="I2247" s="1" t="s">
        <v>2381</v>
      </c>
      <c r="J2247" s="1" t="s">
        <v>1317</v>
      </c>
      <c r="K2247" s="1" t="s">
        <v>5031</v>
      </c>
      <c r="L2247" s="1" t="s">
        <v>4347</v>
      </c>
      <c r="M2247" s="1" t="s">
        <v>4883</v>
      </c>
      <c r="N2247" s="1" t="s">
        <v>5032</v>
      </c>
      <c r="O2247" s="1">
        <v>370.94400000000002</v>
      </c>
      <c r="P2247" s="2">
        <v>7</v>
      </c>
      <c r="Q2247" s="2">
        <v>0</v>
      </c>
      <c r="R2247" s="1">
        <v>6.1039999999999504</v>
      </c>
      <c r="S2247" s="1">
        <v>89.995999999999995</v>
      </c>
      <c r="T2247" s="1" t="s">
        <v>405</v>
      </c>
      <c r="U2247" s="1" t="s">
        <v>2382</v>
      </c>
      <c r="V2247" s="1" t="s">
        <v>2383</v>
      </c>
      <c r="W2247" s="1" t="s">
        <v>2350</v>
      </c>
      <c r="X2247" t="str">
        <f>VLOOKUP(W2247,'Regional Managers'!A:B,2,FALSE)</f>
        <v>Giulietta Dortch</v>
      </c>
    </row>
    <row r="2248" spans="1:24" ht="15.75" customHeight="1" x14ac:dyDescent="0.25">
      <c r="A2248" s="2">
        <v>650</v>
      </c>
      <c r="B2248" s="1" t="s">
        <v>5941</v>
      </c>
      <c r="C2248" s="9">
        <v>41657</v>
      </c>
      <c r="D2248" s="7">
        <v>41658</v>
      </c>
      <c r="E2248" s="1" t="s">
        <v>483</v>
      </c>
      <c r="F2248" s="1" t="s">
        <v>5942</v>
      </c>
      <c r="G2248" s="1" t="s">
        <v>5943</v>
      </c>
      <c r="H2248" s="1" t="s">
        <v>27</v>
      </c>
      <c r="I2248" s="1" t="s">
        <v>1781</v>
      </c>
      <c r="J2248" s="1" t="s">
        <v>1317</v>
      </c>
      <c r="K2248" s="1" t="s">
        <v>4892</v>
      </c>
      <c r="L2248" s="1" t="s">
        <v>4347</v>
      </c>
      <c r="M2248" s="1" t="s">
        <v>4883</v>
      </c>
      <c r="N2248" s="1" t="s">
        <v>4893</v>
      </c>
      <c r="O2248" s="1">
        <v>840.56</v>
      </c>
      <c r="P2248" s="2">
        <v>7</v>
      </c>
      <c r="Q2248" s="2">
        <v>0</v>
      </c>
      <c r="R2248" s="1">
        <v>243.74</v>
      </c>
      <c r="S2248" s="1">
        <v>149.93899999999999</v>
      </c>
      <c r="T2248" s="1" t="s">
        <v>34</v>
      </c>
      <c r="U2248" s="1" t="s">
        <v>1782</v>
      </c>
      <c r="V2248" s="1" t="s">
        <v>1783</v>
      </c>
      <c r="W2248" s="1" t="s">
        <v>1768</v>
      </c>
      <c r="X2248" t="str">
        <f>VLOOKUP(W2248,'Regional Managers'!A:B,2,FALSE)</f>
        <v>Chuck Magee</v>
      </c>
    </row>
    <row r="2249" spans="1:24" ht="15.75" customHeight="1" x14ac:dyDescent="0.25">
      <c r="A2249" s="2">
        <v>6018</v>
      </c>
      <c r="B2249" s="1" t="s">
        <v>5944</v>
      </c>
      <c r="C2249" s="9">
        <v>41778</v>
      </c>
      <c r="D2249" s="7">
        <v>41781</v>
      </c>
      <c r="E2249" s="1" t="s">
        <v>477</v>
      </c>
      <c r="F2249" s="1" t="s">
        <v>4115</v>
      </c>
      <c r="G2249" s="1" t="s">
        <v>4116</v>
      </c>
      <c r="H2249" s="1" t="s">
        <v>27</v>
      </c>
      <c r="I2249" s="1" t="s">
        <v>1781</v>
      </c>
      <c r="J2249" s="1" t="s">
        <v>1317</v>
      </c>
      <c r="K2249" s="1" t="s">
        <v>4934</v>
      </c>
      <c r="L2249" s="1" t="s">
        <v>4347</v>
      </c>
      <c r="M2249" s="1" t="s">
        <v>4883</v>
      </c>
      <c r="N2249" s="1" t="s">
        <v>4935</v>
      </c>
      <c r="O2249" s="1">
        <v>111.06</v>
      </c>
      <c r="P2249" s="2">
        <v>3</v>
      </c>
      <c r="Q2249" s="2">
        <v>0</v>
      </c>
      <c r="R2249" s="1">
        <v>24.42</v>
      </c>
      <c r="S2249" s="1">
        <v>11.648999999999999</v>
      </c>
      <c r="T2249" s="1" t="s">
        <v>405</v>
      </c>
      <c r="U2249" s="1" t="s">
        <v>5945</v>
      </c>
      <c r="V2249" s="1" t="s">
        <v>1996</v>
      </c>
      <c r="W2249" s="1" t="s">
        <v>1768</v>
      </c>
      <c r="X2249" t="str">
        <f>VLOOKUP(W2249,'Regional Managers'!A:B,2,FALSE)</f>
        <v>Chuck Magee</v>
      </c>
    </row>
    <row r="2250" spans="1:24" ht="15.75" customHeight="1" x14ac:dyDescent="0.25">
      <c r="A2250" s="2">
        <v>4361</v>
      </c>
      <c r="B2250" s="1" t="s">
        <v>5946</v>
      </c>
      <c r="C2250" s="9">
        <v>41167</v>
      </c>
      <c r="D2250" s="7">
        <v>41169</v>
      </c>
      <c r="E2250" s="1" t="s">
        <v>477</v>
      </c>
      <c r="F2250" s="1" t="s">
        <v>2310</v>
      </c>
      <c r="G2250" s="1" t="s">
        <v>2311</v>
      </c>
      <c r="H2250" s="1" t="s">
        <v>27</v>
      </c>
      <c r="I2250" s="1" t="s">
        <v>1325</v>
      </c>
      <c r="J2250" s="1" t="s">
        <v>1317</v>
      </c>
      <c r="K2250" s="1" t="s">
        <v>4937</v>
      </c>
      <c r="L2250" s="1" t="s">
        <v>4347</v>
      </c>
      <c r="M2250" s="1" t="s">
        <v>4883</v>
      </c>
      <c r="N2250" s="1" t="s">
        <v>4938</v>
      </c>
      <c r="O2250" s="1">
        <v>626.55999999999995</v>
      </c>
      <c r="P2250" s="2">
        <v>2</v>
      </c>
      <c r="Q2250" s="2">
        <v>0</v>
      </c>
      <c r="R2250" s="1">
        <v>162.88</v>
      </c>
      <c r="S2250" s="1">
        <v>126.392</v>
      </c>
      <c r="T2250" s="1" t="s">
        <v>405</v>
      </c>
      <c r="U2250" s="1" t="s">
        <v>1349</v>
      </c>
      <c r="V2250" s="1" t="s">
        <v>1328</v>
      </c>
      <c r="W2250" s="1" t="s">
        <v>37</v>
      </c>
      <c r="X2250" t="str">
        <f>VLOOKUP(W2250,'Regional Managers'!A:B,2,FALSE)</f>
        <v>Anna Andreadi</v>
      </c>
    </row>
    <row r="2251" spans="1:24" ht="15.75" customHeight="1" x14ac:dyDescent="0.25">
      <c r="A2251" s="2">
        <v>7939</v>
      </c>
      <c r="B2251" s="1" t="s">
        <v>5947</v>
      </c>
      <c r="C2251" s="9">
        <v>41922</v>
      </c>
      <c r="D2251" s="7">
        <v>41925</v>
      </c>
      <c r="E2251" s="1" t="s">
        <v>483</v>
      </c>
      <c r="F2251" s="1" t="s">
        <v>5789</v>
      </c>
      <c r="G2251" s="1" t="s">
        <v>5790</v>
      </c>
      <c r="H2251" s="1" t="s">
        <v>27</v>
      </c>
      <c r="I2251" s="1" t="s">
        <v>1363</v>
      </c>
      <c r="J2251" s="1" t="s">
        <v>1317</v>
      </c>
      <c r="K2251" s="1" t="s">
        <v>4999</v>
      </c>
      <c r="L2251" s="1" t="s">
        <v>4347</v>
      </c>
      <c r="M2251" s="1" t="s">
        <v>4883</v>
      </c>
      <c r="N2251" s="1" t="s">
        <v>5000</v>
      </c>
      <c r="O2251" s="1">
        <v>640.08000000000004</v>
      </c>
      <c r="P2251" s="2">
        <v>7</v>
      </c>
      <c r="Q2251" s="2">
        <v>0</v>
      </c>
      <c r="R2251" s="1">
        <v>185.5</v>
      </c>
      <c r="S2251" s="1">
        <v>113.32899999999999</v>
      </c>
      <c r="T2251" s="1" t="s">
        <v>34</v>
      </c>
      <c r="U2251" s="1" t="s">
        <v>1367</v>
      </c>
      <c r="V2251" s="1" t="s">
        <v>1367</v>
      </c>
      <c r="W2251" s="1" t="s">
        <v>37</v>
      </c>
      <c r="X2251" t="str">
        <f>VLOOKUP(W2251,'Regional Managers'!A:B,2,FALSE)</f>
        <v>Anna Andreadi</v>
      </c>
    </row>
    <row r="2252" spans="1:24" ht="15.75" customHeight="1" x14ac:dyDescent="0.25">
      <c r="A2252" s="2">
        <v>9895</v>
      </c>
      <c r="B2252" s="1" t="s">
        <v>5948</v>
      </c>
      <c r="C2252" s="9">
        <v>40767</v>
      </c>
      <c r="D2252" s="7">
        <v>40769</v>
      </c>
      <c r="E2252" s="1" t="s">
        <v>477</v>
      </c>
      <c r="F2252" s="1" t="s">
        <v>1061</v>
      </c>
      <c r="G2252" s="1" t="s">
        <v>1062</v>
      </c>
      <c r="H2252" s="1" t="s">
        <v>27</v>
      </c>
      <c r="I2252" s="1" t="s">
        <v>1775</v>
      </c>
      <c r="J2252" s="1" t="s">
        <v>1317</v>
      </c>
      <c r="K2252" s="1" t="s">
        <v>5031</v>
      </c>
      <c r="L2252" s="1" t="s">
        <v>4347</v>
      </c>
      <c r="M2252" s="1" t="s">
        <v>4883</v>
      </c>
      <c r="N2252" s="1" t="s">
        <v>5032</v>
      </c>
      <c r="O2252" s="1">
        <v>618.24</v>
      </c>
      <c r="P2252" s="2">
        <v>7</v>
      </c>
      <c r="Q2252" s="2">
        <v>0</v>
      </c>
      <c r="R2252" s="1">
        <v>253.4</v>
      </c>
      <c r="S2252" s="1">
        <v>33.136000000000003</v>
      </c>
      <c r="T2252" s="1" t="s">
        <v>34</v>
      </c>
      <c r="U2252" s="1" t="s">
        <v>5411</v>
      </c>
      <c r="V2252" s="1" t="s">
        <v>3506</v>
      </c>
      <c r="W2252" s="1" t="s">
        <v>1768</v>
      </c>
      <c r="X2252" t="str">
        <f>VLOOKUP(W2252,'Regional Managers'!A:B,2,FALSE)</f>
        <v>Chuck Magee</v>
      </c>
    </row>
    <row r="2253" spans="1:24" ht="15.75" customHeight="1" x14ac:dyDescent="0.25">
      <c r="A2253" s="2">
        <v>5128</v>
      </c>
      <c r="B2253" s="1" t="s">
        <v>5949</v>
      </c>
      <c r="C2253" s="9">
        <v>41236</v>
      </c>
      <c r="D2253" s="7">
        <v>41238</v>
      </c>
      <c r="E2253" s="1" t="s">
        <v>483</v>
      </c>
      <c r="F2253" s="1" t="s">
        <v>869</v>
      </c>
      <c r="G2253" s="1" t="s">
        <v>870</v>
      </c>
      <c r="H2253" s="1" t="s">
        <v>27</v>
      </c>
      <c r="I2253" s="1" t="s">
        <v>1775</v>
      </c>
      <c r="J2253" s="1" t="s">
        <v>1317</v>
      </c>
      <c r="K2253" s="1" t="s">
        <v>4908</v>
      </c>
      <c r="L2253" s="1" t="s">
        <v>4347</v>
      </c>
      <c r="M2253" s="1" t="s">
        <v>4883</v>
      </c>
      <c r="N2253" s="1" t="s">
        <v>4909</v>
      </c>
      <c r="O2253" s="1">
        <v>91.92</v>
      </c>
      <c r="P2253" s="2">
        <v>3</v>
      </c>
      <c r="Q2253" s="2">
        <v>0</v>
      </c>
      <c r="R2253" s="1">
        <v>9.18</v>
      </c>
      <c r="S2253" s="1">
        <v>19.904</v>
      </c>
      <c r="T2253" s="1" t="s">
        <v>405</v>
      </c>
      <c r="U2253" s="1" t="s">
        <v>1795</v>
      </c>
      <c r="V2253" s="1" t="s">
        <v>1795</v>
      </c>
      <c r="W2253" s="1" t="s">
        <v>1768</v>
      </c>
      <c r="X2253" t="str">
        <f>VLOOKUP(W2253,'Regional Managers'!A:B,2,FALSE)</f>
        <v>Chuck Magee</v>
      </c>
    </row>
    <row r="2254" spans="1:24" ht="15.75" customHeight="1" x14ac:dyDescent="0.25">
      <c r="A2254" s="2">
        <v>5138</v>
      </c>
      <c r="B2254" s="1" t="s">
        <v>5950</v>
      </c>
      <c r="C2254" s="9">
        <v>41282</v>
      </c>
      <c r="D2254" s="7">
        <v>41285</v>
      </c>
      <c r="E2254" s="1" t="s">
        <v>477</v>
      </c>
      <c r="F2254" s="1" t="s">
        <v>913</v>
      </c>
      <c r="G2254" s="1" t="s">
        <v>914</v>
      </c>
      <c r="H2254" s="1" t="s">
        <v>27</v>
      </c>
      <c r="I2254" s="1" t="s">
        <v>2148</v>
      </c>
      <c r="J2254" s="1" t="s">
        <v>1317</v>
      </c>
      <c r="K2254" s="1" t="s">
        <v>5005</v>
      </c>
      <c r="L2254" s="1" t="s">
        <v>4347</v>
      </c>
      <c r="M2254" s="1" t="s">
        <v>4883</v>
      </c>
      <c r="N2254" s="1" t="s">
        <v>5006</v>
      </c>
      <c r="O2254" s="1">
        <v>751.48800000000006</v>
      </c>
      <c r="P2254" s="2">
        <v>3</v>
      </c>
      <c r="Q2254" s="2">
        <v>0</v>
      </c>
      <c r="R2254" s="1">
        <v>-112.752</v>
      </c>
      <c r="S2254" s="1">
        <v>246.726</v>
      </c>
      <c r="T2254" s="1" t="s">
        <v>496</v>
      </c>
      <c r="U2254" s="1" t="s">
        <v>3791</v>
      </c>
      <c r="V2254" s="1" t="s">
        <v>3792</v>
      </c>
      <c r="W2254" s="1" t="s">
        <v>2144</v>
      </c>
      <c r="X2254" t="str">
        <f>VLOOKUP(W2254,'Regional Managers'!A:B,2,FALSE)</f>
        <v>Jack Lebron</v>
      </c>
    </row>
    <row r="2255" spans="1:24" ht="15.75" customHeight="1" x14ac:dyDescent="0.25">
      <c r="A2255" s="2">
        <v>5226</v>
      </c>
      <c r="B2255" s="1" t="s">
        <v>5951</v>
      </c>
      <c r="C2255" s="9">
        <v>41023</v>
      </c>
      <c r="D2255" s="7">
        <v>41026</v>
      </c>
      <c r="E2255" s="1" t="s">
        <v>483</v>
      </c>
      <c r="F2255" s="1" t="s">
        <v>1383</v>
      </c>
      <c r="G2255" s="1" t="s">
        <v>1384</v>
      </c>
      <c r="H2255" s="1" t="s">
        <v>27</v>
      </c>
      <c r="I2255" s="1" t="s">
        <v>2148</v>
      </c>
      <c r="J2255" s="1" t="s">
        <v>1317</v>
      </c>
      <c r="K2255" s="1" t="s">
        <v>4892</v>
      </c>
      <c r="L2255" s="1" t="s">
        <v>4347</v>
      </c>
      <c r="M2255" s="1" t="s">
        <v>4883</v>
      </c>
      <c r="N2255" s="1" t="s">
        <v>4893</v>
      </c>
      <c r="O2255" s="1">
        <v>672.44799999999998</v>
      </c>
      <c r="P2255" s="2">
        <v>7</v>
      </c>
      <c r="Q2255" s="2">
        <v>0</v>
      </c>
      <c r="R2255" s="1">
        <v>75.628</v>
      </c>
      <c r="S2255" s="1">
        <v>158.84299999999999</v>
      </c>
      <c r="T2255" s="1" t="s">
        <v>34</v>
      </c>
      <c r="U2255" s="1" t="s">
        <v>2189</v>
      </c>
      <c r="V2255" s="1" t="s">
        <v>2190</v>
      </c>
      <c r="W2255" s="1" t="s">
        <v>2144</v>
      </c>
      <c r="X2255" t="str">
        <f>VLOOKUP(W2255,'Regional Managers'!A:B,2,FALSE)</f>
        <v>Jack Lebron</v>
      </c>
    </row>
    <row r="2256" spans="1:24" ht="15.75" customHeight="1" x14ac:dyDescent="0.25">
      <c r="A2256" s="2">
        <v>398</v>
      </c>
      <c r="B2256" s="1" t="s">
        <v>5952</v>
      </c>
      <c r="C2256" s="9">
        <v>41789</v>
      </c>
      <c r="D2256" s="7">
        <v>41791</v>
      </c>
      <c r="E2256" s="1" t="s">
        <v>477</v>
      </c>
      <c r="F2256" s="1" t="s">
        <v>2794</v>
      </c>
      <c r="G2256" s="1" t="s">
        <v>2795</v>
      </c>
      <c r="H2256" s="1" t="s">
        <v>27</v>
      </c>
      <c r="I2256" s="1" t="s">
        <v>2148</v>
      </c>
      <c r="J2256" s="1" t="s">
        <v>1317</v>
      </c>
      <c r="K2256" s="1" t="s">
        <v>4999</v>
      </c>
      <c r="L2256" s="1" t="s">
        <v>4347</v>
      </c>
      <c r="M2256" s="1" t="s">
        <v>4883</v>
      </c>
      <c r="N2256" s="1" t="s">
        <v>5000</v>
      </c>
      <c r="O2256" s="1">
        <v>219.45599999999999</v>
      </c>
      <c r="P2256" s="2">
        <v>3</v>
      </c>
      <c r="Q2256" s="2">
        <v>0</v>
      </c>
      <c r="R2256" s="1">
        <v>24.635999999999999</v>
      </c>
      <c r="S2256" s="1">
        <v>27.297999999999998</v>
      </c>
      <c r="T2256" s="1" t="s">
        <v>34</v>
      </c>
      <c r="U2256" s="1" t="s">
        <v>3133</v>
      </c>
      <c r="V2256" s="1" t="s">
        <v>2199</v>
      </c>
      <c r="W2256" s="1" t="s">
        <v>2144</v>
      </c>
      <c r="X2256" t="str">
        <f>VLOOKUP(W2256,'Regional Managers'!A:B,2,FALSE)</f>
        <v>Jack Lebron</v>
      </c>
    </row>
    <row r="2257" spans="1:24" ht="15.75" customHeight="1" x14ac:dyDescent="0.25">
      <c r="A2257" s="2">
        <v>28081</v>
      </c>
      <c r="B2257" s="1" t="s">
        <v>5953</v>
      </c>
      <c r="C2257" s="9">
        <v>41624</v>
      </c>
      <c r="D2257" s="7">
        <v>41626</v>
      </c>
      <c r="E2257" s="1" t="s">
        <v>477</v>
      </c>
      <c r="F2257" s="1" t="s">
        <v>627</v>
      </c>
      <c r="G2257" s="1" t="s">
        <v>628</v>
      </c>
      <c r="H2257" s="1" t="s">
        <v>27</v>
      </c>
      <c r="I2257" s="1" t="s">
        <v>2531</v>
      </c>
      <c r="J2257" s="1" t="s">
        <v>2519</v>
      </c>
      <c r="K2257" s="1" t="s">
        <v>4945</v>
      </c>
      <c r="L2257" s="1" t="s">
        <v>4347</v>
      </c>
      <c r="M2257" s="1" t="s">
        <v>4883</v>
      </c>
      <c r="N2257" s="1" t="s">
        <v>4946</v>
      </c>
      <c r="O2257" s="1">
        <v>1057.1400000000001</v>
      </c>
      <c r="P2257" s="2">
        <v>6</v>
      </c>
      <c r="Q2257" s="2">
        <v>0</v>
      </c>
      <c r="R2257" s="1">
        <v>0</v>
      </c>
      <c r="S2257" s="1">
        <v>104.76</v>
      </c>
      <c r="T2257" s="1" t="s">
        <v>405</v>
      </c>
      <c r="U2257" s="1" t="s">
        <v>5954</v>
      </c>
      <c r="V2257" s="1" t="s">
        <v>2595</v>
      </c>
      <c r="W2257" s="1" t="s">
        <v>2536</v>
      </c>
      <c r="X2257" t="str">
        <f>VLOOKUP(W2257,'Regional Managers'!A:B,2,FALSE)</f>
        <v>Shirley Daniels</v>
      </c>
    </row>
    <row r="2258" spans="1:24" ht="15.75" customHeight="1" x14ac:dyDescent="0.25">
      <c r="A2258" s="2">
        <v>28702</v>
      </c>
      <c r="B2258" s="1" t="s">
        <v>5955</v>
      </c>
      <c r="C2258" s="9">
        <v>41760</v>
      </c>
      <c r="D2258" s="7">
        <v>41760</v>
      </c>
      <c r="E2258" s="1" t="s">
        <v>511</v>
      </c>
      <c r="F2258" s="1" t="s">
        <v>1525</v>
      </c>
      <c r="G2258" s="1" t="s">
        <v>1526</v>
      </c>
      <c r="H2258" s="1" t="s">
        <v>27</v>
      </c>
      <c r="I2258" s="1" t="s">
        <v>2541</v>
      </c>
      <c r="J2258" s="1" t="s">
        <v>2519</v>
      </c>
      <c r="K2258" s="1" t="s">
        <v>4899</v>
      </c>
      <c r="L2258" s="1" t="s">
        <v>4347</v>
      </c>
      <c r="M2258" s="1" t="s">
        <v>4883</v>
      </c>
      <c r="N2258" s="1" t="s">
        <v>4900</v>
      </c>
      <c r="O2258" s="1">
        <v>723.3</v>
      </c>
      <c r="P2258" s="2">
        <v>5</v>
      </c>
      <c r="Q2258" s="2">
        <v>0</v>
      </c>
      <c r="R2258" s="1">
        <v>122.85</v>
      </c>
      <c r="S2258" s="1">
        <v>286.01</v>
      </c>
      <c r="T2258" s="1" t="s">
        <v>496</v>
      </c>
      <c r="U2258" s="1" t="s">
        <v>5956</v>
      </c>
      <c r="V2258" s="1" t="s">
        <v>5738</v>
      </c>
      <c r="W2258" s="1" t="s">
        <v>2546</v>
      </c>
      <c r="X2258" t="str">
        <f>VLOOKUP(W2258,'Regional Managers'!A:B,2,FALSE)</f>
        <v>Nora Preis</v>
      </c>
    </row>
    <row r="2259" spans="1:24" ht="15.75" customHeight="1" x14ac:dyDescent="0.25">
      <c r="A2259" s="2">
        <v>30787</v>
      </c>
      <c r="B2259" s="1" t="s">
        <v>5957</v>
      </c>
      <c r="C2259" s="9">
        <v>41313</v>
      </c>
      <c r="D2259" s="7">
        <v>41313</v>
      </c>
      <c r="E2259" s="1" t="s">
        <v>511</v>
      </c>
      <c r="F2259" s="1" t="s">
        <v>5023</v>
      </c>
      <c r="G2259" s="1" t="s">
        <v>5024</v>
      </c>
      <c r="H2259" s="1" t="s">
        <v>27</v>
      </c>
      <c r="I2259" s="1" t="s">
        <v>2621</v>
      </c>
      <c r="J2259" s="1" t="s">
        <v>2519</v>
      </c>
      <c r="K2259" s="1" t="s">
        <v>5958</v>
      </c>
      <c r="L2259" s="1" t="s">
        <v>4347</v>
      </c>
      <c r="M2259" s="1" t="s">
        <v>4883</v>
      </c>
      <c r="N2259" s="1" t="s">
        <v>5959</v>
      </c>
      <c r="O2259" s="1">
        <v>340.86</v>
      </c>
      <c r="P2259" s="2">
        <v>2</v>
      </c>
      <c r="Q2259" s="2">
        <v>0</v>
      </c>
      <c r="R2259" s="1">
        <v>122.7</v>
      </c>
      <c r="S2259" s="1">
        <v>49.2</v>
      </c>
      <c r="T2259" s="1" t="s">
        <v>496</v>
      </c>
      <c r="U2259" s="1" t="s">
        <v>5960</v>
      </c>
      <c r="V2259" s="1" t="s">
        <v>5961</v>
      </c>
      <c r="W2259" s="1" t="s">
        <v>2524</v>
      </c>
      <c r="X2259" t="str">
        <f>VLOOKUP(W2259,'Regional Managers'!A:B,2,FALSE)</f>
        <v>Anthony Jacobs</v>
      </c>
    </row>
    <row r="2260" spans="1:24" ht="15.75" customHeight="1" x14ac:dyDescent="0.25">
      <c r="A2260" s="2">
        <v>24708</v>
      </c>
      <c r="B2260" s="1" t="s">
        <v>5962</v>
      </c>
      <c r="C2260" s="9">
        <v>41941</v>
      </c>
      <c r="D2260" s="7">
        <v>41944</v>
      </c>
      <c r="E2260" s="1" t="s">
        <v>483</v>
      </c>
      <c r="F2260" s="1" t="s">
        <v>2115</v>
      </c>
      <c r="G2260" s="1" t="s">
        <v>2116</v>
      </c>
      <c r="H2260" s="1" t="s">
        <v>27</v>
      </c>
      <c r="I2260" s="1" t="s">
        <v>2850</v>
      </c>
      <c r="J2260" s="1" t="s">
        <v>2519</v>
      </c>
      <c r="K2260" s="1" t="s">
        <v>4899</v>
      </c>
      <c r="L2260" s="1" t="s">
        <v>4347</v>
      </c>
      <c r="M2260" s="1" t="s">
        <v>4883</v>
      </c>
      <c r="N2260" s="1" t="s">
        <v>4900</v>
      </c>
      <c r="O2260" s="1">
        <v>528.00900000000001</v>
      </c>
      <c r="P2260" s="2">
        <v>5</v>
      </c>
      <c r="Q2260" s="2">
        <v>0</v>
      </c>
      <c r="R2260" s="1">
        <v>-72.441000000000003</v>
      </c>
      <c r="S2260" s="1">
        <v>180.33</v>
      </c>
      <c r="T2260" s="1" t="s">
        <v>496</v>
      </c>
      <c r="U2260" s="1" t="s">
        <v>5963</v>
      </c>
      <c r="V2260" s="1" t="s">
        <v>5964</v>
      </c>
      <c r="W2260" s="1" t="s">
        <v>2554</v>
      </c>
      <c r="X2260" t="str">
        <f>VLOOKUP(W2260,'Regional Managers'!A:B,2,FALSE)</f>
        <v>Alejandro Ballentine</v>
      </c>
    </row>
    <row r="2261" spans="1:24" ht="15.75" customHeight="1" x14ac:dyDescent="0.25">
      <c r="A2261" s="2">
        <v>30862</v>
      </c>
      <c r="B2261" s="1" t="s">
        <v>5965</v>
      </c>
      <c r="C2261" s="9">
        <v>41415</v>
      </c>
      <c r="D2261" s="7">
        <v>41417</v>
      </c>
      <c r="E2261" s="1" t="s">
        <v>477</v>
      </c>
      <c r="F2261" s="1" t="s">
        <v>827</v>
      </c>
      <c r="G2261" s="1" t="s">
        <v>828</v>
      </c>
      <c r="H2261" s="1" t="s">
        <v>27</v>
      </c>
      <c r="I2261" s="1" t="s">
        <v>2518</v>
      </c>
      <c r="J2261" s="1" t="s">
        <v>2519</v>
      </c>
      <c r="K2261" s="1" t="s">
        <v>5966</v>
      </c>
      <c r="L2261" s="1" t="s">
        <v>4347</v>
      </c>
      <c r="M2261" s="1" t="s">
        <v>4883</v>
      </c>
      <c r="N2261" s="1" t="s">
        <v>5967</v>
      </c>
      <c r="O2261" s="1">
        <v>144</v>
      </c>
      <c r="P2261" s="2">
        <v>2</v>
      </c>
      <c r="Q2261" s="2">
        <v>0</v>
      </c>
      <c r="R2261" s="1">
        <v>67.680000000000007</v>
      </c>
      <c r="S2261" s="1">
        <v>37.11</v>
      </c>
      <c r="T2261" s="1" t="s">
        <v>496</v>
      </c>
      <c r="U2261" s="1" t="s">
        <v>4563</v>
      </c>
      <c r="V2261" s="1" t="s">
        <v>2529</v>
      </c>
      <c r="W2261" s="1" t="s">
        <v>2524</v>
      </c>
      <c r="X2261" t="str">
        <f>VLOOKUP(W2261,'Regional Managers'!A:B,2,FALSE)</f>
        <v>Anthony Jacobs</v>
      </c>
    </row>
    <row r="2262" spans="1:24" ht="15.75" customHeight="1" x14ac:dyDescent="0.25">
      <c r="A2262" s="2">
        <v>29922</v>
      </c>
      <c r="B2262" s="1" t="s">
        <v>3001</v>
      </c>
      <c r="C2262" s="9">
        <v>42003</v>
      </c>
      <c r="D2262" s="7">
        <v>42005</v>
      </c>
      <c r="E2262" s="1" t="s">
        <v>477</v>
      </c>
      <c r="F2262" s="1" t="s">
        <v>3002</v>
      </c>
      <c r="G2262" s="1" t="s">
        <v>3003</v>
      </c>
      <c r="H2262" s="1" t="s">
        <v>27</v>
      </c>
      <c r="I2262" s="1" t="s">
        <v>2518</v>
      </c>
      <c r="J2262" s="1" t="s">
        <v>2519</v>
      </c>
      <c r="K2262" s="1" t="s">
        <v>4899</v>
      </c>
      <c r="L2262" s="1" t="s">
        <v>4347</v>
      </c>
      <c r="M2262" s="1" t="s">
        <v>4883</v>
      </c>
      <c r="N2262" s="1" t="s">
        <v>4900</v>
      </c>
      <c r="O2262" s="1">
        <v>433.98</v>
      </c>
      <c r="P2262" s="2">
        <v>5</v>
      </c>
      <c r="Q2262" s="2">
        <v>0</v>
      </c>
      <c r="R2262" s="1">
        <v>-166.47</v>
      </c>
      <c r="S2262" s="1">
        <v>124.63</v>
      </c>
      <c r="T2262" s="1" t="s">
        <v>496</v>
      </c>
      <c r="U2262" s="1" t="s">
        <v>2857</v>
      </c>
      <c r="V2262" s="1" t="s">
        <v>2858</v>
      </c>
      <c r="W2262" s="1" t="s">
        <v>2524</v>
      </c>
      <c r="X2262" t="str">
        <f>VLOOKUP(W2262,'Regional Managers'!A:B,2,FALSE)</f>
        <v>Anthony Jacobs</v>
      </c>
    </row>
    <row r="2263" spans="1:24" ht="15.75" customHeight="1" x14ac:dyDescent="0.25">
      <c r="A2263" s="2">
        <v>12449</v>
      </c>
      <c r="B2263" s="1" t="s">
        <v>5968</v>
      </c>
      <c r="C2263" s="9">
        <v>41910</v>
      </c>
      <c r="D2263" s="7">
        <v>41913</v>
      </c>
      <c r="E2263" s="1" t="s">
        <v>483</v>
      </c>
      <c r="F2263" s="1" t="s">
        <v>3249</v>
      </c>
      <c r="G2263" s="1" t="s">
        <v>3250</v>
      </c>
      <c r="H2263" s="1" t="s">
        <v>27</v>
      </c>
      <c r="I2263" s="1" t="s">
        <v>2141</v>
      </c>
      <c r="J2263" s="1" t="s">
        <v>29</v>
      </c>
      <c r="K2263" s="1" t="s">
        <v>5969</v>
      </c>
      <c r="L2263" s="1" t="s">
        <v>4347</v>
      </c>
      <c r="M2263" s="1" t="s">
        <v>4380</v>
      </c>
      <c r="N2263" s="1" t="s">
        <v>4381</v>
      </c>
      <c r="O2263" s="1">
        <v>2898.21</v>
      </c>
      <c r="P2263" s="2">
        <v>7</v>
      </c>
      <c r="Q2263" s="2">
        <v>0</v>
      </c>
      <c r="R2263" s="1">
        <v>1420.02</v>
      </c>
      <c r="S2263" s="1">
        <v>393.46</v>
      </c>
      <c r="T2263" s="1" t="s">
        <v>405</v>
      </c>
      <c r="U2263" s="1" t="s">
        <v>5970</v>
      </c>
      <c r="V2263" s="1" t="s">
        <v>2165</v>
      </c>
      <c r="W2263" s="1" t="s">
        <v>2144</v>
      </c>
      <c r="X2263" t="str">
        <f>VLOOKUP(W2263,'Regional Managers'!A:B,2,FALSE)</f>
        <v>Jack Lebron</v>
      </c>
    </row>
    <row r="2264" spans="1:24" ht="15.75" customHeight="1" x14ac:dyDescent="0.25">
      <c r="A2264" s="2">
        <v>29277</v>
      </c>
      <c r="B2264" s="1" t="s">
        <v>5971</v>
      </c>
      <c r="C2264" s="9">
        <v>41890</v>
      </c>
      <c r="D2264" s="7">
        <v>41893</v>
      </c>
      <c r="E2264" s="1" t="s">
        <v>483</v>
      </c>
      <c r="F2264" s="1" t="s">
        <v>4022</v>
      </c>
      <c r="G2264" s="1" t="s">
        <v>4023</v>
      </c>
      <c r="H2264" s="1" t="s">
        <v>27</v>
      </c>
      <c r="I2264" s="1" t="s">
        <v>2703</v>
      </c>
      <c r="J2264" s="1" t="s">
        <v>2519</v>
      </c>
      <c r="K2264" s="1" t="s">
        <v>4379</v>
      </c>
      <c r="L2264" s="1" t="s">
        <v>4347</v>
      </c>
      <c r="M2264" s="1" t="s">
        <v>4380</v>
      </c>
      <c r="N2264" s="1" t="s">
        <v>4381</v>
      </c>
      <c r="O2264" s="1">
        <v>2152.9560000000001</v>
      </c>
      <c r="P2264" s="2">
        <v>8</v>
      </c>
      <c r="Q2264" s="2">
        <v>0</v>
      </c>
      <c r="R2264" s="1">
        <v>198.636</v>
      </c>
      <c r="S2264" s="1">
        <v>309.11</v>
      </c>
      <c r="T2264" s="1" t="s">
        <v>34</v>
      </c>
      <c r="U2264" s="1" t="s">
        <v>2704</v>
      </c>
      <c r="V2264" s="1" t="s">
        <v>2705</v>
      </c>
      <c r="W2264" s="1" t="s">
        <v>2554</v>
      </c>
      <c r="X2264" t="str">
        <f>VLOOKUP(W2264,'Regional Managers'!A:B,2,FALSE)</f>
        <v>Alejandro Ballentine</v>
      </c>
    </row>
    <row r="2265" spans="1:24" ht="15.75" customHeight="1" x14ac:dyDescent="0.25">
      <c r="A2265" s="2">
        <v>5313</v>
      </c>
      <c r="B2265" s="1" t="s">
        <v>5972</v>
      </c>
      <c r="C2265" s="9">
        <v>41442</v>
      </c>
      <c r="D2265" s="7">
        <v>41442</v>
      </c>
      <c r="E2265" s="1" t="s">
        <v>511</v>
      </c>
      <c r="F2265" s="1" t="s">
        <v>4118</v>
      </c>
      <c r="G2265" s="1" t="s">
        <v>4119</v>
      </c>
      <c r="H2265" s="1" t="s">
        <v>27</v>
      </c>
      <c r="I2265" s="1" t="s">
        <v>2381</v>
      </c>
      <c r="J2265" s="1" t="s">
        <v>1317</v>
      </c>
      <c r="K2265" s="1" t="s">
        <v>4508</v>
      </c>
      <c r="L2265" s="1" t="s">
        <v>4347</v>
      </c>
      <c r="M2265" s="1" t="s">
        <v>4380</v>
      </c>
      <c r="N2265" s="1" t="s">
        <v>4509</v>
      </c>
      <c r="O2265" s="1">
        <v>1091.412</v>
      </c>
      <c r="P2265" s="2">
        <v>7</v>
      </c>
      <c r="Q2265" s="2">
        <v>0</v>
      </c>
      <c r="R2265" s="1">
        <v>-527.548</v>
      </c>
      <c r="S2265" s="1">
        <v>158.58799999999999</v>
      </c>
      <c r="T2265" s="1" t="s">
        <v>405</v>
      </c>
      <c r="U2265" s="1" t="s">
        <v>2382</v>
      </c>
      <c r="V2265" s="1" t="s">
        <v>2383</v>
      </c>
      <c r="W2265" s="1" t="s">
        <v>2350</v>
      </c>
      <c r="X2265" t="str">
        <f>VLOOKUP(W2265,'Regional Managers'!A:B,2,FALSE)</f>
        <v>Giulietta Dortch</v>
      </c>
    </row>
    <row r="2266" spans="1:24" ht="15.75" customHeight="1" x14ac:dyDescent="0.25">
      <c r="A2266" s="2">
        <v>17380</v>
      </c>
      <c r="B2266" s="1" t="s">
        <v>5973</v>
      </c>
      <c r="C2266" s="9">
        <v>40705</v>
      </c>
      <c r="D2266" s="7">
        <v>40708</v>
      </c>
      <c r="E2266" s="1" t="s">
        <v>483</v>
      </c>
      <c r="F2266" s="1" t="s">
        <v>884</v>
      </c>
      <c r="G2266" s="1" t="s">
        <v>885</v>
      </c>
      <c r="H2266" s="1" t="s">
        <v>27</v>
      </c>
      <c r="I2266" s="1" t="s">
        <v>1065</v>
      </c>
      <c r="J2266" s="1" t="s">
        <v>29</v>
      </c>
      <c r="K2266" s="1" t="s">
        <v>4496</v>
      </c>
      <c r="L2266" s="1" t="s">
        <v>4347</v>
      </c>
      <c r="M2266" s="1" t="s">
        <v>4380</v>
      </c>
      <c r="N2266" s="1" t="s">
        <v>4487</v>
      </c>
      <c r="O2266" s="1">
        <v>2056.0500000000002</v>
      </c>
      <c r="P2266" s="2">
        <v>5</v>
      </c>
      <c r="Q2266" s="2">
        <v>0</v>
      </c>
      <c r="R2266" s="1">
        <v>390.6</v>
      </c>
      <c r="S2266" s="1">
        <v>372.5</v>
      </c>
      <c r="T2266" s="1" t="s">
        <v>405</v>
      </c>
      <c r="U2266" s="1" t="s">
        <v>1066</v>
      </c>
      <c r="V2266" s="1" t="s">
        <v>1066</v>
      </c>
      <c r="W2266" s="1" t="s">
        <v>37</v>
      </c>
      <c r="X2266" t="str">
        <f>VLOOKUP(W2266,'Regional Managers'!A:B,2,FALSE)</f>
        <v>Anna Andreadi</v>
      </c>
    </row>
    <row r="2267" spans="1:24" ht="15.75" customHeight="1" x14ac:dyDescent="0.25">
      <c r="A2267" s="2">
        <v>5160</v>
      </c>
      <c r="B2267" s="1" t="s">
        <v>5974</v>
      </c>
      <c r="C2267" s="9">
        <v>41039</v>
      </c>
      <c r="D2267" s="7">
        <v>41042</v>
      </c>
      <c r="E2267" s="1" t="s">
        <v>483</v>
      </c>
      <c r="F2267" s="1" t="s">
        <v>5391</v>
      </c>
      <c r="G2267" s="1" t="s">
        <v>5392</v>
      </c>
      <c r="H2267" s="1" t="s">
        <v>27</v>
      </c>
      <c r="I2267" s="1" t="s">
        <v>1775</v>
      </c>
      <c r="J2267" s="1" t="s">
        <v>1317</v>
      </c>
      <c r="K2267" s="1" t="s">
        <v>4634</v>
      </c>
      <c r="L2267" s="1" t="s">
        <v>4347</v>
      </c>
      <c r="M2267" s="1" t="s">
        <v>4380</v>
      </c>
      <c r="N2267" s="1" t="s">
        <v>4635</v>
      </c>
      <c r="O2267" s="1">
        <v>454.24</v>
      </c>
      <c r="P2267" s="2">
        <v>4</v>
      </c>
      <c r="Q2267" s="2">
        <v>0</v>
      </c>
      <c r="R2267" s="1">
        <v>127.12</v>
      </c>
      <c r="S2267" s="1">
        <v>7.8840000000000003</v>
      </c>
      <c r="T2267" s="1" t="s">
        <v>34</v>
      </c>
      <c r="U2267" s="1" t="s">
        <v>1795</v>
      </c>
      <c r="V2267" s="1" t="s">
        <v>1795</v>
      </c>
      <c r="W2267" s="1" t="s">
        <v>1768</v>
      </c>
      <c r="X2267" t="str">
        <f>VLOOKUP(W2267,'Regional Managers'!A:B,2,FALSE)</f>
        <v>Chuck Magee</v>
      </c>
    </row>
    <row r="2268" spans="1:24" ht="15.75" customHeight="1" x14ac:dyDescent="0.25">
      <c r="A2268" s="2">
        <v>23356</v>
      </c>
      <c r="B2268" s="1" t="s">
        <v>2949</v>
      </c>
      <c r="C2268" s="9">
        <v>41001</v>
      </c>
      <c r="D2268" s="7">
        <v>41006</v>
      </c>
      <c r="E2268" s="1" t="s">
        <v>477</v>
      </c>
      <c r="F2268" s="1" t="s">
        <v>184</v>
      </c>
      <c r="G2268" s="1" t="s">
        <v>185</v>
      </c>
      <c r="H2268" s="1" t="s">
        <v>27</v>
      </c>
      <c r="I2268" s="1" t="s">
        <v>2518</v>
      </c>
      <c r="J2268" s="1" t="s">
        <v>2519</v>
      </c>
      <c r="K2268" s="1" t="s">
        <v>4671</v>
      </c>
      <c r="L2268" s="1" t="s">
        <v>4347</v>
      </c>
      <c r="M2268" s="1" t="s">
        <v>4380</v>
      </c>
      <c r="N2268" s="1" t="s">
        <v>4672</v>
      </c>
      <c r="O2268" s="1">
        <v>607.82399999999996</v>
      </c>
      <c r="P2268" s="2">
        <v>4</v>
      </c>
      <c r="Q2268" s="2">
        <v>0</v>
      </c>
      <c r="R2268" s="1">
        <v>60.744</v>
      </c>
      <c r="S2268" s="1">
        <v>46.15</v>
      </c>
      <c r="T2268" s="1" t="s">
        <v>34</v>
      </c>
      <c r="U2268" s="1" t="s">
        <v>2568</v>
      </c>
      <c r="V2268" s="1" t="s">
        <v>2569</v>
      </c>
      <c r="W2268" s="1" t="s">
        <v>2524</v>
      </c>
      <c r="X2268" t="str">
        <f>VLOOKUP(W2268,'Regional Managers'!A:B,2,FALSE)</f>
        <v>Anthony Jacobs</v>
      </c>
    </row>
    <row r="2269" spans="1:24" ht="15.75" customHeight="1" x14ac:dyDescent="0.25">
      <c r="A2269" s="2">
        <v>23677</v>
      </c>
      <c r="B2269" s="1" t="s">
        <v>5975</v>
      </c>
      <c r="C2269" s="9">
        <v>41808</v>
      </c>
      <c r="D2269" s="7">
        <v>41810</v>
      </c>
      <c r="E2269" s="1" t="s">
        <v>483</v>
      </c>
      <c r="F2269" s="1" t="s">
        <v>5976</v>
      </c>
      <c r="G2269" s="1" t="s">
        <v>5977</v>
      </c>
      <c r="H2269" s="1" t="s">
        <v>27</v>
      </c>
      <c r="I2269" s="1" t="s">
        <v>2518</v>
      </c>
      <c r="J2269" s="1" t="s">
        <v>2519</v>
      </c>
      <c r="K2269" s="1" t="s">
        <v>4671</v>
      </c>
      <c r="L2269" s="1" t="s">
        <v>4347</v>
      </c>
      <c r="M2269" s="1" t="s">
        <v>4380</v>
      </c>
      <c r="N2269" s="1" t="s">
        <v>4672</v>
      </c>
      <c r="O2269" s="1">
        <v>607.82399999999996</v>
      </c>
      <c r="P2269" s="2">
        <v>4</v>
      </c>
      <c r="Q2269" s="2">
        <v>0</v>
      </c>
      <c r="R2269" s="1">
        <v>60.744</v>
      </c>
      <c r="S2269" s="1">
        <v>80.27</v>
      </c>
      <c r="T2269" s="1" t="s">
        <v>34</v>
      </c>
      <c r="U2269" s="1" t="s">
        <v>2528</v>
      </c>
      <c r="V2269" s="1" t="s">
        <v>2529</v>
      </c>
      <c r="W2269" s="1" t="s">
        <v>2524</v>
      </c>
      <c r="X2269" t="str">
        <f>VLOOKUP(W2269,'Regional Managers'!A:B,2,FALSE)</f>
        <v>Anthony Jacobs</v>
      </c>
    </row>
    <row r="2270" spans="1:24" ht="15.75" customHeight="1" x14ac:dyDescent="0.25">
      <c r="A2270" s="2">
        <v>3087</v>
      </c>
      <c r="B2270" s="1" t="s">
        <v>5978</v>
      </c>
      <c r="C2270" s="9">
        <v>41790</v>
      </c>
      <c r="D2270" s="7">
        <v>41792</v>
      </c>
      <c r="E2270" s="1" t="s">
        <v>483</v>
      </c>
      <c r="F2270" s="1" t="s">
        <v>723</v>
      </c>
      <c r="G2270" s="1" t="s">
        <v>724</v>
      </c>
      <c r="H2270" s="1" t="s">
        <v>27</v>
      </c>
      <c r="I2270" s="1" t="s">
        <v>1781</v>
      </c>
      <c r="J2270" s="1" t="s">
        <v>1317</v>
      </c>
      <c r="K2270" s="1" t="s">
        <v>4682</v>
      </c>
      <c r="L2270" s="1" t="s">
        <v>4347</v>
      </c>
      <c r="M2270" s="1" t="s">
        <v>4380</v>
      </c>
      <c r="N2270" s="1" t="s">
        <v>4683</v>
      </c>
      <c r="O2270" s="1">
        <v>296.33999999999997</v>
      </c>
      <c r="P2270" s="2">
        <v>3</v>
      </c>
      <c r="Q2270" s="2">
        <v>0</v>
      </c>
      <c r="R2270" s="1">
        <v>41.46</v>
      </c>
      <c r="S2270" s="1">
        <v>93.817999999999998</v>
      </c>
      <c r="T2270" s="1" t="s">
        <v>34</v>
      </c>
      <c r="U2270" s="1" t="s">
        <v>3972</v>
      </c>
      <c r="V2270" s="1" t="s">
        <v>3973</v>
      </c>
      <c r="W2270" s="1" t="s">
        <v>1768</v>
      </c>
      <c r="X2270" t="str">
        <f>VLOOKUP(W2270,'Regional Managers'!A:B,2,FALSE)</f>
        <v>Chuck Magee</v>
      </c>
    </row>
    <row r="2271" spans="1:24" ht="15.75" customHeight="1" x14ac:dyDescent="0.25">
      <c r="A2271" s="2">
        <v>15851</v>
      </c>
      <c r="B2271" s="1" t="s">
        <v>5979</v>
      </c>
      <c r="C2271" s="9">
        <v>41873</v>
      </c>
      <c r="D2271" s="7">
        <v>41877</v>
      </c>
      <c r="E2271" s="1" t="s">
        <v>477</v>
      </c>
      <c r="F2271" s="1" t="s">
        <v>1592</v>
      </c>
      <c r="G2271" s="1" t="s">
        <v>1593</v>
      </c>
      <c r="H2271" s="1" t="s">
        <v>27</v>
      </c>
      <c r="I2271" s="1" t="s">
        <v>1766</v>
      </c>
      <c r="J2271" s="1" t="s">
        <v>29</v>
      </c>
      <c r="K2271" s="1" t="s">
        <v>4496</v>
      </c>
      <c r="L2271" s="1" t="s">
        <v>4347</v>
      </c>
      <c r="M2271" s="1" t="s">
        <v>4380</v>
      </c>
      <c r="N2271" s="1" t="s">
        <v>4487</v>
      </c>
      <c r="O2271" s="1">
        <v>1233.6300000000001</v>
      </c>
      <c r="P2271" s="2">
        <v>3</v>
      </c>
      <c r="Q2271" s="2">
        <v>0</v>
      </c>
      <c r="R2271" s="1">
        <v>234.36</v>
      </c>
      <c r="S2271" s="1">
        <v>72.73</v>
      </c>
      <c r="T2271" s="1" t="s">
        <v>34</v>
      </c>
      <c r="U2271" s="1" t="s">
        <v>5980</v>
      </c>
      <c r="V2271" s="1" t="s">
        <v>1839</v>
      </c>
      <c r="W2271" s="1" t="s">
        <v>1768</v>
      </c>
      <c r="X2271" t="str">
        <f>VLOOKUP(W2271,'Regional Managers'!A:B,2,FALSE)</f>
        <v>Chuck Magee</v>
      </c>
    </row>
    <row r="2272" spans="1:24" ht="15.75" customHeight="1" x14ac:dyDescent="0.25">
      <c r="A2272" s="2">
        <v>21421</v>
      </c>
      <c r="B2272" s="1" t="s">
        <v>5981</v>
      </c>
      <c r="C2272" s="9">
        <v>41296</v>
      </c>
      <c r="D2272" s="7">
        <v>41298</v>
      </c>
      <c r="E2272" s="1" t="s">
        <v>477</v>
      </c>
      <c r="F2272" s="1" t="s">
        <v>3898</v>
      </c>
      <c r="G2272" s="1" t="s">
        <v>3899</v>
      </c>
      <c r="H2272" s="1" t="s">
        <v>27</v>
      </c>
      <c r="I2272" s="1" t="s">
        <v>2541</v>
      </c>
      <c r="J2272" s="1" t="s">
        <v>2519</v>
      </c>
      <c r="K2272" s="1" t="s">
        <v>4499</v>
      </c>
      <c r="L2272" s="1" t="s">
        <v>4347</v>
      </c>
      <c r="M2272" s="1" t="s">
        <v>4380</v>
      </c>
      <c r="N2272" s="1" t="s">
        <v>4500</v>
      </c>
      <c r="O2272" s="1">
        <v>424.35</v>
      </c>
      <c r="P2272" s="2">
        <v>3</v>
      </c>
      <c r="Q2272" s="2">
        <v>0</v>
      </c>
      <c r="R2272" s="1">
        <v>25.38</v>
      </c>
      <c r="S2272" s="1">
        <v>47.59</v>
      </c>
      <c r="T2272" s="1" t="s">
        <v>405</v>
      </c>
      <c r="U2272" s="1" t="s">
        <v>2813</v>
      </c>
      <c r="V2272" s="1" t="s">
        <v>2655</v>
      </c>
      <c r="W2272" s="1" t="s">
        <v>2546</v>
      </c>
      <c r="X2272" t="str">
        <f>VLOOKUP(W2272,'Regional Managers'!A:B,2,FALSE)</f>
        <v>Nora Preis</v>
      </c>
    </row>
    <row r="2273" spans="1:24" ht="15.75" customHeight="1" x14ac:dyDescent="0.25">
      <c r="A2273" s="2">
        <v>15251</v>
      </c>
      <c r="B2273" s="1" t="s">
        <v>1230</v>
      </c>
      <c r="C2273" s="9">
        <v>41970</v>
      </c>
      <c r="D2273" s="7">
        <v>41972</v>
      </c>
      <c r="E2273" s="1" t="s">
        <v>483</v>
      </c>
      <c r="F2273" s="1" t="s">
        <v>1030</v>
      </c>
      <c r="G2273" s="1" t="s">
        <v>1031</v>
      </c>
      <c r="H2273" s="1" t="s">
        <v>27</v>
      </c>
      <c r="I2273" s="1" t="s">
        <v>1070</v>
      </c>
      <c r="J2273" s="1" t="s">
        <v>29</v>
      </c>
      <c r="K2273" s="1" t="s">
        <v>4496</v>
      </c>
      <c r="L2273" s="1" t="s">
        <v>4347</v>
      </c>
      <c r="M2273" s="1" t="s">
        <v>4380</v>
      </c>
      <c r="N2273" s="1" t="s">
        <v>4487</v>
      </c>
      <c r="O2273" s="1">
        <v>616.81500000000005</v>
      </c>
      <c r="P2273" s="2">
        <v>3</v>
      </c>
      <c r="Q2273" s="2">
        <v>0</v>
      </c>
      <c r="R2273" s="1">
        <v>-382.45499999999998</v>
      </c>
      <c r="S2273" s="1">
        <v>130.36000000000001</v>
      </c>
      <c r="T2273" s="1" t="s">
        <v>405</v>
      </c>
      <c r="U2273" s="1" t="s">
        <v>1143</v>
      </c>
      <c r="V2273" s="1" t="s">
        <v>1143</v>
      </c>
      <c r="W2273" s="1" t="s">
        <v>37</v>
      </c>
      <c r="X2273" t="str">
        <f>VLOOKUP(W2273,'Regional Managers'!A:B,2,FALSE)</f>
        <v>Anna Andreadi</v>
      </c>
    </row>
    <row r="2274" spans="1:24" ht="15.75" customHeight="1" x14ac:dyDescent="0.25">
      <c r="A2274" s="2">
        <v>25760</v>
      </c>
      <c r="B2274" s="1" t="s">
        <v>5982</v>
      </c>
      <c r="C2274" s="9">
        <v>41950</v>
      </c>
      <c r="D2274" s="7">
        <v>41952</v>
      </c>
      <c r="E2274" s="1" t="s">
        <v>483</v>
      </c>
      <c r="F2274" s="1" t="s">
        <v>634</v>
      </c>
      <c r="G2274" s="1" t="s">
        <v>635</v>
      </c>
      <c r="H2274" s="1" t="s">
        <v>27</v>
      </c>
      <c r="I2274" s="1" t="s">
        <v>2550</v>
      </c>
      <c r="J2274" s="1" t="s">
        <v>2519</v>
      </c>
      <c r="K2274" s="1" t="s">
        <v>4499</v>
      </c>
      <c r="L2274" s="1" t="s">
        <v>4347</v>
      </c>
      <c r="M2274" s="1" t="s">
        <v>4380</v>
      </c>
      <c r="N2274" s="1" t="s">
        <v>4500</v>
      </c>
      <c r="O2274" s="1">
        <v>394.64550000000003</v>
      </c>
      <c r="P2274" s="2">
        <v>3</v>
      </c>
      <c r="Q2274" s="2">
        <v>0</v>
      </c>
      <c r="R2274" s="1">
        <v>-4.3245000000000102</v>
      </c>
      <c r="S2274" s="1">
        <v>54.08</v>
      </c>
      <c r="T2274" s="1" t="s">
        <v>405</v>
      </c>
      <c r="U2274" s="1" t="s">
        <v>2836</v>
      </c>
      <c r="V2274" s="1" t="s">
        <v>2837</v>
      </c>
      <c r="W2274" s="1" t="s">
        <v>2554</v>
      </c>
      <c r="X2274" t="str">
        <f>VLOOKUP(W2274,'Regional Managers'!A:B,2,FALSE)</f>
        <v>Alejandro Ballentine</v>
      </c>
    </row>
    <row r="2275" spans="1:24" ht="15.75" customHeight="1" x14ac:dyDescent="0.25">
      <c r="A2275" s="2">
        <v>14080</v>
      </c>
      <c r="B2275" s="1" t="s">
        <v>5983</v>
      </c>
      <c r="C2275" s="9">
        <v>40776</v>
      </c>
      <c r="D2275" s="7">
        <v>40776</v>
      </c>
      <c r="E2275" s="1" t="s">
        <v>511</v>
      </c>
      <c r="F2275" s="1" t="s">
        <v>201</v>
      </c>
      <c r="G2275" s="1" t="s">
        <v>202</v>
      </c>
      <c r="H2275" s="1" t="s">
        <v>27</v>
      </c>
      <c r="I2275" s="1" t="s">
        <v>28</v>
      </c>
      <c r="J2275" s="1" t="s">
        <v>29</v>
      </c>
      <c r="K2275" s="1" t="s">
        <v>4393</v>
      </c>
      <c r="L2275" s="1" t="s">
        <v>4347</v>
      </c>
      <c r="M2275" s="1" t="s">
        <v>4380</v>
      </c>
      <c r="N2275" s="1" t="s">
        <v>4394</v>
      </c>
      <c r="O2275" s="1">
        <v>396.25200000000001</v>
      </c>
      <c r="P2275" s="2">
        <v>3</v>
      </c>
      <c r="Q2275" s="2">
        <v>0</v>
      </c>
      <c r="R2275" s="1">
        <v>83.591999999999999</v>
      </c>
      <c r="S2275" s="1">
        <v>8.67</v>
      </c>
      <c r="T2275" s="1" t="s">
        <v>405</v>
      </c>
      <c r="U2275" s="1" t="s">
        <v>5984</v>
      </c>
      <c r="V2275" s="1" t="s">
        <v>66</v>
      </c>
      <c r="W2275" s="1" t="s">
        <v>37</v>
      </c>
      <c r="X2275" t="str">
        <f>VLOOKUP(W2275,'Regional Managers'!A:B,2,FALSE)</f>
        <v>Anna Andreadi</v>
      </c>
    </row>
    <row r="2276" spans="1:24" ht="15.75" customHeight="1" x14ac:dyDescent="0.25">
      <c r="A2276" s="2">
        <v>5305</v>
      </c>
      <c r="B2276" s="1" t="s">
        <v>5985</v>
      </c>
      <c r="C2276" s="9">
        <v>41431</v>
      </c>
      <c r="D2276" s="7">
        <v>41435</v>
      </c>
      <c r="E2276" s="1" t="s">
        <v>477</v>
      </c>
      <c r="F2276" s="1" t="s">
        <v>2340</v>
      </c>
      <c r="G2276" s="1" t="s">
        <v>2341</v>
      </c>
      <c r="H2276" s="1" t="s">
        <v>27</v>
      </c>
      <c r="I2276" s="1" t="s">
        <v>2148</v>
      </c>
      <c r="J2276" s="1" t="s">
        <v>1317</v>
      </c>
      <c r="K2276" s="1" t="s">
        <v>4389</v>
      </c>
      <c r="L2276" s="1" t="s">
        <v>4347</v>
      </c>
      <c r="M2276" s="1" t="s">
        <v>4380</v>
      </c>
      <c r="N2276" s="1" t="s">
        <v>4390</v>
      </c>
      <c r="O2276" s="1">
        <v>657.21600000000001</v>
      </c>
      <c r="P2276" s="2">
        <v>3</v>
      </c>
      <c r="Q2276" s="2">
        <v>0</v>
      </c>
      <c r="R2276" s="1">
        <v>238.23599999999999</v>
      </c>
      <c r="S2276" s="1">
        <v>63.676000000000002</v>
      </c>
      <c r="T2276" s="1" t="s">
        <v>405</v>
      </c>
      <c r="U2276" s="1" t="s">
        <v>2254</v>
      </c>
      <c r="V2276" s="1" t="s">
        <v>2255</v>
      </c>
      <c r="W2276" s="1" t="s">
        <v>2144</v>
      </c>
      <c r="X2276" t="str">
        <f>VLOOKUP(W2276,'Regional Managers'!A:B,2,FALSE)</f>
        <v>Jack Lebron</v>
      </c>
    </row>
    <row r="2277" spans="1:24" ht="15.75" customHeight="1" x14ac:dyDescent="0.25">
      <c r="A2277" s="2">
        <v>46491</v>
      </c>
      <c r="B2277" s="1" t="s">
        <v>5986</v>
      </c>
      <c r="C2277" s="9">
        <v>41508</v>
      </c>
      <c r="D2277" s="7">
        <v>41510</v>
      </c>
      <c r="E2277" s="1" t="s">
        <v>483</v>
      </c>
      <c r="F2277" s="1" t="s">
        <v>5987</v>
      </c>
      <c r="G2277" s="1" t="s">
        <v>2972</v>
      </c>
      <c r="H2277" s="1" t="s">
        <v>27</v>
      </c>
      <c r="I2277" s="1" t="s">
        <v>5988</v>
      </c>
      <c r="J2277" s="1" t="s">
        <v>2371</v>
      </c>
      <c r="K2277" s="1" t="s">
        <v>4486</v>
      </c>
      <c r="L2277" s="1" t="s">
        <v>4347</v>
      </c>
      <c r="M2277" s="1" t="s">
        <v>4380</v>
      </c>
      <c r="N2277" s="1" t="s">
        <v>4487</v>
      </c>
      <c r="O2277" s="1">
        <v>411.21</v>
      </c>
      <c r="P2277" s="2">
        <v>1</v>
      </c>
      <c r="Q2277" s="2">
        <v>0</v>
      </c>
      <c r="R2277" s="1">
        <v>78.12</v>
      </c>
      <c r="S2277" s="1">
        <v>141.37</v>
      </c>
      <c r="T2277" s="1" t="s">
        <v>496</v>
      </c>
      <c r="U2277" s="1" t="s">
        <v>5989</v>
      </c>
      <c r="V2277" s="1" t="s">
        <v>5990</v>
      </c>
      <c r="W2277" s="1" t="s">
        <v>2371</v>
      </c>
      <c r="X2277" t="str">
        <f>VLOOKUP(W2277,'Regional Managers'!A:B,2,FALSE)</f>
        <v>Deborah Brumfield</v>
      </c>
    </row>
    <row r="2278" spans="1:24" ht="15.75" customHeight="1" x14ac:dyDescent="0.25">
      <c r="A2278" s="2">
        <v>18568</v>
      </c>
      <c r="B2278" s="1" t="s">
        <v>5991</v>
      </c>
      <c r="C2278" s="9">
        <v>41255</v>
      </c>
      <c r="D2278" s="7">
        <v>41257</v>
      </c>
      <c r="E2278" s="1" t="s">
        <v>483</v>
      </c>
      <c r="F2278" s="1" t="s">
        <v>132</v>
      </c>
      <c r="G2278" s="1" t="s">
        <v>133</v>
      </c>
      <c r="H2278" s="1" t="s">
        <v>27</v>
      </c>
      <c r="I2278" s="1" t="s">
        <v>728</v>
      </c>
      <c r="J2278" s="1" t="s">
        <v>29</v>
      </c>
      <c r="K2278" s="1" t="s">
        <v>4386</v>
      </c>
      <c r="L2278" s="1" t="s">
        <v>4347</v>
      </c>
      <c r="M2278" s="1" t="s">
        <v>4380</v>
      </c>
      <c r="N2278" s="1" t="s">
        <v>4387</v>
      </c>
      <c r="O2278" s="1">
        <v>154.22399999999999</v>
      </c>
      <c r="P2278" s="2">
        <v>1</v>
      </c>
      <c r="Q2278" s="2">
        <v>0</v>
      </c>
      <c r="R2278" s="1">
        <v>5.1239999999999997</v>
      </c>
      <c r="S2278" s="1">
        <v>23.45</v>
      </c>
      <c r="T2278" s="1" t="s">
        <v>34</v>
      </c>
      <c r="U2278" s="1" t="s">
        <v>5992</v>
      </c>
      <c r="V2278" s="1" t="s">
        <v>744</v>
      </c>
      <c r="W2278" s="1" t="s">
        <v>37</v>
      </c>
      <c r="X2278" t="str">
        <f>VLOOKUP(W2278,'Regional Managers'!A:B,2,FALSE)</f>
        <v>Anna Andreadi</v>
      </c>
    </row>
    <row r="2279" spans="1:24" ht="15.75" customHeight="1" x14ac:dyDescent="0.25">
      <c r="A2279" s="2">
        <v>19877</v>
      </c>
      <c r="B2279" s="1" t="s">
        <v>5993</v>
      </c>
      <c r="C2279" s="9">
        <v>41134</v>
      </c>
      <c r="D2279" s="7">
        <v>41136</v>
      </c>
      <c r="E2279" s="1" t="s">
        <v>483</v>
      </c>
      <c r="F2279" s="1" t="s">
        <v>229</v>
      </c>
      <c r="G2279" s="1" t="s">
        <v>230</v>
      </c>
      <c r="H2279" s="1" t="s">
        <v>27</v>
      </c>
      <c r="I2279" s="1" t="s">
        <v>1785</v>
      </c>
      <c r="J2279" s="1" t="s">
        <v>29</v>
      </c>
      <c r="K2279" s="1" t="s">
        <v>5969</v>
      </c>
      <c r="L2279" s="1" t="s">
        <v>4347</v>
      </c>
      <c r="M2279" s="1" t="s">
        <v>4380</v>
      </c>
      <c r="N2279" s="1" t="s">
        <v>4381</v>
      </c>
      <c r="O2279" s="1">
        <v>828.06</v>
      </c>
      <c r="P2279" s="2">
        <v>2</v>
      </c>
      <c r="Q2279" s="2">
        <v>0</v>
      </c>
      <c r="R2279" s="1">
        <v>405.72</v>
      </c>
      <c r="S2279" s="1">
        <v>91.09</v>
      </c>
      <c r="T2279" s="1" t="s">
        <v>496</v>
      </c>
      <c r="U2279" s="1" t="s">
        <v>5994</v>
      </c>
      <c r="V2279" s="1" t="s">
        <v>3318</v>
      </c>
      <c r="W2279" s="1" t="s">
        <v>1768</v>
      </c>
      <c r="X2279" t="str">
        <f>VLOOKUP(W2279,'Regional Managers'!A:B,2,FALSE)</f>
        <v>Chuck Magee</v>
      </c>
    </row>
    <row r="2280" spans="1:24" ht="15.75" customHeight="1" x14ac:dyDescent="0.25">
      <c r="A2280" s="2">
        <v>30140</v>
      </c>
      <c r="B2280" s="1" t="s">
        <v>5995</v>
      </c>
      <c r="C2280" s="9">
        <v>40863</v>
      </c>
      <c r="D2280" s="7">
        <v>40863</v>
      </c>
      <c r="E2280" s="1" t="s">
        <v>511</v>
      </c>
      <c r="F2280" s="1" t="s">
        <v>618</v>
      </c>
      <c r="G2280" s="1" t="s">
        <v>619</v>
      </c>
      <c r="H2280" s="1" t="s">
        <v>27</v>
      </c>
      <c r="I2280" s="1" t="s">
        <v>2541</v>
      </c>
      <c r="J2280" s="1" t="s">
        <v>2519</v>
      </c>
      <c r="K2280" s="1" t="s">
        <v>4671</v>
      </c>
      <c r="L2280" s="1" t="s">
        <v>4347</v>
      </c>
      <c r="M2280" s="1" t="s">
        <v>4380</v>
      </c>
      <c r="N2280" s="1" t="s">
        <v>4672</v>
      </c>
      <c r="O2280" s="1">
        <v>337.68</v>
      </c>
      <c r="P2280" s="2">
        <v>2</v>
      </c>
      <c r="Q2280" s="2">
        <v>0</v>
      </c>
      <c r="R2280" s="1">
        <v>64.14</v>
      </c>
      <c r="S2280" s="1">
        <v>73</v>
      </c>
      <c r="T2280" s="1" t="s">
        <v>496</v>
      </c>
      <c r="U2280" s="1" t="s">
        <v>2654</v>
      </c>
      <c r="V2280" s="1" t="s">
        <v>2655</v>
      </c>
      <c r="W2280" s="1" t="s">
        <v>2546</v>
      </c>
      <c r="X2280" t="str">
        <f>VLOOKUP(W2280,'Regional Managers'!A:B,2,FALSE)</f>
        <v>Nora Preis</v>
      </c>
    </row>
    <row r="2281" spans="1:24" ht="15.75" customHeight="1" x14ac:dyDescent="0.25">
      <c r="A2281" s="2">
        <v>2924</v>
      </c>
      <c r="B2281" s="1" t="s">
        <v>5996</v>
      </c>
      <c r="C2281" s="9">
        <v>41745</v>
      </c>
      <c r="D2281" s="7">
        <v>41747</v>
      </c>
      <c r="E2281" s="1" t="s">
        <v>483</v>
      </c>
      <c r="F2281" s="1" t="s">
        <v>2314</v>
      </c>
      <c r="G2281" s="1" t="s">
        <v>2315</v>
      </c>
      <c r="H2281" s="1" t="s">
        <v>27</v>
      </c>
      <c r="I2281" s="1" t="s">
        <v>1325</v>
      </c>
      <c r="J2281" s="1" t="s">
        <v>1317</v>
      </c>
      <c r="K2281" s="1" t="s">
        <v>4399</v>
      </c>
      <c r="L2281" s="1" t="s">
        <v>4347</v>
      </c>
      <c r="M2281" s="1" t="s">
        <v>4380</v>
      </c>
      <c r="N2281" s="1" t="s">
        <v>4400</v>
      </c>
      <c r="O2281" s="1">
        <v>198.56</v>
      </c>
      <c r="P2281" s="2">
        <v>2</v>
      </c>
      <c r="Q2281" s="2">
        <v>0</v>
      </c>
      <c r="R2281" s="1">
        <v>75.44</v>
      </c>
      <c r="S2281" s="1">
        <v>31.449000000000002</v>
      </c>
      <c r="T2281" s="1" t="s">
        <v>405</v>
      </c>
      <c r="U2281" s="1" t="s">
        <v>1328</v>
      </c>
      <c r="V2281" s="1" t="s">
        <v>1328</v>
      </c>
      <c r="W2281" s="1" t="s">
        <v>37</v>
      </c>
      <c r="X2281" t="str">
        <f>VLOOKUP(W2281,'Regional Managers'!A:B,2,FALSE)</f>
        <v>Anna Andreadi</v>
      </c>
    </row>
    <row r="2282" spans="1:24" ht="15.75" customHeight="1" x14ac:dyDescent="0.25">
      <c r="A2282" s="2">
        <v>6014</v>
      </c>
      <c r="B2282" s="1" t="s">
        <v>5944</v>
      </c>
      <c r="C2282" s="9">
        <v>41778</v>
      </c>
      <c r="D2282" s="7">
        <v>41781</v>
      </c>
      <c r="E2282" s="1" t="s">
        <v>477</v>
      </c>
      <c r="F2282" s="1" t="s">
        <v>4115</v>
      </c>
      <c r="G2282" s="1" t="s">
        <v>4116</v>
      </c>
      <c r="H2282" s="1" t="s">
        <v>27</v>
      </c>
      <c r="I2282" s="1" t="s">
        <v>1781</v>
      </c>
      <c r="J2282" s="1" t="s">
        <v>1317</v>
      </c>
      <c r="K2282" s="1" t="s">
        <v>4634</v>
      </c>
      <c r="L2282" s="1" t="s">
        <v>4347</v>
      </c>
      <c r="M2282" s="1" t="s">
        <v>4380</v>
      </c>
      <c r="N2282" s="1" t="s">
        <v>4635</v>
      </c>
      <c r="O2282" s="1">
        <v>227.12</v>
      </c>
      <c r="P2282" s="2">
        <v>2</v>
      </c>
      <c r="Q2282" s="2">
        <v>0</v>
      </c>
      <c r="R2282" s="1">
        <v>63.56</v>
      </c>
      <c r="S2282" s="1">
        <v>7.944</v>
      </c>
      <c r="T2282" s="1" t="s">
        <v>405</v>
      </c>
      <c r="U2282" s="1" t="s">
        <v>5945</v>
      </c>
      <c r="V2282" s="1" t="s">
        <v>1996</v>
      </c>
      <c r="W2282" s="1" t="s">
        <v>1768</v>
      </c>
      <c r="X2282" t="str">
        <f>VLOOKUP(W2282,'Regional Managers'!A:B,2,FALSE)</f>
        <v>Chuck Magee</v>
      </c>
    </row>
    <row r="2283" spans="1:24" ht="15.75" customHeight="1" x14ac:dyDescent="0.25">
      <c r="A2283" s="2">
        <v>16086</v>
      </c>
      <c r="B2283" s="1" t="s">
        <v>5997</v>
      </c>
      <c r="C2283" s="9">
        <v>41836</v>
      </c>
      <c r="D2283" s="7">
        <v>41839</v>
      </c>
      <c r="E2283" s="1" t="s">
        <v>477</v>
      </c>
      <c r="F2283" s="1" t="s">
        <v>831</v>
      </c>
      <c r="G2283" s="1" t="s">
        <v>832</v>
      </c>
      <c r="H2283" s="1" t="s">
        <v>27</v>
      </c>
      <c r="I2283" s="1" t="s">
        <v>728</v>
      </c>
      <c r="J2283" s="1" t="s">
        <v>29</v>
      </c>
      <c r="K2283" s="1" t="s">
        <v>5969</v>
      </c>
      <c r="L2283" s="1" t="s">
        <v>4347</v>
      </c>
      <c r="M2283" s="1" t="s">
        <v>4380</v>
      </c>
      <c r="N2283" s="1" t="s">
        <v>4381</v>
      </c>
      <c r="O2283" s="1">
        <v>662.44799999999998</v>
      </c>
      <c r="P2283" s="2">
        <v>2</v>
      </c>
      <c r="Q2283" s="2">
        <v>0</v>
      </c>
      <c r="R2283" s="1">
        <v>240.108</v>
      </c>
      <c r="S2283" s="1">
        <v>46.45</v>
      </c>
      <c r="T2283" s="1" t="s">
        <v>496</v>
      </c>
      <c r="U2283" s="1" t="s">
        <v>754</v>
      </c>
      <c r="V2283" s="1" t="s">
        <v>754</v>
      </c>
      <c r="W2283" s="1" t="s">
        <v>37</v>
      </c>
      <c r="X2283" t="str">
        <f>VLOOKUP(W2283,'Regional Managers'!A:B,2,FALSE)</f>
        <v>Anna Andreadi</v>
      </c>
    </row>
    <row r="2284" spans="1:24" ht="15.75" customHeight="1" x14ac:dyDescent="0.25">
      <c r="A2284" s="2">
        <v>25773</v>
      </c>
      <c r="B2284" s="1" t="s">
        <v>5998</v>
      </c>
      <c r="C2284" s="9">
        <v>41792</v>
      </c>
      <c r="D2284" s="7">
        <v>41794</v>
      </c>
      <c r="E2284" s="1" t="s">
        <v>483</v>
      </c>
      <c r="F2284" s="1" t="s">
        <v>945</v>
      </c>
      <c r="G2284" s="1" t="s">
        <v>946</v>
      </c>
      <c r="H2284" s="1" t="s">
        <v>27</v>
      </c>
      <c r="I2284" s="1" t="s">
        <v>2550</v>
      </c>
      <c r="J2284" s="1" t="s">
        <v>2519</v>
      </c>
      <c r="K2284" s="1" t="s">
        <v>4733</v>
      </c>
      <c r="L2284" s="1" t="s">
        <v>4347</v>
      </c>
      <c r="M2284" s="1" t="s">
        <v>4380</v>
      </c>
      <c r="N2284" s="1" t="s">
        <v>4734</v>
      </c>
      <c r="O2284" s="1">
        <v>815.62860000000001</v>
      </c>
      <c r="P2284" s="2">
        <v>2</v>
      </c>
      <c r="Q2284" s="2">
        <v>0</v>
      </c>
      <c r="R2284" s="1">
        <v>43.848599999999998</v>
      </c>
      <c r="S2284" s="1">
        <v>100.7</v>
      </c>
      <c r="T2284" s="1" t="s">
        <v>34</v>
      </c>
      <c r="U2284" s="1" t="s">
        <v>3239</v>
      </c>
      <c r="V2284" s="1" t="s">
        <v>2862</v>
      </c>
      <c r="W2284" s="1" t="s">
        <v>2554</v>
      </c>
      <c r="X2284" t="str">
        <f>VLOOKUP(W2284,'Regional Managers'!A:B,2,FALSE)</f>
        <v>Alejandro Ballentine</v>
      </c>
    </row>
    <row r="2285" spans="1:24" ht="15.75" customHeight="1" x14ac:dyDescent="0.25">
      <c r="A2285" s="2">
        <v>2183</v>
      </c>
      <c r="B2285" s="1" t="s">
        <v>5999</v>
      </c>
      <c r="C2285" s="9">
        <v>40721</v>
      </c>
      <c r="D2285" s="7">
        <v>40721</v>
      </c>
      <c r="E2285" s="1" t="s">
        <v>511</v>
      </c>
      <c r="F2285" s="1" t="s">
        <v>1974</v>
      </c>
      <c r="G2285" s="1" t="s">
        <v>1975</v>
      </c>
      <c r="H2285" s="1" t="s">
        <v>27</v>
      </c>
      <c r="I2285" s="1" t="s">
        <v>1832</v>
      </c>
      <c r="J2285" s="1" t="s">
        <v>1317</v>
      </c>
      <c r="K2285" s="1" t="s">
        <v>4634</v>
      </c>
      <c r="L2285" s="1" t="s">
        <v>4347</v>
      </c>
      <c r="M2285" s="1" t="s">
        <v>4380</v>
      </c>
      <c r="N2285" s="1" t="s">
        <v>4635</v>
      </c>
      <c r="O2285" s="1">
        <v>136.27199999999999</v>
      </c>
      <c r="P2285" s="2">
        <v>2</v>
      </c>
      <c r="Q2285" s="2">
        <v>0</v>
      </c>
      <c r="R2285" s="1">
        <v>-27.288</v>
      </c>
      <c r="S2285" s="1">
        <v>4.3609999999999998</v>
      </c>
      <c r="T2285" s="1" t="s">
        <v>34</v>
      </c>
      <c r="U2285" s="1" t="s">
        <v>3979</v>
      </c>
      <c r="V2285" s="1" t="s">
        <v>3979</v>
      </c>
      <c r="W2285" s="1" t="s">
        <v>1768</v>
      </c>
      <c r="X2285" t="str">
        <f>VLOOKUP(W2285,'Regional Managers'!A:B,2,FALSE)</f>
        <v>Chuck Magee</v>
      </c>
    </row>
    <row r="2286" spans="1:24" ht="15.75" customHeight="1" x14ac:dyDescent="0.25">
      <c r="A2286" s="2">
        <v>22157</v>
      </c>
      <c r="B2286" s="1" t="s">
        <v>6000</v>
      </c>
      <c r="C2286" s="9">
        <v>41837</v>
      </c>
      <c r="D2286" s="7">
        <v>41837</v>
      </c>
      <c r="E2286" s="1" t="s">
        <v>511</v>
      </c>
      <c r="F2286" s="1" t="s">
        <v>2512</v>
      </c>
      <c r="G2286" s="1" t="s">
        <v>2513</v>
      </c>
      <c r="H2286" s="1" t="s">
        <v>27</v>
      </c>
      <c r="I2286" s="1" t="s">
        <v>2518</v>
      </c>
      <c r="J2286" s="1" t="s">
        <v>2519</v>
      </c>
      <c r="K2286" s="1" t="s">
        <v>4631</v>
      </c>
      <c r="L2286" s="1" t="s">
        <v>4347</v>
      </c>
      <c r="M2286" s="1" t="s">
        <v>4380</v>
      </c>
      <c r="N2286" s="1" t="s">
        <v>4632</v>
      </c>
      <c r="O2286" s="1">
        <v>148.10400000000001</v>
      </c>
      <c r="P2286" s="2">
        <v>2</v>
      </c>
      <c r="Q2286" s="2">
        <v>0</v>
      </c>
      <c r="R2286" s="1">
        <v>-29.675999999999998</v>
      </c>
      <c r="S2286" s="1">
        <v>6.17</v>
      </c>
      <c r="T2286" s="1" t="s">
        <v>34</v>
      </c>
      <c r="U2286" s="1" t="s">
        <v>2857</v>
      </c>
      <c r="V2286" s="1" t="s">
        <v>2858</v>
      </c>
      <c r="W2286" s="1" t="s">
        <v>2524</v>
      </c>
      <c r="X2286" t="str">
        <f>VLOOKUP(W2286,'Regional Managers'!A:B,2,FALSE)</f>
        <v>Anthony Jacobs</v>
      </c>
    </row>
    <row r="2287" spans="1:24" ht="15.75" customHeight="1" x14ac:dyDescent="0.25">
      <c r="A2287" s="2">
        <v>1863</v>
      </c>
      <c r="B2287" s="1" t="s">
        <v>6001</v>
      </c>
      <c r="C2287" s="9">
        <v>41933</v>
      </c>
      <c r="D2287" s="7">
        <v>41933</v>
      </c>
      <c r="E2287" s="1" t="s">
        <v>511</v>
      </c>
      <c r="F2287" s="1" t="s">
        <v>593</v>
      </c>
      <c r="G2287" s="1" t="s">
        <v>594</v>
      </c>
      <c r="H2287" s="1" t="s">
        <v>27</v>
      </c>
      <c r="I2287" s="1" t="s">
        <v>1775</v>
      </c>
      <c r="J2287" s="1" t="s">
        <v>1317</v>
      </c>
      <c r="K2287" s="1" t="s">
        <v>4456</v>
      </c>
      <c r="L2287" s="1" t="s">
        <v>4347</v>
      </c>
      <c r="M2287" s="1" t="s">
        <v>4348</v>
      </c>
      <c r="N2287" s="1" t="s">
        <v>4457</v>
      </c>
      <c r="O2287" s="1">
        <v>439.92</v>
      </c>
      <c r="P2287" s="2">
        <v>6</v>
      </c>
      <c r="Q2287" s="2">
        <v>0</v>
      </c>
      <c r="R2287" s="1">
        <v>197.88</v>
      </c>
      <c r="S2287" s="1">
        <v>148.136</v>
      </c>
      <c r="T2287" s="1" t="s">
        <v>496</v>
      </c>
      <c r="U2287" s="1" t="s">
        <v>1795</v>
      </c>
      <c r="V2287" s="1" t="s">
        <v>1795</v>
      </c>
      <c r="W2287" s="1" t="s">
        <v>1768</v>
      </c>
      <c r="X2287" t="str">
        <f>VLOOKUP(W2287,'Regional Managers'!A:B,2,FALSE)</f>
        <v>Chuck Magee</v>
      </c>
    </row>
    <row r="2288" spans="1:24" ht="15.75" customHeight="1" x14ac:dyDescent="0.25">
      <c r="A2288" s="2">
        <v>14121</v>
      </c>
      <c r="B2288" s="1" t="s">
        <v>6002</v>
      </c>
      <c r="C2288" s="9">
        <v>41662</v>
      </c>
      <c r="D2288" s="7">
        <v>41662</v>
      </c>
      <c r="E2288" s="1" t="s">
        <v>511</v>
      </c>
      <c r="F2288" s="1" t="s">
        <v>1047</v>
      </c>
      <c r="G2288" s="1" t="s">
        <v>1048</v>
      </c>
      <c r="H2288" s="1" t="s">
        <v>27</v>
      </c>
      <c r="I2288" s="1" t="s">
        <v>1785</v>
      </c>
      <c r="J2288" s="1" t="s">
        <v>29</v>
      </c>
      <c r="K2288" s="1" t="s">
        <v>4647</v>
      </c>
      <c r="L2288" s="1" t="s">
        <v>4347</v>
      </c>
      <c r="M2288" s="1" t="s">
        <v>4348</v>
      </c>
      <c r="N2288" s="1" t="s">
        <v>4374</v>
      </c>
      <c r="O2288" s="1">
        <v>190.8</v>
      </c>
      <c r="P2288" s="2">
        <v>8</v>
      </c>
      <c r="Q2288" s="2">
        <v>0</v>
      </c>
      <c r="R2288" s="1">
        <v>13.2</v>
      </c>
      <c r="S2288" s="1">
        <v>52.2</v>
      </c>
      <c r="T2288" s="1" t="s">
        <v>405</v>
      </c>
      <c r="U2288" s="1" t="s">
        <v>6003</v>
      </c>
      <c r="V2288" s="1" t="s">
        <v>6004</v>
      </c>
      <c r="W2288" s="1" t="s">
        <v>1768</v>
      </c>
      <c r="X2288" t="str">
        <f>VLOOKUP(W2288,'Regional Managers'!A:B,2,FALSE)</f>
        <v>Chuck Magee</v>
      </c>
    </row>
    <row r="2289" spans="1:24" ht="15.75" customHeight="1" x14ac:dyDescent="0.25">
      <c r="A2289" s="2">
        <v>11070</v>
      </c>
      <c r="B2289" s="1" t="s">
        <v>2044</v>
      </c>
      <c r="C2289" s="9">
        <v>41544</v>
      </c>
      <c r="D2289" s="7">
        <v>41544</v>
      </c>
      <c r="E2289" s="1" t="s">
        <v>511</v>
      </c>
      <c r="F2289" s="1" t="s">
        <v>679</v>
      </c>
      <c r="G2289" s="1" t="s">
        <v>680</v>
      </c>
      <c r="H2289" s="1" t="s">
        <v>27</v>
      </c>
      <c r="I2289" s="1" t="s">
        <v>1766</v>
      </c>
      <c r="J2289" s="1" t="s">
        <v>29</v>
      </c>
      <c r="K2289" s="1" t="s">
        <v>4453</v>
      </c>
      <c r="L2289" s="1" t="s">
        <v>4347</v>
      </c>
      <c r="M2289" s="1" t="s">
        <v>4348</v>
      </c>
      <c r="N2289" s="1" t="s">
        <v>4454</v>
      </c>
      <c r="O2289" s="1">
        <v>47.61</v>
      </c>
      <c r="P2289" s="2">
        <v>3</v>
      </c>
      <c r="Q2289" s="2">
        <v>0</v>
      </c>
      <c r="R2289" s="1">
        <v>18.989999999999998</v>
      </c>
      <c r="S2289" s="1">
        <v>24.72</v>
      </c>
      <c r="T2289" s="1" t="s">
        <v>496</v>
      </c>
      <c r="U2289" s="1" t="s">
        <v>2045</v>
      </c>
      <c r="V2289" s="1" t="s">
        <v>2006</v>
      </c>
      <c r="W2289" s="1" t="s">
        <v>1768</v>
      </c>
      <c r="X2289" t="str">
        <f>VLOOKUP(W2289,'Regional Managers'!A:B,2,FALSE)</f>
        <v>Chuck Magee</v>
      </c>
    </row>
    <row r="2290" spans="1:24" ht="15.75" customHeight="1" x14ac:dyDescent="0.25">
      <c r="A2290" s="2">
        <v>983</v>
      </c>
      <c r="B2290" s="1" t="s">
        <v>6005</v>
      </c>
      <c r="C2290" s="9">
        <v>40626</v>
      </c>
      <c r="D2290" s="7">
        <v>40626</v>
      </c>
      <c r="E2290" s="1" t="s">
        <v>511</v>
      </c>
      <c r="F2290" s="1" t="s">
        <v>1345</v>
      </c>
      <c r="G2290" s="1" t="s">
        <v>1346</v>
      </c>
      <c r="H2290" s="1" t="s">
        <v>27</v>
      </c>
      <c r="I2290" s="1" t="s">
        <v>2354</v>
      </c>
      <c r="J2290" s="1" t="s">
        <v>1317</v>
      </c>
      <c r="K2290" s="1" t="s">
        <v>4464</v>
      </c>
      <c r="L2290" s="1" t="s">
        <v>4347</v>
      </c>
      <c r="M2290" s="1" t="s">
        <v>4348</v>
      </c>
      <c r="N2290" s="1" t="s">
        <v>4465</v>
      </c>
      <c r="O2290" s="1">
        <v>13.38</v>
      </c>
      <c r="P2290" s="2">
        <v>2</v>
      </c>
      <c r="Q2290" s="2">
        <v>0</v>
      </c>
      <c r="R2290" s="1">
        <v>-5.9</v>
      </c>
      <c r="S2290" s="1">
        <v>2.8029999999999999</v>
      </c>
      <c r="T2290" s="1" t="s">
        <v>405</v>
      </c>
      <c r="U2290" s="1" t="s">
        <v>2406</v>
      </c>
      <c r="V2290" s="1" t="s">
        <v>2406</v>
      </c>
      <c r="W2290" s="1" t="s">
        <v>2350</v>
      </c>
      <c r="X2290" t="str">
        <f>VLOOKUP(W2290,'Regional Managers'!A:B,2,FALSE)</f>
        <v>Giulietta Dortch</v>
      </c>
    </row>
    <row r="2291" spans="1:24" ht="15.75" customHeight="1" x14ac:dyDescent="0.25">
      <c r="A2291" s="2">
        <v>25970</v>
      </c>
      <c r="B2291" s="1" t="s">
        <v>6006</v>
      </c>
      <c r="C2291" s="9">
        <v>41261</v>
      </c>
      <c r="D2291" s="7">
        <v>41261</v>
      </c>
      <c r="E2291" s="1" t="s">
        <v>511</v>
      </c>
      <c r="F2291" s="1" t="s">
        <v>1242</v>
      </c>
      <c r="G2291" s="1" t="s">
        <v>1243</v>
      </c>
      <c r="H2291" s="1" t="s">
        <v>27</v>
      </c>
      <c r="I2291" s="1" t="s">
        <v>2518</v>
      </c>
      <c r="J2291" s="1" t="s">
        <v>2519</v>
      </c>
      <c r="K2291" s="1" t="s">
        <v>4450</v>
      </c>
      <c r="L2291" s="1" t="s">
        <v>4347</v>
      </c>
      <c r="M2291" s="1" t="s">
        <v>4348</v>
      </c>
      <c r="N2291" s="1" t="s">
        <v>4451</v>
      </c>
      <c r="O2291" s="1">
        <v>293.38200000000001</v>
      </c>
      <c r="P2291" s="2">
        <v>3</v>
      </c>
      <c r="Q2291" s="2">
        <v>0</v>
      </c>
      <c r="R2291" s="1">
        <v>22.751999999999999</v>
      </c>
      <c r="S2291" s="1">
        <v>22.33</v>
      </c>
      <c r="T2291" s="1" t="s">
        <v>405</v>
      </c>
      <c r="U2291" s="1" t="s">
        <v>2557</v>
      </c>
      <c r="V2291" s="1" t="s">
        <v>2523</v>
      </c>
      <c r="W2291" s="1" t="s">
        <v>2524</v>
      </c>
      <c r="X2291" t="str">
        <f>VLOOKUP(W2291,'Regional Managers'!A:B,2,FALSE)</f>
        <v>Anthony Jacobs</v>
      </c>
    </row>
    <row r="2292" spans="1:24" ht="15.75" customHeight="1" x14ac:dyDescent="0.25">
      <c r="A2292" s="2">
        <v>48778</v>
      </c>
      <c r="B2292" s="1" t="s">
        <v>6007</v>
      </c>
      <c r="C2292" s="9">
        <v>41138</v>
      </c>
      <c r="D2292" s="7">
        <v>41139</v>
      </c>
      <c r="E2292" s="1" t="s">
        <v>483</v>
      </c>
      <c r="F2292" s="1" t="s">
        <v>6008</v>
      </c>
      <c r="G2292" s="1" t="s">
        <v>2802</v>
      </c>
      <c r="H2292" s="1" t="s">
        <v>27</v>
      </c>
      <c r="I2292" s="1" t="s">
        <v>2446</v>
      </c>
      <c r="J2292" s="1" t="s">
        <v>2447</v>
      </c>
      <c r="K2292" s="1" t="s">
        <v>4366</v>
      </c>
      <c r="L2292" s="1" t="s">
        <v>4347</v>
      </c>
      <c r="M2292" s="1" t="s">
        <v>4348</v>
      </c>
      <c r="N2292" s="1" t="s">
        <v>4367</v>
      </c>
      <c r="O2292" s="1">
        <v>50.22</v>
      </c>
      <c r="P2292" s="2">
        <v>1</v>
      </c>
      <c r="Q2292" s="2">
        <v>0</v>
      </c>
      <c r="R2292" s="1">
        <v>15.54</v>
      </c>
      <c r="S2292" s="1">
        <v>6.01</v>
      </c>
      <c r="T2292" s="1" t="s">
        <v>34</v>
      </c>
      <c r="U2292" s="1" t="s">
        <v>6009</v>
      </c>
      <c r="V2292" s="1" t="s">
        <v>6010</v>
      </c>
      <c r="W2292" s="1" t="s">
        <v>2447</v>
      </c>
      <c r="X2292" t="e">
        <f>VLOOKUP(W2292,'Regional Managers'!A:B,2,FALSE)</f>
        <v>#N/A</v>
      </c>
    </row>
    <row r="2293" spans="1:24" ht="15.75" customHeight="1" x14ac:dyDescent="0.25">
      <c r="A2293" s="2">
        <v>16688</v>
      </c>
      <c r="B2293" s="1" t="s">
        <v>6011</v>
      </c>
      <c r="C2293" s="9">
        <v>41404</v>
      </c>
      <c r="D2293" s="7">
        <v>41407</v>
      </c>
      <c r="E2293" s="1" t="s">
        <v>483</v>
      </c>
      <c r="F2293" s="1" t="s">
        <v>3290</v>
      </c>
      <c r="G2293" s="1" t="s">
        <v>3291</v>
      </c>
      <c r="H2293" s="1" t="s">
        <v>27</v>
      </c>
      <c r="I2293" s="1" t="s">
        <v>28</v>
      </c>
      <c r="J2293" s="1" t="s">
        <v>29</v>
      </c>
      <c r="K2293" s="1" t="s">
        <v>5743</v>
      </c>
      <c r="L2293" s="1" t="s">
        <v>4347</v>
      </c>
      <c r="M2293" s="1" t="s">
        <v>4348</v>
      </c>
      <c r="N2293" s="1" t="s">
        <v>5744</v>
      </c>
      <c r="O2293" s="1">
        <v>136.80000000000001</v>
      </c>
      <c r="P2293" s="2">
        <v>8</v>
      </c>
      <c r="Q2293" s="2">
        <v>0</v>
      </c>
      <c r="R2293" s="1">
        <v>32.64</v>
      </c>
      <c r="S2293" s="1">
        <v>25.9</v>
      </c>
      <c r="T2293" s="1" t="s">
        <v>405</v>
      </c>
      <c r="U2293" s="1" t="s">
        <v>559</v>
      </c>
      <c r="V2293" s="1" t="s">
        <v>166</v>
      </c>
      <c r="W2293" s="1" t="s">
        <v>37</v>
      </c>
      <c r="X2293" t="str">
        <f>VLOOKUP(W2293,'Regional Managers'!A:B,2,FALSE)</f>
        <v>Anna Andreadi</v>
      </c>
    </row>
    <row r="2294" spans="1:24" ht="15.75" customHeight="1" x14ac:dyDescent="0.25">
      <c r="A2294" s="2">
        <v>14957</v>
      </c>
      <c r="B2294" s="1" t="s">
        <v>6012</v>
      </c>
      <c r="C2294" s="9">
        <v>41974</v>
      </c>
      <c r="D2294" s="7">
        <v>41977</v>
      </c>
      <c r="E2294" s="1" t="s">
        <v>483</v>
      </c>
      <c r="F2294" s="1" t="s">
        <v>3398</v>
      </c>
      <c r="G2294" s="1" t="s">
        <v>3399</v>
      </c>
      <c r="H2294" s="1" t="s">
        <v>27</v>
      </c>
      <c r="I2294" s="1" t="s">
        <v>728</v>
      </c>
      <c r="J2294" s="1" t="s">
        <v>29</v>
      </c>
      <c r="K2294" s="1" t="s">
        <v>4453</v>
      </c>
      <c r="L2294" s="1" t="s">
        <v>4347</v>
      </c>
      <c r="M2294" s="1" t="s">
        <v>4348</v>
      </c>
      <c r="N2294" s="1" t="s">
        <v>4454</v>
      </c>
      <c r="O2294" s="1">
        <v>126.96</v>
      </c>
      <c r="P2294" s="2">
        <v>8</v>
      </c>
      <c r="Q2294" s="2">
        <v>0</v>
      </c>
      <c r="R2294" s="1">
        <v>50.64</v>
      </c>
      <c r="S2294" s="1">
        <v>16.27</v>
      </c>
      <c r="T2294" s="1" t="s">
        <v>496</v>
      </c>
      <c r="U2294" s="1" t="s">
        <v>998</v>
      </c>
      <c r="V2294" s="1" t="s">
        <v>744</v>
      </c>
      <c r="W2294" s="1" t="s">
        <v>37</v>
      </c>
      <c r="X2294" t="str">
        <f>VLOOKUP(W2294,'Regional Managers'!A:B,2,FALSE)</f>
        <v>Anna Andreadi</v>
      </c>
    </row>
    <row r="2295" spans="1:24" ht="15.75" customHeight="1" x14ac:dyDescent="0.25">
      <c r="A2295" s="2">
        <v>3871</v>
      </c>
      <c r="B2295" s="1" t="s">
        <v>6013</v>
      </c>
      <c r="C2295" s="9">
        <v>41393</v>
      </c>
      <c r="D2295" s="7">
        <v>41395</v>
      </c>
      <c r="E2295" s="1" t="s">
        <v>483</v>
      </c>
      <c r="F2295" s="1" t="s">
        <v>2963</v>
      </c>
      <c r="G2295" s="1" t="s">
        <v>2964</v>
      </c>
      <c r="H2295" s="1" t="s">
        <v>27</v>
      </c>
      <c r="I2295" s="1" t="s">
        <v>1363</v>
      </c>
      <c r="J2295" s="1" t="s">
        <v>1317</v>
      </c>
      <c r="K2295" s="1" t="s">
        <v>4464</v>
      </c>
      <c r="L2295" s="1" t="s">
        <v>4347</v>
      </c>
      <c r="M2295" s="1" t="s">
        <v>4348</v>
      </c>
      <c r="N2295" s="1" t="s">
        <v>4465</v>
      </c>
      <c r="O2295" s="1">
        <v>40.14</v>
      </c>
      <c r="P2295" s="2">
        <v>3</v>
      </c>
      <c r="Q2295" s="2">
        <v>0</v>
      </c>
      <c r="R2295" s="1">
        <v>11.22</v>
      </c>
      <c r="S2295" s="1">
        <v>9.3680000000000003</v>
      </c>
      <c r="T2295" s="1" t="s">
        <v>405</v>
      </c>
      <c r="U2295" s="1" t="s">
        <v>1482</v>
      </c>
      <c r="V2295" s="1" t="s">
        <v>1482</v>
      </c>
      <c r="W2295" s="1" t="s">
        <v>37</v>
      </c>
      <c r="X2295" t="str">
        <f>VLOOKUP(W2295,'Regional Managers'!A:B,2,FALSE)</f>
        <v>Anna Andreadi</v>
      </c>
    </row>
    <row r="2296" spans="1:24" ht="15.75" customHeight="1" x14ac:dyDescent="0.25">
      <c r="A2296" s="2">
        <v>5257</v>
      </c>
      <c r="B2296" s="1" t="s">
        <v>6014</v>
      </c>
      <c r="C2296" s="9">
        <v>41639</v>
      </c>
      <c r="D2296" s="7">
        <v>41640</v>
      </c>
      <c r="E2296" s="1" t="s">
        <v>483</v>
      </c>
      <c r="F2296" s="1" t="s">
        <v>2864</v>
      </c>
      <c r="G2296" s="1" t="s">
        <v>2865</v>
      </c>
      <c r="H2296" s="1" t="s">
        <v>27</v>
      </c>
      <c r="I2296" s="1" t="s">
        <v>1363</v>
      </c>
      <c r="J2296" s="1" t="s">
        <v>1317</v>
      </c>
      <c r="K2296" s="1" t="s">
        <v>4464</v>
      </c>
      <c r="L2296" s="1" t="s">
        <v>4347</v>
      </c>
      <c r="M2296" s="1" t="s">
        <v>4348</v>
      </c>
      <c r="N2296" s="1" t="s">
        <v>4465</v>
      </c>
      <c r="O2296" s="1">
        <v>40.14</v>
      </c>
      <c r="P2296" s="2">
        <v>3</v>
      </c>
      <c r="Q2296" s="2">
        <v>0</v>
      </c>
      <c r="R2296" s="1">
        <v>11.22</v>
      </c>
      <c r="S2296" s="1">
        <v>4.9089999999999998</v>
      </c>
      <c r="T2296" s="1" t="s">
        <v>405</v>
      </c>
      <c r="U2296" s="1" t="s">
        <v>3749</v>
      </c>
      <c r="V2296" s="1" t="s">
        <v>3749</v>
      </c>
      <c r="W2296" s="1" t="s">
        <v>37</v>
      </c>
      <c r="X2296" t="str">
        <f>VLOOKUP(W2296,'Regional Managers'!A:B,2,FALSE)</f>
        <v>Anna Andreadi</v>
      </c>
    </row>
    <row r="2297" spans="1:24" ht="15.75" customHeight="1" x14ac:dyDescent="0.25">
      <c r="A2297" s="2">
        <v>9429</v>
      </c>
      <c r="B2297" s="1" t="s">
        <v>6015</v>
      </c>
      <c r="C2297" s="9">
        <v>40751</v>
      </c>
      <c r="D2297" s="7">
        <v>40753</v>
      </c>
      <c r="E2297" s="1" t="s">
        <v>483</v>
      </c>
      <c r="F2297" s="1" t="s">
        <v>2126</v>
      </c>
      <c r="G2297" s="1" t="s">
        <v>2127</v>
      </c>
      <c r="H2297" s="1" t="s">
        <v>27</v>
      </c>
      <c r="I2297" s="1" t="s">
        <v>2148</v>
      </c>
      <c r="J2297" s="1" t="s">
        <v>1317</v>
      </c>
      <c r="K2297" s="1" t="s">
        <v>4785</v>
      </c>
      <c r="L2297" s="1" t="s">
        <v>4347</v>
      </c>
      <c r="M2297" s="1" t="s">
        <v>4348</v>
      </c>
      <c r="N2297" s="1" t="s">
        <v>4786</v>
      </c>
      <c r="O2297" s="1">
        <v>46.5</v>
      </c>
      <c r="P2297" s="2">
        <v>1</v>
      </c>
      <c r="Q2297" s="2">
        <v>0</v>
      </c>
      <c r="R2297" s="1">
        <v>-9.3000000000000007</v>
      </c>
      <c r="S2297" s="1">
        <v>3.55</v>
      </c>
      <c r="T2297" s="1" t="s">
        <v>405</v>
      </c>
      <c r="U2297" s="1" t="s">
        <v>3179</v>
      </c>
      <c r="V2297" s="1" t="s">
        <v>2190</v>
      </c>
      <c r="W2297" s="1" t="s">
        <v>2144</v>
      </c>
      <c r="X2297" t="str">
        <f>VLOOKUP(W2297,'Regional Managers'!A:B,2,FALSE)</f>
        <v>Jack Lebron</v>
      </c>
    </row>
    <row r="2298" spans="1:24" ht="15.75" customHeight="1" x14ac:dyDescent="0.25">
      <c r="A2298" s="2">
        <v>21018</v>
      </c>
      <c r="B2298" s="1" t="s">
        <v>6016</v>
      </c>
      <c r="C2298" s="9">
        <v>41537</v>
      </c>
      <c r="D2298" s="7">
        <v>41539</v>
      </c>
      <c r="E2298" s="1" t="s">
        <v>483</v>
      </c>
      <c r="F2298" s="1" t="s">
        <v>2280</v>
      </c>
      <c r="G2298" s="1" t="s">
        <v>2281</v>
      </c>
      <c r="H2298" s="1" t="s">
        <v>27</v>
      </c>
      <c r="I2298" s="1" t="s">
        <v>2541</v>
      </c>
      <c r="J2298" s="1" t="s">
        <v>2519</v>
      </c>
      <c r="K2298" s="1" t="s">
        <v>4467</v>
      </c>
      <c r="L2298" s="1" t="s">
        <v>4347</v>
      </c>
      <c r="M2298" s="1" t="s">
        <v>4348</v>
      </c>
      <c r="N2298" s="1" t="s">
        <v>4468</v>
      </c>
      <c r="O2298" s="1">
        <v>251.55</v>
      </c>
      <c r="P2298" s="2">
        <v>5</v>
      </c>
      <c r="Q2298" s="2">
        <v>0</v>
      </c>
      <c r="R2298" s="1">
        <v>98.1</v>
      </c>
      <c r="S2298" s="1">
        <v>41.55</v>
      </c>
      <c r="T2298" s="1" t="s">
        <v>405</v>
      </c>
      <c r="U2298" s="1" t="s">
        <v>6017</v>
      </c>
      <c r="V2298" s="1" t="s">
        <v>2846</v>
      </c>
      <c r="W2298" s="1" t="s">
        <v>2546</v>
      </c>
      <c r="X2298" t="str">
        <f>VLOOKUP(W2298,'Regional Managers'!A:B,2,FALSE)</f>
        <v>Nora Preis</v>
      </c>
    </row>
    <row r="2299" spans="1:24" ht="15.75" customHeight="1" x14ac:dyDescent="0.25">
      <c r="A2299" s="2">
        <v>27296</v>
      </c>
      <c r="B2299" s="1" t="s">
        <v>6018</v>
      </c>
      <c r="C2299" s="9">
        <v>41984</v>
      </c>
      <c r="D2299" s="7">
        <v>41986</v>
      </c>
      <c r="E2299" s="1" t="s">
        <v>483</v>
      </c>
      <c r="F2299" s="1" t="s">
        <v>6019</v>
      </c>
      <c r="G2299" s="1" t="s">
        <v>6020</v>
      </c>
      <c r="H2299" s="1" t="s">
        <v>27</v>
      </c>
      <c r="I2299" s="1" t="s">
        <v>2531</v>
      </c>
      <c r="J2299" s="1" t="s">
        <v>2519</v>
      </c>
      <c r="K2299" s="1" t="s">
        <v>4480</v>
      </c>
      <c r="L2299" s="1" t="s">
        <v>4347</v>
      </c>
      <c r="M2299" s="1" t="s">
        <v>4348</v>
      </c>
      <c r="N2299" s="1" t="s">
        <v>4481</v>
      </c>
      <c r="O2299" s="1">
        <v>52.83</v>
      </c>
      <c r="P2299" s="2">
        <v>3</v>
      </c>
      <c r="Q2299" s="2">
        <v>0</v>
      </c>
      <c r="R2299" s="1">
        <v>18.989999999999998</v>
      </c>
      <c r="S2299" s="1">
        <v>15.46</v>
      </c>
      <c r="T2299" s="1" t="s">
        <v>496</v>
      </c>
      <c r="U2299" s="1" t="s">
        <v>6021</v>
      </c>
      <c r="V2299" s="1" t="s">
        <v>2663</v>
      </c>
      <c r="W2299" s="1" t="s">
        <v>2536</v>
      </c>
      <c r="X2299" t="str">
        <f>VLOOKUP(W2299,'Regional Managers'!A:B,2,FALSE)</f>
        <v>Shirley Daniels</v>
      </c>
    </row>
    <row r="2300" spans="1:24" ht="15.75" customHeight="1" x14ac:dyDescent="0.25">
      <c r="A2300" s="2">
        <v>30856</v>
      </c>
      <c r="B2300" s="1" t="s">
        <v>6022</v>
      </c>
      <c r="C2300" s="9">
        <v>41906</v>
      </c>
      <c r="D2300" s="7">
        <v>41909</v>
      </c>
      <c r="E2300" s="1" t="s">
        <v>483</v>
      </c>
      <c r="F2300" s="1" t="s">
        <v>4986</v>
      </c>
      <c r="G2300" s="1" t="s">
        <v>4987</v>
      </c>
      <c r="H2300" s="1" t="s">
        <v>27</v>
      </c>
      <c r="I2300" s="1" t="s">
        <v>2621</v>
      </c>
      <c r="J2300" s="1" t="s">
        <v>2519</v>
      </c>
      <c r="K2300" s="1" t="s">
        <v>6023</v>
      </c>
      <c r="L2300" s="1" t="s">
        <v>4347</v>
      </c>
      <c r="M2300" s="1" t="s">
        <v>4348</v>
      </c>
      <c r="N2300" s="1" t="s">
        <v>6024</v>
      </c>
      <c r="O2300" s="1">
        <v>26.675999999999998</v>
      </c>
      <c r="P2300" s="2">
        <v>2</v>
      </c>
      <c r="Q2300" s="2">
        <v>0</v>
      </c>
      <c r="R2300" s="1">
        <v>2.1960000000000002</v>
      </c>
      <c r="S2300" s="1">
        <v>1.21</v>
      </c>
      <c r="T2300" s="1" t="s">
        <v>34</v>
      </c>
      <c r="U2300" s="1" t="s">
        <v>2697</v>
      </c>
      <c r="V2300" s="1" t="s">
        <v>2697</v>
      </c>
      <c r="W2300" s="1" t="s">
        <v>2524</v>
      </c>
      <c r="X2300" t="str">
        <f>VLOOKUP(W2300,'Regional Managers'!A:B,2,FALSE)</f>
        <v>Anthony Jacobs</v>
      </c>
    </row>
    <row r="2301" spans="1:24" ht="15.75" customHeight="1" x14ac:dyDescent="0.25">
      <c r="A2301" s="2">
        <v>28264</v>
      </c>
      <c r="B2301" s="1" t="s">
        <v>6025</v>
      </c>
      <c r="C2301" s="9">
        <v>40652</v>
      </c>
      <c r="D2301" s="7">
        <v>40654</v>
      </c>
      <c r="E2301" s="1" t="s">
        <v>483</v>
      </c>
      <c r="F2301" s="1" t="s">
        <v>4189</v>
      </c>
      <c r="G2301" s="1" t="s">
        <v>4190</v>
      </c>
      <c r="H2301" s="1" t="s">
        <v>27</v>
      </c>
      <c r="I2301" s="1" t="s">
        <v>2518</v>
      </c>
      <c r="J2301" s="1" t="s">
        <v>2519</v>
      </c>
      <c r="K2301" s="1" t="s">
        <v>4450</v>
      </c>
      <c r="L2301" s="1" t="s">
        <v>4347</v>
      </c>
      <c r="M2301" s="1" t="s">
        <v>4348</v>
      </c>
      <c r="N2301" s="1" t="s">
        <v>4451</v>
      </c>
      <c r="O2301" s="1">
        <v>880.14599999999996</v>
      </c>
      <c r="P2301" s="2">
        <v>9</v>
      </c>
      <c r="Q2301" s="2">
        <v>0</v>
      </c>
      <c r="R2301" s="1">
        <v>68.256</v>
      </c>
      <c r="S2301" s="1">
        <v>72.11</v>
      </c>
      <c r="T2301" s="1" t="s">
        <v>405</v>
      </c>
      <c r="U2301" s="1" t="s">
        <v>2675</v>
      </c>
      <c r="V2301" s="1" t="s">
        <v>2529</v>
      </c>
      <c r="W2301" s="1" t="s">
        <v>2524</v>
      </c>
      <c r="X2301" t="str">
        <f>VLOOKUP(W2301,'Regional Managers'!A:B,2,FALSE)</f>
        <v>Anthony Jacobs</v>
      </c>
    </row>
    <row r="2302" spans="1:24" ht="15.75" customHeight="1" x14ac:dyDescent="0.25">
      <c r="A2302" s="2">
        <v>24527</v>
      </c>
      <c r="B2302" s="1" t="s">
        <v>6026</v>
      </c>
      <c r="C2302" s="9">
        <v>40663</v>
      </c>
      <c r="D2302" s="7">
        <v>40666</v>
      </c>
      <c r="E2302" s="1" t="s">
        <v>483</v>
      </c>
      <c r="F2302" s="1" t="s">
        <v>4257</v>
      </c>
      <c r="G2302" s="1" t="s">
        <v>4258</v>
      </c>
      <c r="H2302" s="1" t="s">
        <v>27</v>
      </c>
      <c r="I2302" s="1" t="s">
        <v>2518</v>
      </c>
      <c r="J2302" s="1" t="s">
        <v>2519</v>
      </c>
      <c r="K2302" s="1" t="s">
        <v>4475</v>
      </c>
      <c r="L2302" s="1" t="s">
        <v>4347</v>
      </c>
      <c r="M2302" s="1" t="s">
        <v>4348</v>
      </c>
      <c r="N2302" s="1" t="s">
        <v>4476</v>
      </c>
      <c r="O2302" s="1">
        <v>182.08799999999999</v>
      </c>
      <c r="P2302" s="2">
        <v>8</v>
      </c>
      <c r="Q2302" s="2">
        <v>0</v>
      </c>
      <c r="R2302" s="1">
        <v>40.247999999999998</v>
      </c>
      <c r="S2302" s="1">
        <v>26.36</v>
      </c>
      <c r="T2302" s="1" t="s">
        <v>405</v>
      </c>
      <c r="U2302" s="1" t="s">
        <v>2675</v>
      </c>
      <c r="V2302" s="1" t="s">
        <v>2529</v>
      </c>
      <c r="W2302" s="1" t="s">
        <v>2524</v>
      </c>
      <c r="X2302" t="str">
        <f>VLOOKUP(W2302,'Regional Managers'!A:B,2,FALSE)</f>
        <v>Anthony Jacobs</v>
      </c>
    </row>
    <row r="2303" spans="1:24" ht="15.75" customHeight="1" x14ac:dyDescent="0.25">
      <c r="A2303" s="2">
        <v>22451</v>
      </c>
      <c r="B2303" s="1" t="s">
        <v>6027</v>
      </c>
      <c r="C2303" s="9">
        <v>41571</v>
      </c>
      <c r="D2303" s="7">
        <v>41573</v>
      </c>
      <c r="E2303" s="1" t="s">
        <v>477</v>
      </c>
      <c r="F2303" s="1" t="s">
        <v>1356</v>
      </c>
      <c r="G2303" s="1" t="s">
        <v>1357</v>
      </c>
      <c r="H2303" s="1" t="s">
        <v>27</v>
      </c>
      <c r="I2303" s="1" t="s">
        <v>2531</v>
      </c>
      <c r="J2303" s="1" t="s">
        <v>2519</v>
      </c>
      <c r="K2303" s="1" t="s">
        <v>4475</v>
      </c>
      <c r="L2303" s="1" t="s">
        <v>4347</v>
      </c>
      <c r="M2303" s="1" t="s">
        <v>4348</v>
      </c>
      <c r="N2303" s="1" t="s">
        <v>4476</v>
      </c>
      <c r="O2303" s="1">
        <v>25.29</v>
      </c>
      <c r="P2303" s="2">
        <v>1</v>
      </c>
      <c r="Q2303" s="2">
        <v>0</v>
      </c>
      <c r="R2303" s="1">
        <v>7.56</v>
      </c>
      <c r="S2303" s="1">
        <v>5.57</v>
      </c>
      <c r="T2303" s="1" t="s">
        <v>496</v>
      </c>
      <c r="U2303" s="1" t="s">
        <v>6028</v>
      </c>
      <c r="V2303" s="1" t="s">
        <v>3102</v>
      </c>
      <c r="W2303" s="1" t="s">
        <v>2536</v>
      </c>
      <c r="X2303" t="str">
        <f>VLOOKUP(W2303,'Regional Managers'!A:B,2,FALSE)</f>
        <v>Shirley Daniels</v>
      </c>
    </row>
    <row r="2304" spans="1:24" ht="15.75" customHeight="1" x14ac:dyDescent="0.25">
      <c r="A2304" s="2">
        <v>2119</v>
      </c>
      <c r="B2304" s="1" t="s">
        <v>6029</v>
      </c>
      <c r="C2304" s="9">
        <v>41457</v>
      </c>
      <c r="D2304" s="7">
        <v>41460</v>
      </c>
      <c r="E2304" s="1" t="s">
        <v>477</v>
      </c>
      <c r="F2304" s="1" t="s">
        <v>1055</v>
      </c>
      <c r="G2304" s="1" t="s">
        <v>1056</v>
      </c>
      <c r="H2304" s="1" t="s">
        <v>27</v>
      </c>
      <c r="I2304" s="1" t="s">
        <v>1775</v>
      </c>
      <c r="J2304" s="1" t="s">
        <v>1317</v>
      </c>
      <c r="K2304" s="1" t="s">
        <v>4792</v>
      </c>
      <c r="L2304" s="1" t="s">
        <v>4347</v>
      </c>
      <c r="M2304" s="1" t="s">
        <v>4348</v>
      </c>
      <c r="N2304" s="1" t="s">
        <v>4793</v>
      </c>
      <c r="O2304" s="1">
        <v>75.44</v>
      </c>
      <c r="P2304" s="2">
        <v>2</v>
      </c>
      <c r="Q2304" s="2">
        <v>0</v>
      </c>
      <c r="R2304" s="1">
        <v>7.52</v>
      </c>
      <c r="S2304" s="1">
        <v>4.7480000000000002</v>
      </c>
      <c r="T2304" s="1" t="s">
        <v>405</v>
      </c>
      <c r="U2304" s="1" t="s">
        <v>6030</v>
      </c>
      <c r="V2304" s="1" t="s">
        <v>1821</v>
      </c>
      <c r="W2304" s="1" t="s">
        <v>1768</v>
      </c>
      <c r="X2304" t="str">
        <f>VLOOKUP(W2304,'Regional Managers'!A:B,2,FALSE)</f>
        <v>Chuck Magee</v>
      </c>
    </row>
    <row r="2305" spans="1:24" ht="15.75" customHeight="1" x14ac:dyDescent="0.25">
      <c r="A2305" s="2">
        <v>1322</v>
      </c>
      <c r="B2305" s="1" t="s">
        <v>6031</v>
      </c>
      <c r="C2305" s="9">
        <v>41618</v>
      </c>
      <c r="D2305" s="7">
        <v>41621</v>
      </c>
      <c r="E2305" s="1" t="s">
        <v>477</v>
      </c>
      <c r="F2305" s="1" t="s">
        <v>4772</v>
      </c>
      <c r="G2305" s="1" t="s">
        <v>4773</v>
      </c>
      <c r="H2305" s="1" t="s">
        <v>27</v>
      </c>
      <c r="I2305" s="1" t="s">
        <v>1775</v>
      </c>
      <c r="J2305" s="1" t="s">
        <v>1317</v>
      </c>
      <c r="K2305" s="1" t="s">
        <v>4456</v>
      </c>
      <c r="L2305" s="1" t="s">
        <v>4347</v>
      </c>
      <c r="M2305" s="1" t="s">
        <v>4348</v>
      </c>
      <c r="N2305" s="1" t="s">
        <v>4457</v>
      </c>
      <c r="O2305" s="1">
        <v>293.27999999999997</v>
      </c>
      <c r="P2305" s="2">
        <v>4</v>
      </c>
      <c r="Q2305" s="2">
        <v>0</v>
      </c>
      <c r="R2305" s="1">
        <v>131.91999999999999</v>
      </c>
      <c r="S2305" s="1">
        <v>69.099999999999994</v>
      </c>
      <c r="T2305" s="1" t="s">
        <v>496</v>
      </c>
      <c r="U2305" s="1" t="s">
        <v>6032</v>
      </c>
      <c r="V2305" s="1" t="s">
        <v>1795</v>
      </c>
      <c r="W2305" s="1" t="s">
        <v>1768</v>
      </c>
      <c r="X2305" t="str">
        <f>VLOOKUP(W2305,'Regional Managers'!A:B,2,FALSE)</f>
        <v>Chuck Magee</v>
      </c>
    </row>
    <row r="2306" spans="1:24" ht="15.75" customHeight="1" x14ac:dyDescent="0.25">
      <c r="A2306" s="2">
        <v>9206</v>
      </c>
      <c r="B2306" s="1" t="s">
        <v>6033</v>
      </c>
      <c r="C2306" s="9">
        <v>41330</v>
      </c>
      <c r="D2306" s="7">
        <v>41335</v>
      </c>
      <c r="E2306" s="1" t="s">
        <v>477</v>
      </c>
      <c r="F2306" s="1" t="s">
        <v>1538</v>
      </c>
      <c r="G2306" s="1" t="s">
        <v>1539</v>
      </c>
      <c r="H2306" s="1" t="s">
        <v>27</v>
      </c>
      <c r="I2306" s="1" t="s">
        <v>2347</v>
      </c>
      <c r="J2306" s="1" t="s">
        <v>1317</v>
      </c>
      <c r="K2306" s="1" t="s">
        <v>4373</v>
      </c>
      <c r="L2306" s="1" t="s">
        <v>4347</v>
      </c>
      <c r="M2306" s="1" t="s">
        <v>4348</v>
      </c>
      <c r="N2306" s="1" t="s">
        <v>4374</v>
      </c>
      <c r="O2306" s="1">
        <v>79.5</v>
      </c>
      <c r="P2306" s="2">
        <v>5</v>
      </c>
      <c r="Q2306" s="2">
        <v>0</v>
      </c>
      <c r="R2306" s="1">
        <v>1.5</v>
      </c>
      <c r="S2306" s="1">
        <v>12.862</v>
      </c>
      <c r="T2306" s="1" t="s">
        <v>405</v>
      </c>
      <c r="U2306" s="1" t="s">
        <v>2365</v>
      </c>
      <c r="V2306" s="1" t="s">
        <v>2366</v>
      </c>
      <c r="W2306" s="1" t="s">
        <v>2350</v>
      </c>
      <c r="X2306" t="str">
        <f>VLOOKUP(W2306,'Regional Managers'!A:B,2,FALSE)</f>
        <v>Giulietta Dortch</v>
      </c>
    </row>
    <row r="2307" spans="1:24" ht="15.75" customHeight="1" x14ac:dyDescent="0.25">
      <c r="A2307" s="2">
        <v>30155</v>
      </c>
      <c r="B2307" s="1" t="s">
        <v>6034</v>
      </c>
      <c r="C2307" s="9">
        <v>41606</v>
      </c>
      <c r="D2307" s="7">
        <v>41609</v>
      </c>
      <c r="E2307" s="1" t="s">
        <v>477</v>
      </c>
      <c r="F2307" s="1" t="s">
        <v>4207</v>
      </c>
      <c r="G2307" s="1" t="s">
        <v>4208</v>
      </c>
      <c r="H2307" s="1" t="s">
        <v>27</v>
      </c>
      <c r="I2307" s="1" t="s">
        <v>2597</v>
      </c>
      <c r="J2307" s="1" t="s">
        <v>2519</v>
      </c>
      <c r="K2307" s="1" t="s">
        <v>4450</v>
      </c>
      <c r="L2307" s="1" t="s">
        <v>4347</v>
      </c>
      <c r="M2307" s="1" t="s">
        <v>4348</v>
      </c>
      <c r="N2307" s="1" t="s">
        <v>4451</v>
      </c>
      <c r="O2307" s="1">
        <v>434.64</v>
      </c>
      <c r="P2307" s="2">
        <v>4</v>
      </c>
      <c r="Q2307" s="2">
        <v>0</v>
      </c>
      <c r="R2307" s="1">
        <v>73.8</v>
      </c>
      <c r="S2307" s="1">
        <v>4.24</v>
      </c>
      <c r="T2307" s="1" t="s">
        <v>405</v>
      </c>
      <c r="U2307" s="1" t="s">
        <v>2600</v>
      </c>
      <c r="V2307" s="1" t="s">
        <v>2600</v>
      </c>
      <c r="W2307" s="1" t="s">
        <v>2546</v>
      </c>
      <c r="X2307" t="str">
        <f>VLOOKUP(W2307,'Regional Managers'!A:B,2,FALSE)</f>
        <v>Nora Preis</v>
      </c>
    </row>
    <row r="2308" spans="1:24" ht="15.75" customHeight="1" x14ac:dyDescent="0.25">
      <c r="A2308" s="2">
        <v>4240</v>
      </c>
      <c r="B2308" s="1" t="s">
        <v>6035</v>
      </c>
      <c r="C2308" s="9">
        <v>40590</v>
      </c>
      <c r="D2308" s="7">
        <v>40594</v>
      </c>
      <c r="E2308" s="1" t="s">
        <v>477</v>
      </c>
      <c r="F2308" s="1" t="s">
        <v>1033</v>
      </c>
      <c r="G2308" s="1" t="s">
        <v>1034</v>
      </c>
      <c r="H2308" s="1" t="s">
        <v>27</v>
      </c>
      <c r="I2308" s="1" t="s">
        <v>1363</v>
      </c>
      <c r="J2308" s="1" t="s">
        <v>1317</v>
      </c>
      <c r="K2308" s="1" t="s">
        <v>4373</v>
      </c>
      <c r="L2308" s="1" t="s">
        <v>4347</v>
      </c>
      <c r="M2308" s="1" t="s">
        <v>4348</v>
      </c>
      <c r="N2308" s="1" t="s">
        <v>4374</v>
      </c>
      <c r="O2308" s="1">
        <v>79.5</v>
      </c>
      <c r="P2308" s="2">
        <v>5</v>
      </c>
      <c r="Q2308" s="2">
        <v>0</v>
      </c>
      <c r="R2308" s="1">
        <v>1.5</v>
      </c>
      <c r="S2308" s="1">
        <v>4.3860000000000001</v>
      </c>
      <c r="T2308" s="1" t="s">
        <v>34</v>
      </c>
      <c r="U2308" s="1" t="s">
        <v>1367</v>
      </c>
      <c r="V2308" s="1" t="s">
        <v>1367</v>
      </c>
      <c r="W2308" s="1" t="s">
        <v>37</v>
      </c>
      <c r="X2308" t="str">
        <f>VLOOKUP(W2308,'Regional Managers'!A:B,2,FALSE)</f>
        <v>Anna Andreadi</v>
      </c>
    </row>
    <row r="2309" spans="1:24" ht="15.75" customHeight="1" x14ac:dyDescent="0.25">
      <c r="A2309" s="2">
        <v>15160</v>
      </c>
      <c r="B2309" s="1" t="s">
        <v>6036</v>
      </c>
      <c r="C2309" s="9">
        <v>41443</v>
      </c>
      <c r="D2309" s="7">
        <v>41445</v>
      </c>
      <c r="E2309" s="1" t="s">
        <v>477</v>
      </c>
      <c r="F2309" s="1" t="s">
        <v>5900</v>
      </c>
      <c r="G2309" s="1" t="s">
        <v>5901</v>
      </c>
      <c r="H2309" s="1" t="s">
        <v>27</v>
      </c>
      <c r="I2309" s="1" t="s">
        <v>728</v>
      </c>
      <c r="J2309" s="1" t="s">
        <v>29</v>
      </c>
      <c r="K2309" s="1" t="s">
        <v>4470</v>
      </c>
      <c r="L2309" s="1" t="s">
        <v>4347</v>
      </c>
      <c r="M2309" s="1" t="s">
        <v>4348</v>
      </c>
      <c r="N2309" s="1" t="s">
        <v>4471</v>
      </c>
      <c r="O2309" s="1">
        <v>264.06</v>
      </c>
      <c r="P2309" s="2">
        <v>6</v>
      </c>
      <c r="Q2309" s="2">
        <v>0</v>
      </c>
      <c r="R2309" s="1">
        <v>95.04</v>
      </c>
      <c r="S2309" s="1">
        <v>33.020000000000003</v>
      </c>
      <c r="T2309" s="1" t="s">
        <v>34</v>
      </c>
      <c r="U2309" s="1" t="s">
        <v>762</v>
      </c>
      <c r="V2309" s="1" t="s">
        <v>762</v>
      </c>
      <c r="W2309" s="1" t="s">
        <v>37</v>
      </c>
      <c r="X2309" t="str">
        <f>VLOOKUP(W2309,'Regional Managers'!A:B,2,FALSE)</f>
        <v>Anna Andreadi</v>
      </c>
    </row>
    <row r="2310" spans="1:24" ht="15.75" customHeight="1" x14ac:dyDescent="0.25">
      <c r="A2310" s="2">
        <v>16480</v>
      </c>
      <c r="B2310" s="1" t="s">
        <v>6037</v>
      </c>
      <c r="C2310" s="9">
        <v>41171</v>
      </c>
      <c r="D2310" s="7">
        <v>41174</v>
      </c>
      <c r="E2310" s="1" t="s">
        <v>477</v>
      </c>
      <c r="F2310" s="1" t="s">
        <v>1110</v>
      </c>
      <c r="G2310" s="1" t="s">
        <v>1111</v>
      </c>
      <c r="H2310" s="1" t="s">
        <v>27</v>
      </c>
      <c r="I2310" s="1" t="s">
        <v>28</v>
      </c>
      <c r="J2310" s="1" t="s">
        <v>29</v>
      </c>
      <c r="K2310" s="1" t="s">
        <v>5743</v>
      </c>
      <c r="L2310" s="1" t="s">
        <v>4347</v>
      </c>
      <c r="M2310" s="1" t="s">
        <v>4348</v>
      </c>
      <c r="N2310" s="1" t="s">
        <v>5744</v>
      </c>
      <c r="O2310" s="1">
        <v>51.3</v>
      </c>
      <c r="P2310" s="2">
        <v>3</v>
      </c>
      <c r="Q2310" s="2">
        <v>0</v>
      </c>
      <c r="R2310" s="1">
        <v>12.24</v>
      </c>
      <c r="S2310" s="1">
        <v>4.9000000000000004</v>
      </c>
      <c r="T2310" s="1" t="s">
        <v>496</v>
      </c>
      <c r="U2310" s="1" t="s">
        <v>188</v>
      </c>
      <c r="V2310" s="1" t="s">
        <v>100</v>
      </c>
      <c r="W2310" s="1" t="s">
        <v>37</v>
      </c>
      <c r="X2310" t="str">
        <f>VLOOKUP(W2310,'Regional Managers'!A:B,2,FALSE)</f>
        <v>Anna Andreadi</v>
      </c>
    </row>
    <row r="2311" spans="1:24" ht="15.75" customHeight="1" x14ac:dyDescent="0.25">
      <c r="A2311" s="2">
        <v>12188</v>
      </c>
      <c r="B2311" s="1" t="s">
        <v>6038</v>
      </c>
      <c r="C2311" s="9">
        <v>41653</v>
      </c>
      <c r="D2311" s="7">
        <v>41655</v>
      </c>
      <c r="E2311" s="1" t="s">
        <v>477</v>
      </c>
      <c r="F2311" s="1" t="s">
        <v>624</v>
      </c>
      <c r="G2311" s="1" t="s">
        <v>625</v>
      </c>
      <c r="H2311" s="1" t="s">
        <v>27</v>
      </c>
      <c r="I2311" s="1" t="s">
        <v>728</v>
      </c>
      <c r="J2311" s="1" t="s">
        <v>29</v>
      </c>
      <c r="K2311" s="1" t="s">
        <v>4359</v>
      </c>
      <c r="L2311" s="1" t="s">
        <v>4347</v>
      </c>
      <c r="M2311" s="1" t="s">
        <v>4348</v>
      </c>
      <c r="N2311" s="1" t="s">
        <v>4360</v>
      </c>
      <c r="O2311" s="1">
        <v>31.56</v>
      </c>
      <c r="P2311" s="2">
        <v>1</v>
      </c>
      <c r="Q2311" s="2">
        <v>0</v>
      </c>
      <c r="R2311" s="1">
        <v>3.78</v>
      </c>
      <c r="S2311" s="1">
        <v>1.04</v>
      </c>
      <c r="T2311" s="1" t="s">
        <v>34</v>
      </c>
      <c r="U2311" s="1" t="s">
        <v>879</v>
      </c>
      <c r="V2311" s="1" t="s">
        <v>734</v>
      </c>
      <c r="W2311" s="1" t="s">
        <v>37</v>
      </c>
      <c r="X2311" t="str">
        <f>VLOOKUP(W2311,'Regional Managers'!A:B,2,FALSE)</f>
        <v>Anna Andreadi</v>
      </c>
    </row>
    <row r="2312" spans="1:24" ht="15.75" customHeight="1" x14ac:dyDescent="0.25">
      <c r="A2312" s="2">
        <v>13438</v>
      </c>
      <c r="B2312" s="1" t="s">
        <v>6039</v>
      </c>
      <c r="C2312" s="9">
        <v>41025</v>
      </c>
      <c r="D2312" s="7">
        <v>41030</v>
      </c>
      <c r="E2312" s="1" t="s">
        <v>477</v>
      </c>
      <c r="F2312" s="1" t="s">
        <v>3356</v>
      </c>
      <c r="G2312" s="1" t="s">
        <v>3357</v>
      </c>
      <c r="H2312" s="1" t="s">
        <v>27</v>
      </c>
      <c r="I2312" s="1" t="s">
        <v>1070</v>
      </c>
      <c r="J2312" s="1" t="s">
        <v>29</v>
      </c>
      <c r="K2312" s="1" t="s">
        <v>4694</v>
      </c>
      <c r="L2312" s="1" t="s">
        <v>4347</v>
      </c>
      <c r="M2312" s="1" t="s">
        <v>4348</v>
      </c>
      <c r="N2312" s="1" t="s">
        <v>4695</v>
      </c>
      <c r="O2312" s="1">
        <v>88.224000000000004</v>
      </c>
      <c r="P2312" s="2">
        <v>2</v>
      </c>
      <c r="Q2312" s="2">
        <v>0</v>
      </c>
      <c r="R2312" s="1">
        <v>15.384</v>
      </c>
      <c r="S2312" s="1">
        <v>6.11</v>
      </c>
      <c r="T2312" s="1" t="s">
        <v>34</v>
      </c>
      <c r="U2312" s="1" t="s">
        <v>6040</v>
      </c>
      <c r="V2312" s="1" t="s">
        <v>6041</v>
      </c>
      <c r="W2312" s="1" t="s">
        <v>37</v>
      </c>
      <c r="X2312" t="str">
        <f>VLOOKUP(W2312,'Regional Managers'!A:B,2,FALSE)</f>
        <v>Anna Andreadi</v>
      </c>
    </row>
    <row r="2313" spans="1:24" ht="15.75" customHeight="1" x14ac:dyDescent="0.25">
      <c r="A2313" s="2">
        <v>19266</v>
      </c>
      <c r="B2313" s="1" t="s">
        <v>6042</v>
      </c>
      <c r="C2313" s="9">
        <v>41823</v>
      </c>
      <c r="D2313" s="7">
        <v>41826</v>
      </c>
      <c r="E2313" s="1" t="s">
        <v>477</v>
      </c>
      <c r="F2313" s="1" t="s">
        <v>6043</v>
      </c>
      <c r="G2313" s="1" t="s">
        <v>6044</v>
      </c>
      <c r="H2313" s="1" t="s">
        <v>27</v>
      </c>
      <c r="I2313" s="1" t="s">
        <v>2141</v>
      </c>
      <c r="J2313" s="1" t="s">
        <v>29</v>
      </c>
      <c r="K2313" s="1" t="s">
        <v>4359</v>
      </c>
      <c r="L2313" s="1" t="s">
        <v>4347</v>
      </c>
      <c r="M2313" s="1" t="s">
        <v>4348</v>
      </c>
      <c r="N2313" s="1" t="s">
        <v>4360</v>
      </c>
      <c r="O2313" s="1">
        <v>22.091999999999999</v>
      </c>
      <c r="P2313" s="2">
        <v>1</v>
      </c>
      <c r="Q2313" s="2">
        <v>0</v>
      </c>
      <c r="R2313" s="1">
        <v>-5.6879999999999997</v>
      </c>
      <c r="S2313" s="1">
        <v>3.38</v>
      </c>
      <c r="T2313" s="1" t="s">
        <v>405</v>
      </c>
      <c r="U2313" s="1" t="s">
        <v>6045</v>
      </c>
      <c r="V2313" s="1" t="s">
        <v>2165</v>
      </c>
      <c r="W2313" s="1" t="s">
        <v>2144</v>
      </c>
      <c r="X2313" t="str">
        <f>VLOOKUP(W2313,'Regional Managers'!A:B,2,FALSE)</f>
        <v>Jack Lebron</v>
      </c>
    </row>
    <row r="2314" spans="1:24" ht="15.75" customHeight="1" x14ac:dyDescent="0.25">
      <c r="A2314" s="2">
        <v>10529</v>
      </c>
      <c r="B2314" s="1" t="s">
        <v>6046</v>
      </c>
      <c r="C2314" s="9">
        <v>41750</v>
      </c>
      <c r="D2314" s="7">
        <v>41752</v>
      </c>
      <c r="E2314" s="1" t="s">
        <v>477</v>
      </c>
      <c r="F2314" s="1" t="s">
        <v>81</v>
      </c>
      <c r="G2314" s="1" t="s">
        <v>82</v>
      </c>
      <c r="H2314" s="1" t="s">
        <v>27</v>
      </c>
      <c r="I2314" s="1" t="s">
        <v>2141</v>
      </c>
      <c r="J2314" s="1" t="s">
        <v>29</v>
      </c>
      <c r="K2314" s="1" t="s">
        <v>4453</v>
      </c>
      <c r="L2314" s="1" t="s">
        <v>4347</v>
      </c>
      <c r="M2314" s="1" t="s">
        <v>4348</v>
      </c>
      <c r="N2314" s="1" t="s">
        <v>4454</v>
      </c>
      <c r="O2314" s="1">
        <v>28.565999999999999</v>
      </c>
      <c r="P2314" s="2">
        <v>3</v>
      </c>
      <c r="Q2314" s="2">
        <v>0</v>
      </c>
      <c r="R2314" s="1">
        <v>-5.3999999999994899E-2</v>
      </c>
      <c r="S2314" s="1">
        <v>2.2799999999999998</v>
      </c>
      <c r="T2314" s="1" t="s">
        <v>34</v>
      </c>
      <c r="U2314" s="1" t="s">
        <v>2214</v>
      </c>
      <c r="V2314" s="1" t="s">
        <v>2165</v>
      </c>
      <c r="W2314" s="1" t="s">
        <v>2144</v>
      </c>
      <c r="X2314" t="str">
        <f>VLOOKUP(W2314,'Regional Managers'!A:B,2,FALSE)</f>
        <v>Jack Lebron</v>
      </c>
    </row>
    <row r="2315" spans="1:24" ht="15.75" customHeight="1" x14ac:dyDescent="0.25">
      <c r="A2315" s="2">
        <v>26552</v>
      </c>
      <c r="B2315" s="1" t="s">
        <v>6047</v>
      </c>
      <c r="C2315" s="9">
        <v>41453</v>
      </c>
      <c r="D2315" s="7">
        <v>41455</v>
      </c>
      <c r="E2315" s="1" t="s">
        <v>477</v>
      </c>
      <c r="F2315" s="1" t="s">
        <v>679</v>
      </c>
      <c r="G2315" s="1" t="s">
        <v>680</v>
      </c>
      <c r="H2315" s="1" t="s">
        <v>27</v>
      </c>
      <c r="I2315" s="1" t="s">
        <v>2904</v>
      </c>
      <c r="J2315" s="1" t="s">
        <v>2519</v>
      </c>
      <c r="K2315" s="1" t="s">
        <v>4346</v>
      </c>
      <c r="L2315" s="1" t="s">
        <v>4347</v>
      </c>
      <c r="M2315" s="1" t="s">
        <v>4348</v>
      </c>
      <c r="N2315" s="1" t="s">
        <v>4349</v>
      </c>
      <c r="O2315" s="1">
        <v>192.23820000000001</v>
      </c>
      <c r="P2315" s="2">
        <v>6</v>
      </c>
      <c r="Q2315" s="2">
        <v>0</v>
      </c>
      <c r="R2315" s="1">
        <v>-52.741799999999998</v>
      </c>
      <c r="S2315" s="1">
        <v>19.23</v>
      </c>
      <c r="T2315" s="1" t="s">
        <v>496</v>
      </c>
      <c r="U2315" s="1" t="s">
        <v>2905</v>
      </c>
      <c r="V2315" s="1" t="s">
        <v>2905</v>
      </c>
      <c r="W2315" s="1" t="s">
        <v>2554</v>
      </c>
      <c r="X2315" t="str">
        <f>VLOOKUP(W2315,'Regional Managers'!A:B,2,FALSE)</f>
        <v>Alejandro Ballentine</v>
      </c>
    </row>
    <row r="2316" spans="1:24" ht="15.75" customHeight="1" x14ac:dyDescent="0.25">
      <c r="A2316" s="2">
        <v>21823</v>
      </c>
      <c r="B2316" s="1" t="s">
        <v>6048</v>
      </c>
      <c r="C2316" s="9">
        <v>41871</v>
      </c>
      <c r="D2316" s="7">
        <v>41874</v>
      </c>
      <c r="E2316" s="1" t="s">
        <v>477</v>
      </c>
      <c r="F2316" s="1" t="s">
        <v>1055</v>
      </c>
      <c r="G2316" s="1" t="s">
        <v>1056</v>
      </c>
      <c r="H2316" s="1" t="s">
        <v>27</v>
      </c>
      <c r="I2316" s="1" t="s">
        <v>2550</v>
      </c>
      <c r="J2316" s="1" t="s">
        <v>2519</v>
      </c>
      <c r="K2316" s="1" t="s">
        <v>4475</v>
      </c>
      <c r="L2316" s="1" t="s">
        <v>4347</v>
      </c>
      <c r="M2316" s="1" t="s">
        <v>4348</v>
      </c>
      <c r="N2316" s="1" t="s">
        <v>4476</v>
      </c>
      <c r="O2316" s="1">
        <v>110.7702</v>
      </c>
      <c r="P2316" s="2">
        <v>6</v>
      </c>
      <c r="Q2316" s="2">
        <v>0</v>
      </c>
      <c r="R2316" s="1">
        <v>4.3901999999999903</v>
      </c>
      <c r="S2316" s="1">
        <v>15.11</v>
      </c>
      <c r="T2316" s="1" t="s">
        <v>34</v>
      </c>
      <c r="U2316" s="1" t="s">
        <v>2746</v>
      </c>
      <c r="V2316" s="1" t="s">
        <v>2747</v>
      </c>
      <c r="W2316" s="1" t="s">
        <v>2554</v>
      </c>
      <c r="X2316" t="str">
        <f>VLOOKUP(W2316,'Regional Managers'!A:B,2,FALSE)</f>
        <v>Alejandro Ballentine</v>
      </c>
    </row>
    <row r="2317" spans="1:24" ht="15.75" customHeight="1" x14ac:dyDescent="0.25">
      <c r="A2317" s="2">
        <v>23172</v>
      </c>
      <c r="B2317" s="1" t="s">
        <v>6049</v>
      </c>
      <c r="C2317" s="9">
        <v>41866</v>
      </c>
      <c r="D2317" s="7">
        <v>41871</v>
      </c>
      <c r="E2317" s="1" t="s">
        <v>477</v>
      </c>
      <c r="F2317" s="1" t="s">
        <v>709</v>
      </c>
      <c r="G2317" s="1" t="s">
        <v>710</v>
      </c>
      <c r="H2317" s="1" t="s">
        <v>27</v>
      </c>
      <c r="I2317" s="1" t="s">
        <v>2550</v>
      </c>
      <c r="J2317" s="1" t="s">
        <v>2519</v>
      </c>
      <c r="K2317" s="1" t="s">
        <v>4697</v>
      </c>
      <c r="L2317" s="1" t="s">
        <v>4347</v>
      </c>
      <c r="M2317" s="1" t="s">
        <v>4348</v>
      </c>
      <c r="N2317" s="1" t="s">
        <v>4698</v>
      </c>
      <c r="O2317" s="1">
        <v>146.90520000000001</v>
      </c>
      <c r="P2317" s="2">
        <v>4</v>
      </c>
      <c r="Q2317" s="2">
        <v>0</v>
      </c>
      <c r="R2317" s="1">
        <v>-40.294800000000002</v>
      </c>
      <c r="S2317" s="1">
        <v>12.48</v>
      </c>
      <c r="T2317" s="1" t="s">
        <v>34</v>
      </c>
      <c r="U2317" s="1" t="s">
        <v>4306</v>
      </c>
      <c r="V2317" s="1" t="s">
        <v>2897</v>
      </c>
      <c r="W2317" s="1" t="s">
        <v>2554</v>
      </c>
      <c r="X2317" t="str">
        <f>VLOOKUP(W2317,'Regional Managers'!A:B,2,FALSE)</f>
        <v>Alejandro Ballentine</v>
      </c>
    </row>
    <row r="2318" spans="1:24" ht="15.75" customHeight="1" x14ac:dyDescent="0.25">
      <c r="A2318" s="2">
        <v>23366</v>
      </c>
      <c r="B2318" s="1" t="s">
        <v>6050</v>
      </c>
      <c r="C2318" s="9">
        <v>41593</v>
      </c>
      <c r="D2318" s="7">
        <v>41597</v>
      </c>
      <c r="E2318" s="1" t="s">
        <v>477</v>
      </c>
      <c r="F2318" s="1" t="s">
        <v>1110</v>
      </c>
      <c r="G2318" s="1" t="s">
        <v>1111</v>
      </c>
      <c r="H2318" s="1" t="s">
        <v>27</v>
      </c>
      <c r="I2318" s="1" t="s">
        <v>2550</v>
      </c>
      <c r="J2318" s="1" t="s">
        <v>2519</v>
      </c>
      <c r="K2318" s="1" t="s">
        <v>4480</v>
      </c>
      <c r="L2318" s="1" t="s">
        <v>4347</v>
      </c>
      <c r="M2318" s="1" t="s">
        <v>4348</v>
      </c>
      <c r="N2318" s="1" t="s">
        <v>4481</v>
      </c>
      <c r="O2318" s="1">
        <v>64.276499999999999</v>
      </c>
      <c r="P2318" s="2">
        <v>5</v>
      </c>
      <c r="Q2318" s="2">
        <v>0</v>
      </c>
      <c r="R2318" s="1">
        <v>7.8765000000000001</v>
      </c>
      <c r="S2318" s="1">
        <v>9.94</v>
      </c>
      <c r="T2318" s="1" t="s">
        <v>405</v>
      </c>
      <c r="U2318" s="1" t="s">
        <v>4306</v>
      </c>
      <c r="V2318" s="1" t="s">
        <v>2897</v>
      </c>
      <c r="W2318" s="1" t="s">
        <v>2554</v>
      </c>
      <c r="X2318" t="str">
        <f>VLOOKUP(W2318,'Regional Managers'!A:B,2,FALSE)</f>
        <v>Alejandro Ballentine</v>
      </c>
    </row>
    <row r="2319" spans="1:24" ht="15.75" customHeight="1" x14ac:dyDescent="0.25">
      <c r="A2319" s="2">
        <v>7337</v>
      </c>
      <c r="B2319" s="1" t="s">
        <v>6051</v>
      </c>
      <c r="C2319" s="9">
        <v>41438</v>
      </c>
      <c r="D2319" s="7">
        <v>41441</v>
      </c>
      <c r="E2319" s="1" t="s">
        <v>477</v>
      </c>
      <c r="F2319" s="1" t="s">
        <v>1525</v>
      </c>
      <c r="G2319" s="1" t="s">
        <v>1526</v>
      </c>
      <c r="H2319" s="1" t="s">
        <v>27</v>
      </c>
      <c r="I2319" s="1" t="s">
        <v>2148</v>
      </c>
      <c r="J2319" s="1" t="s">
        <v>1317</v>
      </c>
      <c r="K2319" s="1" t="s">
        <v>4459</v>
      </c>
      <c r="L2319" s="1" t="s">
        <v>4347</v>
      </c>
      <c r="M2319" s="1" t="s">
        <v>4348</v>
      </c>
      <c r="N2319" s="1" t="s">
        <v>4460</v>
      </c>
      <c r="O2319" s="1">
        <v>58.716000000000001</v>
      </c>
      <c r="P2319" s="2">
        <v>3</v>
      </c>
      <c r="Q2319" s="2">
        <v>0</v>
      </c>
      <c r="R2319" s="1">
        <v>-19.584</v>
      </c>
      <c r="S2319" s="1">
        <v>8.673</v>
      </c>
      <c r="T2319" s="1" t="s">
        <v>405</v>
      </c>
      <c r="U2319" s="1" t="s">
        <v>2254</v>
      </c>
      <c r="V2319" s="1" t="s">
        <v>2255</v>
      </c>
      <c r="W2319" s="1" t="s">
        <v>2144</v>
      </c>
      <c r="X2319" t="str">
        <f>VLOOKUP(W2319,'Regional Managers'!A:B,2,FALSE)</f>
        <v>Jack Lebron</v>
      </c>
    </row>
    <row r="2320" spans="1:24" ht="15.75" customHeight="1" x14ac:dyDescent="0.25">
      <c r="A2320" s="2">
        <v>1042</v>
      </c>
      <c r="B2320" s="1" t="s">
        <v>6052</v>
      </c>
      <c r="C2320" s="9">
        <v>41071</v>
      </c>
      <c r="D2320" s="7">
        <v>41073</v>
      </c>
      <c r="E2320" s="1" t="s">
        <v>477</v>
      </c>
      <c r="F2320" s="1" t="s">
        <v>3922</v>
      </c>
      <c r="G2320" s="1" t="s">
        <v>3923</v>
      </c>
      <c r="H2320" s="1" t="s">
        <v>27</v>
      </c>
      <c r="I2320" s="1" t="s">
        <v>2148</v>
      </c>
      <c r="J2320" s="1" t="s">
        <v>1317</v>
      </c>
      <c r="K2320" s="1" t="s">
        <v>4464</v>
      </c>
      <c r="L2320" s="1" t="s">
        <v>4347</v>
      </c>
      <c r="M2320" s="1" t="s">
        <v>4348</v>
      </c>
      <c r="N2320" s="1" t="s">
        <v>4465</v>
      </c>
      <c r="O2320" s="1">
        <v>56.195999999999998</v>
      </c>
      <c r="P2320" s="2">
        <v>7</v>
      </c>
      <c r="Q2320" s="2">
        <v>0</v>
      </c>
      <c r="R2320" s="1">
        <v>-11.284000000000001</v>
      </c>
      <c r="S2320" s="1">
        <v>6.9269999999999996</v>
      </c>
      <c r="T2320" s="1" t="s">
        <v>405</v>
      </c>
      <c r="U2320" s="1" t="s">
        <v>5896</v>
      </c>
      <c r="V2320" s="1" t="s">
        <v>2221</v>
      </c>
      <c r="W2320" s="1" t="s">
        <v>2144</v>
      </c>
      <c r="X2320" t="str">
        <f>VLOOKUP(W2320,'Regional Managers'!A:B,2,FALSE)</f>
        <v>Jack Lebron</v>
      </c>
    </row>
    <row r="2321" spans="1:24" ht="15.75" customHeight="1" x14ac:dyDescent="0.25">
      <c r="A2321" s="2">
        <v>8964</v>
      </c>
      <c r="B2321" s="1" t="s">
        <v>6053</v>
      </c>
      <c r="C2321" s="9">
        <v>40708</v>
      </c>
      <c r="D2321" s="7">
        <v>40710</v>
      </c>
      <c r="E2321" s="1" t="s">
        <v>477</v>
      </c>
      <c r="F2321" s="1" t="s">
        <v>917</v>
      </c>
      <c r="G2321" s="1" t="s">
        <v>918</v>
      </c>
      <c r="H2321" s="1" t="s">
        <v>27</v>
      </c>
      <c r="I2321" s="1" t="s">
        <v>1339</v>
      </c>
      <c r="J2321" s="1" t="s">
        <v>1317</v>
      </c>
      <c r="K2321" s="1" t="s">
        <v>4373</v>
      </c>
      <c r="L2321" s="1" t="s">
        <v>4347</v>
      </c>
      <c r="M2321" s="1" t="s">
        <v>4348</v>
      </c>
      <c r="N2321" s="1" t="s">
        <v>4374</v>
      </c>
      <c r="O2321" s="1">
        <v>28.62</v>
      </c>
      <c r="P2321" s="2">
        <v>3</v>
      </c>
      <c r="Q2321" s="2">
        <v>0</v>
      </c>
      <c r="R2321" s="1">
        <v>-18.18</v>
      </c>
      <c r="S2321" s="1">
        <v>1.5369999999999999</v>
      </c>
      <c r="T2321" s="1" t="s">
        <v>405</v>
      </c>
      <c r="U2321" s="1" t="s">
        <v>4678</v>
      </c>
      <c r="V2321" s="1" t="s">
        <v>4678</v>
      </c>
      <c r="W2321" s="1" t="s">
        <v>37</v>
      </c>
      <c r="X2321" t="str">
        <f>VLOOKUP(W2321,'Regional Managers'!A:B,2,FALSE)</f>
        <v>Anna Andreadi</v>
      </c>
    </row>
    <row r="2322" spans="1:24" ht="15.75" customHeight="1" x14ac:dyDescent="0.25">
      <c r="A2322" s="2">
        <v>22860</v>
      </c>
      <c r="B2322" s="1" t="s">
        <v>2914</v>
      </c>
      <c r="C2322" s="9">
        <v>41228</v>
      </c>
      <c r="D2322" s="7">
        <v>41230</v>
      </c>
      <c r="E2322" s="1" t="s">
        <v>477</v>
      </c>
      <c r="F2322" s="1" t="s">
        <v>2915</v>
      </c>
      <c r="G2322" s="1" t="s">
        <v>2916</v>
      </c>
      <c r="H2322" s="1" t="s">
        <v>27</v>
      </c>
      <c r="I2322" s="1" t="s">
        <v>2518</v>
      </c>
      <c r="J2322" s="1" t="s">
        <v>2519</v>
      </c>
      <c r="K2322" s="1" t="s">
        <v>4450</v>
      </c>
      <c r="L2322" s="1" t="s">
        <v>4347</v>
      </c>
      <c r="M2322" s="1" t="s">
        <v>4348</v>
      </c>
      <c r="N2322" s="1" t="s">
        <v>4451</v>
      </c>
      <c r="O2322" s="1">
        <v>586.76400000000001</v>
      </c>
      <c r="P2322" s="2">
        <v>6</v>
      </c>
      <c r="Q2322" s="2">
        <v>0</v>
      </c>
      <c r="R2322" s="1">
        <v>45.503999999999998</v>
      </c>
      <c r="S2322" s="1">
        <v>98.89</v>
      </c>
      <c r="T2322" s="1" t="s">
        <v>405</v>
      </c>
      <c r="U2322" s="1" t="s">
        <v>2917</v>
      </c>
      <c r="V2322" s="1" t="s">
        <v>2529</v>
      </c>
      <c r="W2322" s="1" t="s">
        <v>2524</v>
      </c>
      <c r="X2322" t="str">
        <f>VLOOKUP(W2322,'Regional Managers'!A:B,2,FALSE)</f>
        <v>Anthony Jacobs</v>
      </c>
    </row>
    <row r="2323" spans="1:24" ht="15.75" customHeight="1" x14ac:dyDescent="0.25">
      <c r="A2323" s="2">
        <v>25245</v>
      </c>
      <c r="B2323" s="1" t="s">
        <v>6054</v>
      </c>
      <c r="C2323" s="9">
        <v>41606</v>
      </c>
      <c r="D2323" s="7">
        <v>41608</v>
      </c>
      <c r="E2323" s="1" t="s">
        <v>477</v>
      </c>
      <c r="F2323" s="1" t="s">
        <v>1572</v>
      </c>
      <c r="G2323" s="1" t="s">
        <v>1573</v>
      </c>
      <c r="H2323" s="1" t="s">
        <v>27</v>
      </c>
      <c r="I2323" s="1" t="s">
        <v>2541</v>
      </c>
      <c r="J2323" s="1" t="s">
        <v>2519</v>
      </c>
      <c r="K2323" s="1" t="s">
        <v>5759</v>
      </c>
      <c r="L2323" s="1" t="s">
        <v>4347</v>
      </c>
      <c r="M2323" s="1" t="s">
        <v>4406</v>
      </c>
      <c r="N2323" s="1" t="s">
        <v>5760</v>
      </c>
      <c r="O2323" s="1">
        <v>1850.46</v>
      </c>
      <c r="P2323" s="2">
        <v>2</v>
      </c>
      <c r="Q2323" s="2">
        <v>0</v>
      </c>
      <c r="R2323" s="1">
        <v>259.02</v>
      </c>
      <c r="S2323" s="1">
        <v>228.37</v>
      </c>
      <c r="T2323" s="1" t="s">
        <v>405</v>
      </c>
      <c r="U2323" s="1" t="s">
        <v>6055</v>
      </c>
      <c r="V2323" s="1" t="s">
        <v>2830</v>
      </c>
      <c r="W2323" s="1" t="s">
        <v>2546</v>
      </c>
      <c r="X2323" t="str">
        <f>VLOOKUP(W2323,'Regional Managers'!A:B,2,FALSE)</f>
        <v>Nora Preis</v>
      </c>
    </row>
    <row r="2324" spans="1:24" ht="15.75" customHeight="1" x14ac:dyDescent="0.25">
      <c r="A2324" s="2">
        <v>16568</v>
      </c>
      <c r="B2324" s="1" t="s">
        <v>6056</v>
      </c>
      <c r="C2324" s="9">
        <v>41246</v>
      </c>
      <c r="D2324" s="7">
        <v>41249</v>
      </c>
      <c r="E2324" s="1" t="s">
        <v>477</v>
      </c>
      <c r="F2324" s="1" t="s">
        <v>1556</v>
      </c>
      <c r="G2324" s="1" t="s">
        <v>1557</v>
      </c>
      <c r="H2324" s="1" t="s">
        <v>27</v>
      </c>
      <c r="I2324" s="1" t="s">
        <v>1785</v>
      </c>
      <c r="J2324" s="1" t="s">
        <v>29</v>
      </c>
      <c r="K2324" s="1" t="s">
        <v>6057</v>
      </c>
      <c r="L2324" s="1" t="s">
        <v>4347</v>
      </c>
      <c r="M2324" s="1" t="s">
        <v>4406</v>
      </c>
      <c r="N2324" s="1" t="s">
        <v>6058</v>
      </c>
      <c r="O2324" s="1">
        <v>859.05</v>
      </c>
      <c r="P2324" s="2">
        <v>2</v>
      </c>
      <c r="Q2324" s="2">
        <v>0</v>
      </c>
      <c r="R2324" s="1">
        <v>-790.35</v>
      </c>
      <c r="S2324" s="1">
        <v>30.41</v>
      </c>
      <c r="T2324" s="1" t="s">
        <v>34</v>
      </c>
      <c r="U2324" s="1" t="s">
        <v>3634</v>
      </c>
      <c r="V2324" s="1" t="s">
        <v>1842</v>
      </c>
      <c r="W2324" s="1" t="s">
        <v>1768</v>
      </c>
      <c r="X2324" t="str">
        <f>VLOOKUP(W2324,'Regional Managers'!A:B,2,FALSE)</f>
        <v>Chuck Magee</v>
      </c>
    </row>
    <row r="2325" spans="1:24" ht="15.75" customHeight="1" x14ac:dyDescent="0.25">
      <c r="A2325" s="2">
        <v>16117</v>
      </c>
      <c r="B2325" s="1" t="s">
        <v>6059</v>
      </c>
      <c r="C2325" s="9">
        <v>41848</v>
      </c>
      <c r="D2325" s="7">
        <v>41851</v>
      </c>
      <c r="E2325" s="1" t="s">
        <v>483</v>
      </c>
      <c r="F2325" s="1" t="s">
        <v>2070</v>
      </c>
      <c r="G2325" s="1" t="s">
        <v>2071</v>
      </c>
      <c r="H2325" s="1" t="s">
        <v>27</v>
      </c>
      <c r="I2325" s="1" t="s">
        <v>728</v>
      </c>
      <c r="J2325" s="1" t="s">
        <v>29</v>
      </c>
      <c r="K2325" s="1" t="s">
        <v>4656</v>
      </c>
      <c r="L2325" s="1" t="s">
        <v>4347</v>
      </c>
      <c r="M2325" s="1" t="s">
        <v>4406</v>
      </c>
      <c r="N2325" s="1" t="s">
        <v>4657</v>
      </c>
      <c r="O2325" s="1">
        <v>915.1155</v>
      </c>
      <c r="P2325" s="2">
        <v>3</v>
      </c>
      <c r="Q2325" s="2">
        <v>0</v>
      </c>
      <c r="R2325" s="1">
        <v>-98.554500000000104</v>
      </c>
      <c r="S2325" s="1">
        <v>69.34</v>
      </c>
      <c r="T2325" s="1" t="s">
        <v>496</v>
      </c>
      <c r="U2325" s="1" t="s">
        <v>875</v>
      </c>
      <c r="V2325" s="1" t="s">
        <v>811</v>
      </c>
      <c r="W2325" s="1" t="s">
        <v>37</v>
      </c>
      <c r="X2325" t="str">
        <f>VLOOKUP(W2325,'Regional Managers'!A:B,2,FALSE)</f>
        <v>Anna Andreadi</v>
      </c>
    </row>
    <row r="2326" spans="1:24" ht="15.75" customHeight="1" x14ac:dyDescent="0.25">
      <c r="A2326" s="2">
        <v>5005</v>
      </c>
      <c r="B2326" s="1" t="s">
        <v>6060</v>
      </c>
      <c r="C2326" s="9">
        <v>41726</v>
      </c>
      <c r="D2326" s="7">
        <v>41728</v>
      </c>
      <c r="E2326" s="1" t="s">
        <v>483</v>
      </c>
      <c r="F2326" s="1" t="s">
        <v>614</v>
      </c>
      <c r="G2326" s="1" t="s">
        <v>615</v>
      </c>
      <c r="H2326" s="1" t="s">
        <v>27</v>
      </c>
      <c r="I2326" s="1" t="s">
        <v>2148</v>
      </c>
      <c r="J2326" s="1" t="s">
        <v>1317</v>
      </c>
      <c r="K2326" s="1" t="s">
        <v>4405</v>
      </c>
      <c r="L2326" s="1" t="s">
        <v>4347</v>
      </c>
      <c r="M2326" s="1" t="s">
        <v>4406</v>
      </c>
      <c r="N2326" s="1" t="s">
        <v>4407</v>
      </c>
      <c r="O2326" s="1">
        <v>1011.696</v>
      </c>
      <c r="P2326" s="2">
        <v>7</v>
      </c>
      <c r="Q2326" s="2">
        <v>0</v>
      </c>
      <c r="R2326" s="1">
        <v>126.336</v>
      </c>
      <c r="S2326" s="1">
        <v>205.21799999999999</v>
      </c>
      <c r="T2326" s="1" t="s">
        <v>405</v>
      </c>
      <c r="U2326" s="1" t="s">
        <v>6061</v>
      </c>
      <c r="V2326" s="1" t="s">
        <v>2235</v>
      </c>
      <c r="W2326" s="1" t="s">
        <v>2144</v>
      </c>
      <c r="X2326" t="str">
        <f>VLOOKUP(W2326,'Regional Managers'!A:B,2,FALSE)</f>
        <v>Jack Lebron</v>
      </c>
    </row>
    <row r="2327" spans="1:24" ht="15.75" customHeight="1" x14ac:dyDescent="0.25">
      <c r="A2327" s="2">
        <v>34105</v>
      </c>
      <c r="B2327" s="1" t="s">
        <v>6062</v>
      </c>
      <c r="C2327" s="9">
        <v>41115</v>
      </c>
      <c r="D2327" s="7">
        <v>41117</v>
      </c>
      <c r="E2327" s="1" t="s">
        <v>477</v>
      </c>
      <c r="F2327" s="1" t="s">
        <v>2082</v>
      </c>
      <c r="G2327" s="1" t="s">
        <v>2083</v>
      </c>
      <c r="H2327" s="1" t="s">
        <v>27</v>
      </c>
      <c r="I2327" s="1" t="s">
        <v>1245</v>
      </c>
      <c r="J2327" s="1" t="s">
        <v>1246</v>
      </c>
      <c r="K2327" s="1" t="s">
        <v>4828</v>
      </c>
      <c r="L2327" s="1" t="s">
        <v>4347</v>
      </c>
      <c r="M2327" s="1" t="s">
        <v>4380</v>
      </c>
      <c r="N2327" s="1" t="s">
        <v>4829</v>
      </c>
      <c r="O2327" s="1">
        <v>704.9</v>
      </c>
      <c r="P2327" s="2">
        <v>5</v>
      </c>
      <c r="Q2327" s="2">
        <v>0</v>
      </c>
      <c r="R2327" s="1">
        <v>56.392000000000003</v>
      </c>
      <c r="S2327" s="1">
        <v>189.88</v>
      </c>
      <c r="T2327" s="1" t="s">
        <v>496</v>
      </c>
      <c r="U2327" s="1" t="s">
        <v>5207</v>
      </c>
      <c r="V2327" s="1" t="s">
        <v>4853</v>
      </c>
      <c r="W2327" s="1" t="s">
        <v>2470</v>
      </c>
      <c r="X2327" t="str">
        <f>VLOOKUP(W2327,'Regional Managers'!A:B,2,FALSE)</f>
        <v>Matt Collister</v>
      </c>
    </row>
    <row r="2328" spans="1:24" ht="15.75" customHeight="1" x14ac:dyDescent="0.25">
      <c r="A2328" s="2">
        <v>34447</v>
      </c>
      <c r="B2328" s="1" t="s">
        <v>6063</v>
      </c>
      <c r="C2328" s="9">
        <v>41258</v>
      </c>
      <c r="D2328" s="7">
        <v>41261</v>
      </c>
      <c r="E2328" s="1" t="s">
        <v>483</v>
      </c>
      <c r="F2328" s="1" t="s">
        <v>2870</v>
      </c>
      <c r="G2328" s="1" t="s">
        <v>2871</v>
      </c>
      <c r="H2328" s="1" t="s">
        <v>27</v>
      </c>
      <c r="I2328" s="1" t="s">
        <v>1245</v>
      </c>
      <c r="J2328" s="1" t="s">
        <v>1246</v>
      </c>
      <c r="K2328" s="1" t="s">
        <v>4879</v>
      </c>
      <c r="L2328" s="1" t="s">
        <v>4410</v>
      </c>
      <c r="M2328" s="1" t="s">
        <v>4423</v>
      </c>
      <c r="N2328" s="1" t="s">
        <v>4880</v>
      </c>
      <c r="O2328" s="1">
        <v>2025.36</v>
      </c>
      <c r="P2328" s="2">
        <v>6</v>
      </c>
      <c r="Q2328" s="2">
        <v>0</v>
      </c>
      <c r="R2328" s="1">
        <v>607.60799999999995</v>
      </c>
      <c r="S2328" s="1">
        <v>355.61</v>
      </c>
      <c r="T2328" s="1" t="s">
        <v>405</v>
      </c>
      <c r="U2328" s="1" t="s">
        <v>6064</v>
      </c>
      <c r="V2328" s="1" t="s">
        <v>2473</v>
      </c>
      <c r="W2328" s="1" t="s">
        <v>2474</v>
      </c>
      <c r="X2328" t="str">
        <f>VLOOKUP(W2328,'Regional Managers'!A:B,2,FALSE)</f>
        <v>Kelly Williams</v>
      </c>
    </row>
    <row r="2329" spans="1:24" ht="15.75" customHeight="1" x14ac:dyDescent="0.25">
      <c r="A2329" s="2">
        <v>40855</v>
      </c>
      <c r="B2329" s="1" t="s">
        <v>6065</v>
      </c>
      <c r="C2329" s="9">
        <v>41398</v>
      </c>
      <c r="D2329" s="7">
        <v>41400</v>
      </c>
      <c r="E2329" s="1" t="s">
        <v>483</v>
      </c>
      <c r="F2329" s="1" t="s">
        <v>2957</v>
      </c>
      <c r="G2329" s="1" t="s">
        <v>2958</v>
      </c>
      <c r="H2329" s="1" t="s">
        <v>27</v>
      </c>
      <c r="I2329" s="1" t="s">
        <v>1245</v>
      </c>
      <c r="J2329" s="1" t="s">
        <v>1246</v>
      </c>
      <c r="K2329" s="1" t="s">
        <v>4867</v>
      </c>
      <c r="L2329" s="1" t="s">
        <v>4410</v>
      </c>
      <c r="M2329" s="1" t="s">
        <v>4423</v>
      </c>
      <c r="N2329" s="1" t="s">
        <v>4868</v>
      </c>
      <c r="O2329" s="1">
        <v>132.52000000000001</v>
      </c>
      <c r="P2329" s="2">
        <v>5</v>
      </c>
      <c r="Q2329" s="2">
        <v>0</v>
      </c>
      <c r="R2329" s="1">
        <v>34.786499999999997</v>
      </c>
      <c r="S2329" s="1">
        <v>15.57</v>
      </c>
      <c r="T2329" s="1" t="s">
        <v>405</v>
      </c>
      <c r="U2329" s="1" t="s">
        <v>6064</v>
      </c>
      <c r="V2329" s="1" t="s">
        <v>2473</v>
      </c>
      <c r="W2329" s="1" t="s">
        <v>2474</v>
      </c>
      <c r="X2329" t="str">
        <f>VLOOKUP(W2329,'Regional Managers'!A:B,2,FALSE)</f>
        <v>Kelly Williams</v>
      </c>
    </row>
    <row r="2330" spans="1:24" ht="15.75" customHeight="1" x14ac:dyDescent="0.25">
      <c r="A2330" s="2">
        <v>32950</v>
      </c>
      <c r="B2330" s="1" t="s">
        <v>6066</v>
      </c>
      <c r="C2330" s="9">
        <v>41962</v>
      </c>
      <c r="D2330" s="7">
        <v>41965</v>
      </c>
      <c r="E2330" s="1" t="s">
        <v>483</v>
      </c>
      <c r="F2330" s="1" t="s">
        <v>3252</v>
      </c>
      <c r="G2330" s="1" t="s">
        <v>3253</v>
      </c>
      <c r="H2330" s="1" t="s">
        <v>27</v>
      </c>
      <c r="I2330" s="1" t="s">
        <v>1245</v>
      </c>
      <c r="J2330" s="1" t="s">
        <v>1246</v>
      </c>
      <c r="K2330" s="1" t="s">
        <v>4867</v>
      </c>
      <c r="L2330" s="1" t="s">
        <v>4410</v>
      </c>
      <c r="M2330" s="1" t="s">
        <v>4423</v>
      </c>
      <c r="N2330" s="1" t="s">
        <v>4868</v>
      </c>
      <c r="O2330" s="1">
        <v>132.52000000000001</v>
      </c>
      <c r="P2330" s="2">
        <v>4</v>
      </c>
      <c r="Q2330" s="2">
        <v>0</v>
      </c>
      <c r="R2330" s="1">
        <v>54.333199999999998</v>
      </c>
      <c r="S2330" s="1">
        <v>23.11</v>
      </c>
      <c r="T2330" s="1" t="s">
        <v>405</v>
      </c>
      <c r="U2330" s="1" t="s">
        <v>5207</v>
      </c>
      <c r="V2330" s="1" t="s">
        <v>4853</v>
      </c>
      <c r="W2330" s="1" t="s">
        <v>2470</v>
      </c>
      <c r="X2330" t="str">
        <f>VLOOKUP(W2330,'Regional Managers'!A:B,2,FALSE)</f>
        <v>Matt Collister</v>
      </c>
    </row>
    <row r="2331" spans="1:24" ht="15.75" customHeight="1" x14ac:dyDescent="0.25">
      <c r="A2331" s="2">
        <v>36301</v>
      </c>
      <c r="B2331" s="1" t="s">
        <v>6067</v>
      </c>
      <c r="C2331" s="9">
        <v>40663</v>
      </c>
      <c r="D2331" s="7">
        <v>40665</v>
      </c>
      <c r="E2331" s="1" t="s">
        <v>477</v>
      </c>
      <c r="F2331" s="1" t="s">
        <v>6068</v>
      </c>
      <c r="G2331" s="1" t="s">
        <v>6069</v>
      </c>
      <c r="H2331" s="1" t="s">
        <v>27</v>
      </c>
      <c r="I2331" s="1" t="s">
        <v>1245</v>
      </c>
      <c r="J2331" s="1" t="s">
        <v>1246</v>
      </c>
      <c r="K2331" s="1" t="s">
        <v>4832</v>
      </c>
      <c r="L2331" s="1" t="s">
        <v>4410</v>
      </c>
      <c r="M2331" s="1" t="s">
        <v>4423</v>
      </c>
      <c r="N2331" s="1" t="s">
        <v>4833</v>
      </c>
      <c r="O2331" s="1">
        <v>47.79</v>
      </c>
      <c r="P2331" s="2">
        <v>3</v>
      </c>
      <c r="Q2331" s="2">
        <v>0</v>
      </c>
      <c r="R2331" s="1">
        <v>16.2486</v>
      </c>
      <c r="S2331" s="1">
        <v>3.79</v>
      </c>
      <c r="T2331" s="1" t="s">
        <v>405</v>
      </c>
      <c r="U2331" s="1" t="s">
        <v>1254</v>
      </c>
      <c r="V2331" s="1" t="s">
        <v>6070</v>
      </c>
      <c r="W2331" s="1" t="s">
        <v>1768</v>
      </c>
      <c r="X2331" t="str">
        <f>VLOOKUP(W2331,'Regional Managers'!A:B,2,FALSE)</f>
        <v>Chuck Magee</v>
      </c>
    </row>
    <row r="2332" spans="1:24" ht="15.75" customHeight="1" x14ac:dyDescent="0.25">
      <c r="A2332" s="2">
        <v>31972</v>
      </c>
      <c r="B2332" s="1" t="s">
        <v>6071</v>
      </c>
      <c r="C2332" s="9">
        <v>41979</v>
      </c>
      <c r="D2332" s="7">
        <v>41982</v>
      </c>
      <c r="E2332" s="1" t="s">
        <v>483</v>
      </c>
      <c r="F2332" s="1" t="s">
        <v>1232</v>
      </c>
      <c r="G2332" s="1" t="s">
        <v>1233</v>
      </c>
      <c r="H2332" s="1" t="s">
        <v>27</v>
      </c>
      <c r="I2332" s="1" t="s">
        <v>1245</v>
      </c>
      <c r="J2332" s="1" t="s">
        <v>1246</v>
      </c>
      <c r="K2332" s="1" t="s">
        <v>4867</v>
      </c>
      <c r="L2332" s="1" t="s">
        <v>4410</v>
      </c>
      <c r="M2332" s="1" t="s">
        <v>4423</v>
      </c>
      <c r="N2332" s="1" t="s">
        <v>4868</v>
      </c>
      <c r="O2332" s="1">
        <v>99.39</v>
      </c>
      <c r="P2332" s="2">
        <v>3</v>
      </c>
      <c r="Q2332" s="2">
        <v>0</v>
      </c>
      <c r="R2332" s="1">
        <v>40.749899999999997</v>
      </c>
      <c r="S2332" s="1">
        <v>4.4800000000000004</v>
      </c>
      <c r="T2332" s="1" t="s">
        <v>405</v>
      </c>
      <c r="U2332" s="1" t="s">
        <v>2472</v>
      </c>
      <c r="V2332" s="1" t="s">
        <v>4848</v>
      </c>
      <c r="W2332" s="1" t="s">
        <v>37</v>
      </c>
      <c r="X2332" t="str">
        <f>VLOOKUP(W2332,'Regional Managers'!A:B,2,FALSE)</f>
        <v>Anna Andreadi</v>
      </c>
    </row>
    <row r="2333" spans="1:24" ht="15.75" customHeight="1" x14ac:dyDescent="0.25">
      <c r="A2333" s="2">
        <v>36011</v>
      </c>
      <c r="B2333" s="1" t="s">
        <v>6072</v>
      </c>
      <c r="C2333" s="9">
        <v>41778</v>
      </c>
      <c r="D2333" s="7">
        <v>41780</v>
      </c>
      <c r="E2333" s="1" t="s">
        <v>483</v>
      </c>
      <c r="F2333" s="1" t="s">
        <v>1993</v>
      </c>
      <c r="G2333" s="1" t="s">
        <v>1994</v>
      </c>
      <c r="H2333" s="1" t="s">
        <v>27</v>
      </c>
      <c r="I2333" s="1" t="s">
        <v>1245</v>
      </c>
      <c r="J2333" s="1" t="s">
        <v>1246</v>
      </c>
      <c r="K2333" s="1" t="s">
        <v>5217</v>
      </c>
      <c r="L2333" s="1" t="s">
        <v>4410</v>
      </c>
      <c r="M2333" s="1" t="s">
        <v>5056</v>
      </c>
      <c r="N2333" s="1" t="s">
        <v>5218</v>
      </c>
      <c r="O2333" s="1">
        <v>344.70400000000001</v>
      </c>
      <c r="P2333" s="2">
        <v>2</v>
      </c>
      <c r="Q2333" s="2">
        <v>0</v>
      </c>
      <c r="R2333" s="1">
        <v>38.779200000000003</v>
      </c>
      <c r="S2333" s="1">
        <v>48.59</v>
      </c>
      <c r="T2333" s="1" t="s">
        <v>34</v>
      </c>
      <c r="U2333" s="1" t="s">
        <v>6073</v>
      </c>
      <c r="V2333" s="1" t="s">
        <v>6074</v>
      </c>
      <c r="W2333" s="1" t="s">
        <v>2470</v>
      </c>
      <c r="X2333" t="str">
        <f>VLOOKUP(W2333,'Regional Managers'!A:B,2,FALSE)</f>
        <v>Matt Collister</v>
      </c>
    </row>
    <row r="2334" spans="1:24" ht="15.75" customHeight="1" x14ac:dyDescent="0.25">
      <c r="A2334" s="2">
        <v>32089</v>
      </c>
      <c r="B2334" s="1" t="s">
        <v>6075</v>
      </c>
      <c r="C2334" s="9">
        <v>41415</v>
      </c>
      <c r="D2334" s="7">
        <v>41415</v>
      </c>
      <c r="E2334" s="1" t="s">
        <v>511</v>
      </c>
      <c r="F2334" s="1" t="s">
        <v>2053</v>
      </c>
      <c r="G2334" s="1" t="s">
        <v>2054</v>
      </c>
      <c r="H2334" s="1" t="s">
        <v>27</v>
      </c>
      <c r="I2334" s="1" t="s">
        <v>1245</v>
      </c>
      <c r="J2334" s="1" t="s">
        <v>1246</v>
      </c>
      <c r="K2334" s="1" t="s">
        <v>5213</v>
      </c>
      <c r="L2334" s="1" t="s">
        <v>4410</v>
      </c>
      <c r="M2334" s="1" t="s">
        <v>5056</v>
      </c>
      <c r="N2334" s="1" t="s">
        <v>5214</v>
      </c>
      <c r="O2334" s="1">
        <v>1363.96</v>
      </c>
      <c r="P2334" s="2">
        <v>5</v>
      </c>
      <c r="Q2334" s="2">
        <v>0</v>
      </c>
      <c r="R2334" s="1">
        <v>85.247500000000002</v>
      </c>
      <c r="S2334" s="1">
        <v>171.31</v>
      </c>
      <c r="T2334" s="1" t="s">
        <v>34</v>
      </c>
      <c r="U2334" s="1" t="s">
        <v>6076</v>
      </c>
      <c r="V2334" s="1" t="s">
        <v>3110</v>
      </c>
      <c r="W2334" s="1" t="s">
        <v>1768</v>
      </c>
      <c r="X2334" t="str">
        <f>VLOOKUP(W2334,'Regional Managers'!A:B,2,FALSE)</f>
        <v>Chuck Magee</v>
      </c>
    </row>
    <row r="2335" spans="1:24" ht="15.75" customHeight="1" x14ac:dyDescent="0.25">
      <c r="A2335" s="2">
        <v>34341</v>
      </c>
      <c r="B2335" s="1" t="s">
        <v>6077</v>
      </c>
      <c r="C2335" s="9">
        <v>41029</v>
      </c>
      <c r="D2335" s="7">
        <v>41031</v>
      </c>
      <c r="E2335" s="1" t="s">
        <v>477</v>
      </c>
      <c r="F2335" s="1" t="s">
        <v>2047</v>
      </c>
      <c r="G2335" s="1" t="s">
        <v>2048</v>
      </c>
      <c r="H2335" s="1" t="s">
        <v>27</v>
      </c>
      <c r="I2335" s="1" t="s">
        <v>1245</v>
      </c>
      <c r="J2335" s="1" t="s">
        <v>1246</v>
      </c>
      <c r="K2335" s="1" t="s">
        <v>5213</v>
      </c>
      <c r="L2335" s="1" t="s">
        <v>4410</v>
      </c>
      <c r="M2335" s="1" t="s">
        <v>5056</v>
      </c>
      <c r="N2335" s="1" t="s">
        <v>5214</v>
      </c>
      <c r="O2335" s="1">
        <v>1022.97</v>
      </c>
      <c r="P2335" s="2">
        <v>5</v>
      </c>
      <c r="Q2335" s="2">
        <v>0</v>
      </c>
      <c r="R2335" s="1">
        <v>-255.74250000000001</v>
      </c>
      <c r="S2335" s="1">
        <v>128.09</v>
      </c>
      <c r="T2335" s="1" t="s">
        <v>405</v>
      </c>
      <c r="U2335" s="1" t="s">
        <v>6078</v>
      </c>
      <c r="V2335" s="1" t="s">
        <v>2473</v>
      </c>
      <c r="W2335" s="1" t="s">
        <v>2474</v>
      </c>
      <c r="X2335" t="str">
        <f>VLOOKUP(W2335,'Regional Managers'!A:B,2,FALSE)</f>
        <v>Kelly Williams</v>
      </c>
    </row>
    <row r="2336" spans="1:24" ht="15.75" customHeight="1" x14ac:dyDescent="0.25">
      <c r="A2336" s="2">
        <v>39183</v>
      </c>
      <c r="B2336" s="1" t="s">
        <v>6079</v>
      </c>
      <c r="C2336" s="9">
        <v>41977</v>
      </c>
      <c r="D2336" s="7">
        <v>41980</v>
      </c>
      <c r="E2336" s="1" t="s">
        <v>477</v>
      </c>
      <c r="F2336" s="1" t="s">
        <v>897</v>
      </c>
      <c r="G2336" s="1" t="s">
        <v>898</v>
      </c>
      <c r="H2336" s="1" t="s">
        <v>27</v>
      </c>
      <c r="I2336" s="1" t="s">
        <v>1245</v>
      </c>
      <c r="J2336" s="1" t="s">
        <v>1246</v>
      </c>
      <c r="K2336" s="1" t="s">
        <v>4850</v>
      </c>
      <c r="L2336" s="1" t="s">
        <v>4347</v>
      </c>
      <c r="M2336" s="1" t="s">
        <v>4348</v>
      </c>
      <c r="N2336" s="1" t="s">
        <v>4851</v>
      </c>
      <c r="O2336" s="1">
        <v>16.72</v>
      </c>
      <c r="P2336" s="2">
        <v>5</v>
      </c>
      <c r="Q2336" s="2">
        <v>0</v>
      </c>
      <c r="R2336" s="1">
        <v>3.3439999999999999</v>
      </c>
      <c r="S2336" s="1">
        <v>1.32</v>
      </c>
      <c r="T2336" s="1" t="s">
        <v>405</v>
      </c>
      <c r="U2336" s="1" t="s">
        <v>6080</v>
      </c>
      <c r="V2336" s="1" t="s">
        <v>2477</v>
      </c>
      <c r="W2336" s="1" t="s">
        <v>2470</v>
      </c>
      <c r="X2336" t="str">
        <f>VLOOKUP(W2336,'Regional Managers'!A:B,2,FALSE)</f>
        <v>Matt Collister</v>
      </c>
    </row>
    <row r="2337" spans="1:24" ht="15.75" customHeight="1" x14ac:dyDescent="0.25">
      <c r="A2337" s="2">
        <v>32308</v>
      </c>
      <c r="B2337" s="1" t="s">
        <v>6081</v>
      </c>
      <c r="C2337" s="9">
        <v>41808</v>
      </c>
      <c r="D2337" s="7">
        <v>41812</v>
      </c>
      <c r="E2337" s="1" t="s">
        <v>477</v>
      </c>
      <c r="F2337" s="1" t="s">
        <v>682</v>
      </c>
      <c r="G2337" s="1" t="s">
        <v>683</v>
      </c>
      <c r="H2337" s="1" t="s">
        <v>27</v>
      </c>
      <c r="I2337" s="1" t="s">
        <v>1245</v>
      </c>
      <c r="J2337" s="1" t="s">
        <v>1246</v>
      </c>
      <c r="K2337" s="1" t="s">
        <v>4840</v>
      </c>
      <c r="L2337" s="1" t="s">
        <v>4347</v>
      </c>
      <c r="M2337" s="1" t="s">
        <v>4348</v>
      </c>
      <c r="N2337" s="1" t="s">
        <v>4841</v>
      </c>
      <c r="O2337" s="1">
        <v>155.25</v>
      </c>
      <c r="P2337" s="2">
        <v>3</v>
      </c>
      <c r="Q2337" s="2">
        <v>0</v>
      </c>
      <c r="R2337" s="1">
        <v>46.575000000000003</v>
      </c>
      <c r="S2337" s="1">
        <v>28.25</v>
      </c>
      <c r="T2337" s="1" t="s">
        <v>405</v>
      </c>
      <c r="U2337" s="1" t="s">
        <v>6082</v>
      </c>
      <c r="V2337" s="1" t="s">
        <v>4853</v>
      </c>
      <c r="W2337" s="1" t="s">
        <v>2470</v>
      </c>
      <c r="X2337" t="str">
        <f>VLOOKUP(W2337,'Regional Managers'!A:B,2,FALSE)</f>
        <v>Matt Collister</v>
      </c>
    </row>
    <row r="2338" spans="1:24" ht="15.75" customHeight="1" x14ac:dyDescent="0.25">
      <c r="A2338" s="2">
        <v>40451</v>
      </c>
      <c r="B2338" s="1" t="s">
        <v>6083</v>
      </c>
      <c r="C2338" s="9">
        <v>41488</v>
      </c>
      <c r="D2338" s="7">
        <v>41490</v>
      </c>
      <c r="E2338" s="1" t="s">
        <v>477</v>
      </c>
      <c r="F2338" s="1" t="s">
        <v>831</v>
      </c>
      <c r="G2338" s="1" t="s">
        <v>832</v>
      </c>
      <c r="H2338" s="1" t="s">
        <v>27</v>
      </c>
      <c r="I2338" s="1" t="s">
        <v>1245</v>
      </c>
      <c r="J2338" s="1" t="s">
        <v>1246</v>
      </c>
      <c r="K2338" s="1" t="s">
        <v>4856</v>
      </c>
      <c r="L2338" s="1" t="s">
        <v>4347</v>
      </c>
      <c r="M2338" s="1" t="s">
        <v>4348</v>
      </c>
      <c r="N2338" s="1" t="s">
        <v>4857</v>
      </c>
      <c r="O2338" s="1">
        <v>19.312000000000001</v>
      </c>
      <c r="P2338" s="2">
        <v>2</v>
      </c>
      <c r="Q2338" s="2">
        <v>0</v>
      </c>
      <c r="R2338" s="1">
        <v>3.1381999999999999</v>
      </c>
      <c r="S2338" s="1">
        <v>2.64</v>
      </c>
      <c r="T2338" s="1" t="s">
        <v>405</v>
      </c>
      <c r="U2338" s="1" t="s">
        <v>3387</v>
      </c>
      <c r="V2338" s="1" t="s">
        <v>3388</v>
      </c>
      <c r="W2338" s="1" t="s">
        <v>2474</v>
      </c>
      <c r="X2338" t="str">
        <f>VLOOKUP(W2338,'Regional Managers'!A:B,2,FALSE)</f>
        <v>Kelly Williams</v>
      </c>
    </row>
    <row r="2339" spans="1:24" ht="15.75" customHeight="1" x14ac:dyDescent="0.25">
      <c r="A2339" s="2">
        <v>33345</v>
      </c>
      <c r="B2339" s="1" t="s">
        <v>6084</v>
      </c>
      <c r="C2339" s="9">
        <v>41101</v>
      </c>
      <c r="D2339" s="7">
        <v>41103</v>
      </c>
      <c r="E2339" s="1" t="s">
        <v>483</v>
      </c>
      <c r="F2339" s="1" t="s">
        <v>1236</v>
      </c>
      <c r="G2339" s="1" t="s">
        <v>1237</v>
      </c>
      <c r="H2339" s="1" t="s">
        <v>27</v>
      </c>
      <c r="I2339" s="1" t="s">
        <v>1245</v>
      </c>
      <c r="J2339" s="1" t="s">
        <v>1246</v>
      </c>
      <c r="K2339" s="1" t="s">
        <v>4840</v>
      </c>
      <c r="L2339" s="1" t="s">
        <v>4347</v>
      </c>
      <c r="M2339" s="1" t="s">
        <v>4348</v>
      </c>
      <c r="N2339" s="1" t="s">
        <v>4841</v>
      </c>
      <c r="O2339" s="1">
        <v>289.8</v>
      </c>
      <c r="P2339" s="2">
        <v>7</v>
      </c>
      <c r="Q2339" s="2">
        <v>0</v>
      </c>
      <c r="R2339" s="1">
        <v>36.225000000000001</v>
      </c>
      <c r="S2339" s="1">
        <v>75.760000000000005</v>
      </c>
      <c r="T2339" s="1" t="s">
        <v>405</v>
      </c>
      <c r="U2339" s="1" t="s">
        <v>3387</v>
      </c>
      <c r="V2339" s="1" t="s">
        <v>3388</v>
      </c>
      <c r="W2339" s="1" t="s">
        <v>2474</v>
      </c>
      <c r="X2339" t="str">
        <f>VLOOKUP(W2339,'Regional Managers'!A:B,2,FALSE)</f>
        <v>Kelly Williams</v>
      </c>
    </row>
    <row r="2340" spans="1:24" ht="15.75" customHeight="1" x14ac:dyDescent="0.25">
      <c r="A2340" s="2">
        <v>32756</v>
      </c>
      <c r="B2340" s="1" t="s">
        <v>6085</v>
      </c>
      <c r="C2340" s="9">
        <v>40667</v>
      </c>
      <c r="D2340" s="7">
        <v>40667</v>
      </c>
      <c r="E2340" s="1" t="s">
        <v>511</v>
      </c>
      <c r="F2340" s="1" t="s">
        <v>5003</v>
      </c>
      <c r="G2340" s="1" t="s">
        <v>5004</v>
      </c>
      <c r="H2340" s="1" t="s">
        <v>27</v>
      </c>
      <c r="I2340" s="1" t="s">
        <v>1245</v>
      </c>
      <c r="J2340" s="1" t="s">
        <v>1246</v>
      </c>
      <c r="K2340" s="1" t="s">
        <v>4843</v>
      </c>
      <c r="L2340" s="1" t="s">
        <v>4347</v>
      </c>
      <c r="M2340" s="1" t="s">
        <v>4348</v>
      </c>
      <c r="N2340" s="1" t="s">
        <v>4844</v>
      </c>
      <c r="O2340" s="1">
        <v>27.46</v>
      </c>
      <c r="P2340" s="2">
        <v>2</v>
      </c>
      <c r="Q2340" s="2">
        <v>0</v>
      </c>
      <c r="R2340" s="1">
        <v>9.8856000000000002</v>
      </c>
      <c r="S2340" s="1">
        <v>6.23</v>
      </c>
      <c r="T2340" s="1" t="s">
        <v>405</v>
      </c>
      <c r="U2340" s="1" t="s">
        <v>6086</v>
      </c>
      <c r="V2340" s="1" t="s">
        <v>5500</v>
      </c>
      <c r="W2340" s="1" t="s">
        <v>2474</v>
      </c>
      <c r="X2340" t="str">
        <f>VLOOKUP(W2340,'Regional Managers'!A:B,2,FALSE)</f>
        <v>Kelly Williams</v>
      </c>
    </row>
    <row r="2341" spans="1:24" ht="15.75" customHeight="1" x14ac:dyDescent="0.25">
      <c r="A2341" s="2">
        <v>33963</v>
      </c>
      <c r="B2341" s="1" t="s">
        <v>6087</v>
      </c>
      <c r="C2341" s="9">
        <v>41549</v>
      </c>
      <c r="D2341" s="7">
        <v>41549</v>
      </c>
      <c r="E2341" s="1" t="s">
        <v>511</v>
      </c>
      <c r="F2341" s="1" t="s">
        <v>834</v>
      </c>
      <c r="G2341" s="1" t="s">
        <v>835</v>
      </c>
      <c r="H2341" s="1" t="s">
        <v>27</v>
      </c>
      <c r="I2341" s="1" t="s">
        <v>1245</v>
      </c>
      <c r="J2341" s="1" t="s">
        <v>1246</v>
      </c>
      <c r="K2341" s="1" t="s">
        <v>4867</v>
      </c>
      <c r="L2341" s="1" t="s">
        <v>4410</v>
      </c>
      <c r="M2341" s="1" t="s">
        <v>4423</v>
      </c>
      <c r="N2341" s="1" t="s">
        <v>4868</v>
      </c>
      <c r="O2341" s="1">
        <v>79.512</v>
      </c>
      <c r="P2341" s="2">
        <v>3</v>
      </c>
      <c r="Q2341" s="2">
        <v>0</v>
      </c>
      <c r="R2341" s="1">
        <v>20.8719</v>
      </c>
      <c r="S2341" s="1">
        <v>12.5</v>
      </c>
      <c r="T2341" s="1" t="s">
        <v>405</v>
      </c>
      <c r="U2341" s="1" t="s">
        <v>6088</v>
      </c>
      <c r="V2341" s="1" t="s">
        <v>1299</v>
      </c>
      <c r="W2341" s="1" t="s">
        <v>37</v>
      </c>
      <c r="X2341" t="str">
        <f>VLOOKUP(W2341,'Regional Managers'!A:B,2,FALSE)</f>
        <v>Anna Andreadi</v>
      </c>
    </row>
    <row r="2342" spans="1:24" ht="15.75" customHeight="1" x14ac:dyDescent="0.25">
      <c r="A2342" s="2">
        <v>40293</v>
      </c>
      <c r="B2342" s="1" t="s">
        <v>6089</v>
      </c>
      <c r="C2342" s="9">
        <v>41955</v>
      </c>
      <c r="D2342" s="7">
        <v>41957</v>
      </c>
      <c r="E2342" s="1" t="s">
        <v>483</v>
      </c>
      <c r="F2342" s="1" t="s">
        <v>2016</v>
      </c>
      <c r="G2342" s="1" t="s">
        <v>2017</v>
      </c>
      <c r="H2342" s="1" t="s">
        <v>27</v>
      </c>
      <c r="I2342" s="1" t="s">
        <v>1245</v>
      </c>
      <c r="J2342" s="1" t="s">
        <v>1246</v>
      </c>
      <c r="K2342" s="1" t="s">
        <v>5220</v>
      </c>
      <c r="L2342" s="1" t="s">
        <v>4410</v>
      </c>
      <c r="M2342" s="1" t="s">
        <v>5056</v>
      </c>
      <c r="N2342" s="1" t="s">
        <v>5221</v>
      </c>
      <c r="O2342" s="1">
        <v>35.183999999999997</v>
      </c>
      <c r="P2342" s="2">
        <v>2</v>
      </c>
      <c r="Q2342" s="2">
        <v>0</v>
      </c>
      <c r="R2342" s="1">
        <v>12.314399999999999</v>
      </c>
      <c r="S2342" s="1">
        <v>12.23</v>
      </c>
      <c r="T2342" s="1" t="s">
        <v>496</v>
      </c>
      <c r="U2342" s="1" t="s">
        <v>1309</v>
      </c>
      <c r="V2342" s="1" t="s">
        <v>1299</v>
      </c>
      <c r="W2342" s="1" t="s">
        <v>37</v>
      </c>
      <c r="X2342" t="str">
        <f>VLOOKUP(W2342,'Regional Managers'!A:B,2,FALSE)</f>
        <v>Anna Andreadi</v>
      </c>
    </row>
    <row r="2343" spans="1:24" ht="15.75" customHeight="1" x14ac:dyDescent="0.25">
      <c r="A2343" s="2">
        <v>32770</v>
      </c>
      <c r="B2343" s="1" t="s">
        <v>6090</v>
      </c>
      <c r="C2343" s="9">
        <v>41244</v>
      </c>
      <c r="D2343" s="7">
        <v>41245</v>
      </c>
      <c r="E2343" s="1" t="s">
        <v>511</v>
      </c>
      <c r="F2343" s="1" t="s">
        <v>4185</v>
      </c>
      <c r="G2343" s="1" t="s">
        <v>4186</v>
      </c>
      <c r="H2343" s="1" t="s">
        <v>27</v>
      </c>
      <c r="I2343" s="1" t="s">
        <v>1245</v>
      </c>
      <c r="J2343" s="1" t="s">
        <v>1246</v>
      </c>
      <c r="K2343" s="1" t="s">
        <v>4850</v>
      </c>
      <c r="L2343" s="1" t="s">
        <v>4347</v>
      </c>
      <c r="M2343" s="1" t="s">
        <v>4348</v>
      </c>
      <c r="N2343" s="1" t="s">
        <v>4851</v>
      </c>
      <c r="O2343" s="1">
        <v>6.6879999999999997</v>
      </c>
      <c r="P2343" s="2">
        <v>4</v>
      </c>
      <c r="Q2343" s="2">
        <v>1</v>
      </c>
      <c r="R2343" s="1">
        <v>-4.0128000000000004</v>
      </c>
      <c r="S2343" s="1">
        <v>0.79</v>
      </c>
      <c r="T2343" s="1" t="s">
        <v>34</v>
      </c>
      <c r="U2343" s="1" t="s">
        <v>1313</v>
      </c>
      <c r="V2343" s="1" t="s">
        <v>1299</v>
      </c>
      <c r="W2343" s="1" t="s">
        <v>37</v>
      </c>
      <c r="X2343" t="str">
        <f>VLOOKUP(W2343,'Regional Managers'!A:B,2,FALSE)</f>
        <v>Anna Andreadi</v>
      </c>
    </row>
    <row r="2344" spans="1:24" ht="15.75" customHeight="1" x14ac:dyDescent="0.25">
      <c r="A2344" s="2">
        <v>38616</v>
      </c>
      <c r="B2344" s="1" t="s">
        <v>6091</v>
      </c>
      <c r="C2344" s="9">
        <v>41970</v>
      </c>
      <c r="D2344" s="7">
        <v>41973</v>
      </c>
      <c r="E2344" s="1" t="s">
        <v>477</v>
      </c>
      <c r="F2344" s="1" t="s">
        <v>936</v>
      </c>
      <c r="G2344" s="1" t="s">
        <v>937</v>
      </c>
      <c r="H2344" s="1" t="s">
        <v>27</v>
      </c>
      <c r="I2344" s="1" t="s">
        <v>1245</v>
      </c>
      <c r="J2344" s="1" t="s">
        <v>1246</v>
      </c>
      <c r="K2344" s="1" t="s">
        <v>5205</v>
      </c>
      <c r="L2344" s="1" t="s">
        <v>4410</v>
      </c>
      <c r="M2344" s="1" t="s">
        <v>5056</v>
      </c>
      <c r="N2344" s="1" t="s">
        <v>5206</v>
      </c>
      <c r="O2344" s="1">
        <v>979.95</v>
      </c>
      <c r="P2344" s="2">
        <v>5</v>
      </c>
      <c r="Q2344" s="2">
        <v>0</v>
      </c>
      <c r="R2344" s="1">
        <v>264.5865</v>
      </c>
      <c r="S2344" s="1">
        <v>156.62</v>
      </c>
      <c r="T2344" s="1" t="s">
        <v>405</v>
      </c>
      <c r="U2344" s="1" t="s">
        <v>2494</v>
      </c>
      <c r="V2344" s="1" t="s">
        <v>2495</v>
      </c>
      <c r="W2344" s="1" t="s">
        <v>2474</v>
      </c>
      <c r="X2344" t="str">
        <f>VLOOKUP(W2344,'Regional Managers'!A:B,2,FALSE)</f>
        <v>Kelly Williams</v>
      </c>
    </row>
    <row r="2345" spans="1:24" ht="15.75" customHeight="1" x14ac:dyDescent="0.25">
      <c r="A2345" s="2">
        <v>40705</v>
      </c>
      <c r="B2345" s="1" t="s">
        <v>6092</v>
      </c>
      <c r="C2345" s="9">
        <v>41905</v>
      </c>
      <c r="D2345" s="7">
        <v>41907</v>
      </c>
      <c r="E2345" s="1" t="s">
        <v>477</v>
      </c>
      <c r="F2345" s="1" t="s">
        <v>1935</v>
      </c>
      <c r="G2345" s="1" t="s">
        <v>1936</v>
      </c>
      <c r="H2345" s="1" t="s">
        <v>27</v>
      </c>
      <c r="I2345" s="1" t="s">
        <v>1245</v>
      </c>
      <c r="J2345" s="1" t="s">
        <v>1246</v>
      </c>
      <c r="K2345" s="1" t="s">
        <v>4856</v>
      </c>
      <c r="L2345" s="1" t="s">
        <v>4347</v>
      </c>
      <c r="M2345" s="1" t="s">
        <v>4348</v>
      </c>
      <c r="N2345" s="1" t="s">
        <v>4857</v>
      </c>
      <c r="O2345" s="1">
        <v>12.07</v>
      </c>
      <c r="P2345" s="2">
        <v>1</v>
      </c>
      <c r="Q2345" s="2">
        <v>0</v>
      </c>
      <c r="R2345" s="1">
        <v>3.9830999999999999</v>
      </c>
      <c r="S2345" s="1">
        <v>1.34</v>
      </c>
      <c r="T2345" s="1" t="s">
        <v>405</v>
      </c>
      <c r="U2345" s="1" t="s">
        <v>2494</v>
      </c>
      <c r="V2345" s="1" t="s">
        <v>2495</v>
      </c>
      <c r="W2345" s="1" t="s">
        <v>2474</v>
      </c>
      <c r="X2345" t="str">
        <f>VLOOKUP(W2345,'Regional Managers'!A:B,2,FALSE)</f>
        <v>Kelly Williams</v>
      </c>
    </row>
    <row r="2346" spans="1:24" ht="15.75" customHeight="1" x14ac:dyDescent="0.25">
      <c r="A2346" s="2">
        <v>38539</v>
      </c>
      <c r="B2346" s="1" t="s">
        <v>6093</v>
      </c>
      <c r="C2346" s="9">
        <v>41753</v>
      </c>
      <c r="D2346" s="7">
        <v>41755</v>
      </c>
      <c r="E2346" s="1" t="s">
        <v>477</v>
      </c>
      <c r="F2346" s="1" t="s">
        <v>6094</v>
      </c>
      <c r="G2346" s="1" t="s">
        <v>6095</v>
      </c>
      <c r="H2346" s="1" t="s">
        <v>27</v>
      </c>
      <c r="I2346" s="1" t="s">
        <v>1245</v>
      </c>
      <c r="J2346" s="1" t="s">
        <v>1246</v>
      </c>
      <c r="K2346" s="1" t="s">
        <v>4856</v>
      </c>
      <c r="L2346" s="1" t="s">
        <v>4347</v>
      </c>
      <c r="M2346" s="1" t="s">
        <v>4348</v>
      </c>
      <c r="N2346" s="1" t="s">
        <v>4857</v>
      </c>
      <c r="O2346" s="1">
        <v>24.14</v>
      </c>
      <c r="P2346" s="2">
        <v>2</v>
      </c>
      <c r="Q2346" s="2">
        <v>0</v>
      </c>
      <c r="R2346" s="1">
        <v>7.9661999999999997</v>
      </c>
      <c r="S2346" s="1">
        <v>6.05</v>
      </c>
      <c r="T2346" s="1" t="s">
        <v>405</v>
      </c>
      <c r="U2346" s="1" t="s">
        <v>1301</v>
      </c>
      <c r="V2346" s="1" t="s">
        <v>2504</v>
      </c>
      <c r="W2346" s="1" t="s">
        <v>2470</v>
      </c>
      <c r="X2346" t="str">
        <f>VLOOKUP(W2346,'Regional Managers'!A:B,2,FALSE)</f>
        <v>Matt Collister</v>
      </c>
    </row>
    <row r="2347" spans="1:24" ht="15.75" customHeight="1" x14ac:dyDescent="0.25">
      <c r="A2347" s="2">
        <v>36150</v>
      </c>
      <c r="B2347" s="1" t="s">
        <v>6096</v>
      </c>
      <c r="C2347" s="9">
        <v>40889</v>
      </c>
      <c r="D2347" s="7">
        <v>40892</v>
      </c>
      <c r="E2347" s="1" t="s">
        <v>477</v>
      </c>
      <c r="F2347" s="1" t="s">
        <v>4200</v>
      </c>
      <c r="G2347" s="1" t="s">
        <v>4201</v>
      </c>
      <c r="H2347" s="1" t="s">
        <v>27</v>
      </c>
      <c r="I2347" s="1" t="s">
        <v>1245</v>
      </c>
      <c r="J2347" s="1" t="s">
        <v>1246</v>
      </c>
      <c r="K2347" s="1" t="s">
        <v>4850</v>
      </c>
      <c r="L2347" s="1" t="s">
        <v>4347</v>
      </c>
      <c r="M2347" s="1" t="s">
        <v>4348</v>
      </c>
      <c r="N2347" s="1" t="s">
        <v>4851</v>
      </c>
      <c r="O2347" s="1">
        <v>12.54</v>
      </c>
      <c r="P2347" s="2">
        <v>3</v>
      </c>
      <c r="Q2347" s="2">
        <v>0</v>
      </c>
      <c r="R2347" s="1">
        <v>4.5144000000000002</v>
      </c>
      <c r="S2347" s="1">
        <v>1.06</v>
      </c>
      <c r="T2347" s="1" t="s">
        <v>405</v>
      </c>
      <c r="U2347" s="1" t="s">
        <v>6097</v>
      </c>
      <c r="V2347" s="1" t="s">
        <v>2504</v>
      </c>
      <c r="W2347" s="1" t="s">
        <v>2470</v>
      </c>
      <c r="X2347" t="str">
        <f>VLOOKUP(W2347,'Regional Managers'!A:B,2,FALSE)</f>
        <v>Matt Collister</v>
      </c>
    </row>
    <row r="2348" spans="1:24" ht="15.75" customHeight="1" x14ac:dyDescent="0.25">
      <c r="A2348" s="2">
        <v>37090</v>
      </c>
      <c r="B2348" s="1" t="s">
        <v>6098</v>
      </c>
      <c r="C2348" s="9">
        <v>41912</v>
      </c>
      <c r="D2348" s="7">
        <v>41915</v>
      </c>
      <c r="E2348" s="1" t="s">
        <v>483</v>
      </c>
      <c r="F2348" s="1" t="s">
        <v>2016</v>
      </c>
      <c r="G2348" s="1" t="s">
        <v>2017</v>
      </c>
      <c r="H2348" s="1" t="s">
        <v>27</v>
      </c>
      <c r="I2348" s="1" t="s">
        <v>1245</v>
      </c>
      <c r="J2348" s="1" t="s">
        <v>1246</v>
      </c>
      <c r="K2348" s="1" t="s">
        <v>4840</v>
      </c>
      <c r="L2348" s="1" t="s">
        <v>4347</v>
      </c>
      <c r="M2348" s="1" t="s">
        <v>4348</v>
      </c>
      <c r="N2348" s="1" t="s">
        <v>4841</v>
      </c>
      <c r="O2348" s="1">
        <v>51.75</v>
      </c>
      <c r="P2348" s="2">
        <v>1</v>
      </c>
      <c r="Q2348" s="2">
        <v>0</v>
      </c>
      <c r="R2348" s="1">
        <v>15.525</v>
      </c>
      <c r="S2348" s="1">
        <v>0.67</v>
      </c>
      <c r="T2348" s="1" t="s">
        <v>34</v>
      </c>
      <c r="U2348" s="1" t="s">
        <v>6099</v>
      </c>
      <c r="V2348" s="1" t="s">
        <v>2504</v>
      </c>
      <c r="W2348" s="1" t="s">
        <v>2470</v>
      </c>
      <c r="X2348" t="str">
        <f>VLOOKUP(W2348,'Regional Managers'!A:B,2,FALSE)</f>
        <v>Matt Collister</v>
      </c>
    </row>
    <row r="2349" spans="1:24" ht="15.75" customHeight="1" x14ac:dyDescent="0.25">
      <c r="A2349" s="2">
        <v>37059</v>
      </c>
      <c r="B2349" s="1" t="s">
        <v>6100</v>
      </c>
      <c r="C2349" s="9">
        <v>41864</v>
      </c>
      <c r="D2349" s="7">
        <v>41867</v>
      </c>
      <c r="E2349" s="1" t="s">
        <v>483</v>
      </c>
      <c r="F2349" s="1" t="s">
        <v>3301</v>
      </c>
      <c r="G2349" s="1" t="s">
        <v>3302</v>
      </c>
      <c r="H2349" s="1" t="s">
        <v>27</v>
      </c>
      <c r="I2349" s="1" t="s">
        <v>1245</v>
      </c>
      <c r="J2349" s="1" t="s">
        <v>1246</v>
      </c>
      <c r="K2349" s="1" t="s">
        <v>4843</v>
      </c>
      <c r="L2349" s="1" t="s">
        <v>4347</v>
      </c>
      <c r="M2349" s="1" t="s">
        <v>4348</v>
      </c>
      <c r="N2349" s="1" t="s">
        <v>4844</v>
      </c>
      <c r="O2349" s="1">
        <v>54.92</v>
      </c>
      <c r="P2349" s="2">
        <v>4</v>
      </c>
      <c r="Q2349" s="2">
        <v>0</v>
      </c>
      <c r="R2349" s="1">
        <v>19.7712</v>
      </c>
      <c r="S2349" s="1">
        <v>0.36</v>
      </c>
      <c r="T2349" s="1" t="s">
        <v>34</v>
      </c>
      <c r="U2349" s="1" t="s">
        <v>6101</v>
      </c>
      <c r="V2349" s="1" t="s">
        <v>2504</v>
      </c>
      <c r="W2349" s="1" t="s">
        <v>2470</v>
      </c>
      <c r="X2349" t="str">
        <f>VLOOKUP(W2349,'Regional Managers'!A:B,2,FALSE)</f>
        <v>Matt Collister</v>
      </c>
    </row>
    <row r="2350" spans="1:24" ht="15.75" customHeight="1" x14ac:dyDescent="0.25">
      <c r="A2350" s="2">
        <v>32806</v>
      </c>
      <c r="B2350" s="1" t="s">
        <v>6102</v>
      </c>
      <c r="C2350" s="9">
        <v>41895</v>
      </c>
      <c r="D2350" s="7">
        <v>41898</v>
      </c>
      <c r="E2350" s="1" t="s">
        <v>483</v>
      </c>
      <c r="F2350" s="1" t="s">
        <v>3895</v>
      </c>
      <c r="G2350" s="1" t="s">
        <v>3896</v>
      </c>
      <c r="H2350" s="1" t="s">
        <v>27</v>
      </c>
      <c r="I2350" s="1" t="s">
        <v>1245</v>
      </c>
      <c r="J2350" s="1" t="s">
        <v>1246</v>
      </c>
      <c r="K2350" s="1" t="s">
        <v>4850</v>
      </c>
      <c r="L2350" s="1" t="s">
        <v>4347</v>
      </c>
      <c r="M2350" s="1" t="s">
        <v>4348</v>
      </c>
      <c r="N2350" s="1" t="s">
        <v>4851</v>
      </c>
      <c r="O2350" s="1">
        <v>8.36</v>
      </c>
      <c r="P2350" s="2">
        <v>2</v>
      </c>
      <c r="Q2350" s="2">
        <v>0</v>
      </c>
      <c r="R2350" s="1">
        <v>3.0095999999999998</v>
      </c>
      <c r="S2350" s="1">
        <v>1.51</v>
      </c>
      <c r="T2350" s="1" t="s">
        <v>34</v>
      </c>
      <c r="U2350" s="1" t="s">
        <v>2515</v>
      </c>
      <c r="V2350" s="1" t="s">
        <v>2504</v>
      </c>
      <c r="W2350" s="1" t="s">
        <v>2470</v>
      </c>
      <c r="X2350" t="str">
        <f>VLOOKUP(W2350,'Regional Managers'!A:B,2,FALSE)</f>
        <v>Matt Collister</v>
      </c>
    </row>
    <row r="2351" spans="1:24" ht="15.75" customHeight="1" x14ac:dyDescent="0.25">
      <c r="A2351" s="2">
        <v>31821</v>
      </c>
      <c r="B2351" s="1" t="s">
        <v>6103</v>
      </c>
      <c r="C2351" s="9">
        <v>41416</v>
      </c>
      <c r="D2351" s="7">
        <v>41418</v>
      </c>
      <c r="E2351" s="1" t="s">
        <v>483</v>
      </c>
      <c r="F2351" s="1" t="s">
        <v>4200</v>
      </c>
      <c r="G2351" s="1" t="s">
        <v>4201</v>
      </c>
      <c r="H2351" s="1" t="s">
        <v>27</v>
      </c>
      <c r="I2351" s="1" t="s">
        <v>1245</v>
      </c>
      <c r="J2351" s="1" t="s">
        <v>1246</v>
      </c>
      <c r="K2351" s="1" t="s">
        <v>4867</v>
      </c>
      <c r="L2351" s="1" t="s">
        <v>4410</v>
      </c>
      <c r="M2351" s="1" t="s">
        <v>4423</v>
      </c>
      <c r="N2351" s="1" t="s">
        <v>4868</v>
      </c>
      <c r="O2351" s="1">
        <v>66.260000000000005</v>
      </c>
      <c r="P2351" s="2">
        <v>2</v>
      </c>
      <c r="Q2351" s="2">
        <v>0</v>
      </c>
      <c r="R2351" s="1">
        <v>27.166599999999999</v>
      </c>
      <c r="S2351" s="1">
        <v>4.7699999999999996</v>
      </c>
      <c r="T2351" s="1" t="s">
        <v>405</v>
      </c>
      <c r="U2351" s="1" t="s">
        <v>2515</v>
      </c>
      <c r="V2351" s="1" t="s">
        <v>2504</v>
      </c>
      <c r="W2351" s="1" t="s">
        <v>2470</v>
      </c>
      <c r="X2351" t="str">
        <f>VLOOKUP(W2351,'Regional Managers'!A:B,2,FALSE)</f>
        <v>Matt Collister</v>
      </c>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 sqref="B1:B1048576"/>
    </sheetView>
  </sheetViews>
  <sheetFormatPr defaultColWidth="14.42578125" defaultRowHeight="15" customHeight="1" x14ac:dyDescent="0.25"/>
  <cols>
    <col min="1" max="1" width="14.140625" customWidth="1"/>
    <col min="2" max="2" width="19.7109375" customWidth="1"/>
    <col min="4" max="26" width="8.7109375" customWidth="1"/>
  </cols>
  <sheetData>
    <row r="1" spans="1:2" x14ac:dyDescent="0.25">
      <c r="A1" s="1" t="s">
        <v>22</v>
      </c>
      <c r="B1" s="1" t="s">
        <v>6104</v>
      </c>
    </row>
    <row r="2" spans="1:2" x14ac:dyDescent="0.25">
      <c r="A2" s="1" t="s">
        <v>37</v>
      </c>
      <c r="B2" s="1" t="s">
        <v>1111</v>
      </c>
    </row>
    <row r="3" spans="1:2" x14ac:dyDescent="0.25">
      <c r="A3" s="1" t="s">
        <v>1768</v>
      </c>
      <c r="B3" s="1" t="s">
        <v>5017</v>
      </c>
    </row>
    <row r="4" spans="1:2" x14ac:dyDescent="0.25">
      <c r="A4" s="1" t="s">
        <v>2474</v>
      </c>
      <c r="B4" s="1" t="s">
        <v>1577</v>
      </c>
    </row>
    <row r="5" spans="1:2" x14ac:dyDescent="0.25">
      <c r="A5" s="1" t="s">
        <v>2470</v>
      </c>
      <c r="B5" s="1" t="s">
        <v>4463</v>
      </c>
    </row>
    <row r="6" spans="1:2" x14ac:dyDescent="0.25">
      <c r="A6" s="1" t="s">
        <v>2371</v>
      </c>
      <c r="B6" s="1" t="s">
        <v>500</v>
      </c>
    </row>
    <row r="7" spans="1:2" x14ac:dyDescent="0.25">
      <c r="A7" s="1" t="s">
        <v>6105</v>
      </c>
      <c r="B7" s="1" t="s">
        <v>4006</v>
      </c>
    </row>
    <row r="8" spans="1:2" x14ac:dyDescent="0.25">
      <c r="A8" s="1" t="s">
        <v>2423</v>
      </c>
      <c r="B8" s="1" t="s">
        <v>1849</v>
      </c>
    </row>
    <row r="9" spans="1:2" x14ac:dyDescent="0.25">
      <c r="A9" s="1" t="s">
        <v>2350</v>
      </c>
      <c r="B9" s="1" t="s">
        <v>4888</v>
      </c>
    </row>
    <row r="10" spans="1:2" x14ac:dyDescent="0.25">
      <c r="A10" s="1" t="s">
        <v>2546</v>
      </c>
      <c r="B10" s="1" t="s">
        <v>4715</v>
      </c>
    </row>
    <row r="11" spans="1:2" x14ac:dyDescent="0.25">
      <c r="A11" s="1" t="s">
        <v>2144</v>
      </c>
      <c r="B11" s="1" t="s">
        <v>5020</v>
      </c>
    </row>
    <row r="12" spans="1:2" x14ac:dyDescent="0.25">
      <c r="A12" s="1" t="s">
        <v>2536</v>
      </c>
      <c r="B12" s="1" t="s">
        <v>2183</v>
      </c>
    </row>
    <row r="13" spans="1:2" x14ac:dyDescent="0.25">
      <c r="A13" s="1" t="s">
        <v>2524</v>
      </c>
      <c r="B13" s="1" t="s">
        <v>339</v>
      </c>
    </row>
    <row r="14" spans="1:2" x14ac:dyDescent="0.25">
      <c r="A14" s="1" t="s">
        <v>2554</v>
      </c>
      <c r="B14" s="1" t="s">
        <v>5086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73"/>
  <sheetViews>
    <sheetView workbookViewId="0">
      <selection activeCell="D18" sqref="D18"/>
    </sheetView>
  </sheetViews>
  <sheetFormatPr defaultColWidth="14.42578125" defaultRowHeight="15" customHeight="1" x14ac:dyDescent="0.25"/>
  <cols>
    <col min="1" max="1" width="15.5703125" customWidth="1"/>
    <col min="2" max="2" width="8.7109375" customWidth="1"/>
    <col min="3" max="3" width="9.28515625" customWidth="1"/>
    <col min="5" max="26" width="8.7109375" customWidth="1"/>
  </cols>
  <sheetData>
    <row r="1" spans="1:3" x14ac:dyDescent="0.25">
      <c r="A1" s="1" t="s">
        <v>1</v>
      </c>
      <c r="B1" s="1" t="s">
        <v>9</v>
      </c>
      <c r="C1" s="1" t="s">
        <v>6106</v>
      </c>
    </row>
    <row r="2" spans="1:3" x14ac:dyDescent="0.25">
      <c r="A2" s="1" t="s">
        <v>2275</v>
      </c>
      <c r="B2" s="1" t="s">
        <v>1317</v>
      </c>
      <c r="C2" s="1" t="s">
        <v>6107</v>
      </c>
    </row>
    <row r="3" spans="1:3" x14ac:dyDescent="0.25">
      <c r="A3" s="1" t="s">
        <v>6108</v>
      </c>
      <c r="B3" s="1" t="s">
        <v>1317</v>
      </c>
      <c r="C3" s="1" t="s">
        <v>6107</v>
      </c>
    </row>
    <row r="4" spans="1:3" x14ac:dyDescent="0.25">
      <c r="A4" s="1" t="s">
        <v>6109</v>
      </c>
      <c r="B4" s="1" t="s">
        <v>1317</v>
      </c>
      <c r="C4" s="1" t="s">
        <v>6107</v>
      </c>
    </row>
    <row r="5" spans="1:3" x14ac:dyDescent="0.25">
      <c r="A5" s="1" t="s">
        <v>6110</v>
      </c>
      <c r="B5" s="1" t="s">
        <v>1317</v>
      </c>
      <c r="C5" s="1" t="s">
        <v>6107</v>
      </c>
    </row>
    <row r="6" spans="1:3" x14ac:dyDescent="0.25">
      <c r="A6" s="1" t="s">
        <v>6111</v>
      </c>
      <c r="B6" s="1" t="s">
        <v>1317</v>
      </c>
      <c r="C6" s="1" t="s">
        <v>6107</v>
      </c>
    </row>
    <row r="7" spans="1:3" x14ac:dyDescent="0.25">
      <c r="A7" s="1" t="s">
        <v>6112</v>
      </c>
      <c r="B7" s="1" t="s">
        <v>1317</v>
      </c>
      <c r="C7" s="1" t="s">
        <v>6107</v>
      </c>
    </row>
    <row r="8" spans="1:3" x14ac:dyDescent="0.25">
      <c r="A8" s="1" t="s">
        <v>6113</v>
      </c>
      <c r="B8" s="1" t="s">
        <v>1317</v>
      </c>
      <c r="C8" s="1" t="s">
        <v>6107</v>
      </c>
    </row>
    <row r="9" spans="1:3" x14ac:dyDescent="0.25">
      <c r="A9" s="1" t="s">
        <v>6114</v>
      </c>
      <c r="B9" s="1" t="s">
        <v>1317</v>
      </c>
      <c r="C9" s="1" t="s">
        <v>6107</v>
      </c>
    </row>
    <row r="10" spans="1:3" x14ac:dyDescent="0.25">
      <c r="A10" s="1" t="s">
        <v>6115</v>
      </c>
      <c r="B10" s="1" t="s">
        <v>1317</v>
      </c>
      <c r="C10" s="1" t="s">
        <v>6107</v>
      </c>
    </row>
    <row r="11" spans="1:3" x14ac:dyDescent="0.25">
      <c r="A11" s="1" t="s">
        <v>6116</v>
      </c>
      <c r="B11" s="1" t="s">
        <v>1317</v>
      </c>
      <c r="C11" s="1" t="s">
        <v>6107</v>
      </c>
    </row>
    <row r="12" spans="1:3" x14ac:dyDescent="0.25">
      <c r="A12" s="1" t="s">
        <v>5951</v>
      </c>
      <c r="B12" s="1" t="s">
        <v>1317</v>
      </c>
      <c r="C12" s="1" t="s">
        <v>6107</v>
      </c>
    </row>
    <row r="13" spans="1:3" x14ac:dyDescent="0.25">
      <c r="A13" s="1" t="s">
        <v>6117</v>
      </c>
      <c r="B13" s="1" t="s">
        <v>1317</v>
      </c>
      <c r="C13" s="1" t="s">
        <v>6107</v>
      </c>
    </row>
    <row r="14" spans="1:3" x14ac:dyDescent="0.25">
      <c r="A14" s="1" t="s">
        <v>1388</v>
      </c>
      <c r="B14" s="1" t="s">
        <v>1317</v>
      </c>
      <c r="C14" s="1" t="s">
        <v>6107</v>
      </c>
    </row>
    <row r="15" spans="1:3" x14ac:dyDescent="0.25">
      <c r="A15" s="1" t="s">
        <v>6118</v>
      </c>
      <c r="B15" s="1" t="s">
        <v>1317</v>
      </c>
      <c r="C15" s="1" t="s">
        <v>6107</v>
      </c>
    </row>
    <row r="16" spans="1:3" x14ac:dyDescent="0.25">
      <c r="A16" s="1" t="s">
        <v>6119</v>
      </c>
      <c r="B16" s="1" t="s">
        <v>1317</v>
      </c>
      <c r="C16" s="1" t="s">
        <v>6107</v>
      </c>
    </row>
    <row r="17" spans="1:3" x14ac:dyDescent="0.25">
      <c r="A17" s="1" t="s">
        <v>6120</v>
      </c>
      <c r="B17" s="1" t="s">
        <v>1317</v>
      </c>
      <c r="C17" s="1" t="s">
        <v>6107</v>
      </c>
    </row>
    <row r="18" spans="1:3" x14ac:dyDescent="0.25">
      <c r="A18" s="1" t="s">
        <v>6121</v>
      </c>
      <c r="B18" s="1" t="s">
        <v>1317</v>
      </c>
      <c r="C18" s="1" t="s">
        <v>6107</v>
      </c>
    </row>
    <row r="19" spans="1:3" x14ac:dyDescent="0.25">
      <c r="A19" s="1" t="s">
        <v>6122</v>
      </c>
      <c r="B19" s="1" t="s">
        <v>1317</v>
      </c>
      <c r="C19" s="1" t="s">
        <v>6107</v>
      </c>
    </row>
    <row r="20" spans="1:3" x14ac:dyDescent="0.25">
      <c r="A20" s="1" t="s">
        <v>6123</v>
      </c>
      <c r="B20" s="1" t="s">
        <v>1317</v>
      </c>
      <c r="C20" s="1" t="s">
        <v>6107</v>
      </c>
    </row>
    <row r="21" spans="1:3" ht="15.75" customHeight="1" x14ac:dyDescent="0.25">
      <c r="A21" s="1" t="s">
        <v>5492</v>
      </c>
      <c r="B21" s="1" t="s">
        <v>1317</v>
      </c>
      <c r="C21" s="1" t="s">
        <v>6107</v>
      </c>
    </row>
    <row r="22" spans="1:3" ht="15.75" customHeight="1" x14ac:dyDescent="0.25">
      <c r="A22" s="1" t="s">
        <v>4064</v>
      </c>
      <c r="B22" s="1" t="s">
        <v>1317</v>
      </c>
      <c r="C22" s="1" t="s">
        <v>6107</v>
      </c>
    </row>
    <row r="23" spans="1:3" ht="15.75" customHeight="1" x14ac:dyDescent="0.25">
      <c r="A23" s="1" t="s">
        <v>6124</v>
      </c>
      <c r="B23" s="1" t="s">
        <v>1317</v>
      </c>
      <c r="C23" s="1" t="s">
        <v>6107</v>
      </c>
    </row>
    <row r="24" spans="1:3" ht="15.75" customHeight="1" x14ac:dyDescent="0.25">
      <c r="A24" s="1" t="s">
        <v>1530</v>
      </c>
      <c r="B24" s="1" t="s">
        <v>1317</v>
      </c>
      <c r="C24" s="1" t="s">
        <v>6107</v>
      </c>
    </row>
    <row r="25" spans="1:3" ht="15.75" customHeight="1" x14ac:dyDescent="0.25">
      <c r="A25" s="1" t="s">
        <v>6125</v>
      </c>
      <c r="B25" s="1" t="s">
        <v>1317</v>
      </c>
      <c r="C25" s="1" t="s">
        <v>6107</v>
      </c>
    </row>
    <row r="26" spans="1:3" ht="15.75" customHeight="1" x14ac:dyDescent="0.25">
      <c r="A26" s="1" t="s">
        <v>6126</v>
      </c>
      <c r="B26" s="1" t="s">
        <v>1317</v>
      </c>
      <c r="C26" s="1" t="s">
        <v>6107</v>
      </c>
    </row>
    <row r="27" spans="1:3" ht="15.75" customHeight="1" x14ac:dyDescent="0.25">
      <c r="A27" s="1" t="s">
        <v>6127</v>
      </c>
      <c r="B27" s="1" t="s">
        <v>1317</v>
      </c>
      <c r="C27" s="1" t="s">
        <v>6107</v>
      </c>
    </row>
    <row r="28" spans="1:3" ht="15.75" customHeight="1" x14ac:dyDescent="0.25">
      <c r="A28" s="1" t="s">
        <v>6128</v>
      </c>
      <c r="B28" s="1" t="s">
        <v>1317</v>
      </c>
      <c r="C28" s="1" t="s">
        <v>6107</v>
      </c>
    </row>
    <row r="29" spans="1:3" ht="15.75" customHeight="1" x14ac:dyDescent="0.25">
      <c r="A29" s="1" t="s">
        <v>6129</v>
      </c>
      <c r="B29" s="1" t="s">
        <v>1317</v>
      </c>
      <c r="C29" s="1" t="s">
        <v>6107</v>
      </c>
    </row>
    <row r="30" spans="1:3" ht="15.75" customHeight="1" x14ac:dyDescent="0.25">
      <c r="A30" s="1" t="s">
        <v>4085</v>
      </c>
      <c r="B30" s="1" t="s">
        <v>1317</v>
      </c>
      <c r="C30" s="1" t="s">
        <v>6107</v>
      </c>
    </row>
    <row r="31" spans="1:3" ht="15.75" customHeight="1" x14ac:dyDescent="0.25">
      <c r="A31" s="1" t="s">
        <v>6130</v>
      </c>
      <c r="B31" s="1" t="s">
        <v>1317</v>
      </c>
      <c r="C31" s="1" t="s">
        <v>6107</v>
      </c>
    </row>
    <row r="32" spans="1:3" ht="15.75" customHeight="1" x14ac:dyDescent="0.25">
      <c r="A32" s="1" t="s">
        <v>6131</v>
      </c>
      <c r="B32" s="1" t="s">
        <v>1317</v>
      </c>
      <c r="C32" s="1" t="s">
        <v>6107</v>
      </c>
    </row>
    <row r="33" spans="1:3" ht="15.75" customHeight="1" x14ac:dyDescent="0.25">
      <c r="A33" s="1" t="s">
        <v>6132</v>
      </c>
      <c r="B33" s="1" t="s">
        <v>1317</v>
      </c>
      <c r="C33" s="1" t="s">
        <v>6107</v>
      </c>
    </row>
    <row r="34" spans="1:3" ht="15.75" customHeight="1" x14ac:dyDescent="0.25">
      <c r="A34" s="1" t="s">
        <v>6133</v>
      </c>
      <c r="B34" s="1" t="s">
        <v>1317</v>
      </c>
      <c r="C34" s="1" t="s">
        <v>6107</v>
      </c>
    </row>
    <row r="35" spans="1:3" ht="15.75" customHeight="1" x14ac:dyDescent="0.25">
      <c r="A35" s="1" t="s">
        <v>6134</v>
      </c>
      <c r="B35" s="1" t="s">
        <v>1317</v>
      </c>
      <c r="C35" s="1" t="s">
        <v>6107</v>
      </c>
    </row>
    <row r="36" spans="1:3" ht="15.75" customHeight="1" x14ac:dyDescent="0.25">
      <c r="A36" s="1" t="s">
        <v>6135</v>
      </c>
      <c r="B36" s="1" t="s">
        <v>1317</v>
      </c>
      <c r="C36" s="1" t="s">
        <v>6107</v>
      </c>
    </row>
    <row r="37" spans="1:3" ht="15.75" customHeight="1" x14ac:dyDescent="0.25">
      <c r="A37" s="1" t="s">
        <v>6136</v>
      </c>
      <c r="B37" s="1" t="s">
        <v>1317</v>
      </c>
      <c r="C37" s="1" t="s">
        <v>6107</v>
      </c>
    </row>
    <row r="38" spans="1:3" ht="15.75" customHeight="1" x14ac:dyDescent="0.25">
      <c r="A38" s="1" t="s">
        <v>6137</v>
      </c>
      <c r="B38" s="1" t="s">
        <v>1317</v>
      </c>
      <c r="C38" s="1" t="s">
        <v>6107</v>
      </c>
    </row>
    <row r="39" spans="1:3" ht="15.75" customHeight="1" x14ac:dyDescent="0.25">
      <c r="A39" s="1" t="s">
        <v>6138</v>
      </c>
      <c r="B39" s="1" t="s">
        <v>1317</v>
      </c>
      <c r="C39" s="1" t="s">
        <v>6107</v>
      </c>
    </row>
    <row r="40" spans="1:3" ht="15.75" customHeight="1" x14ac:dyDescent="0.25">
      <c r="A40" s="1" t="s">
        <v>6139</v>
      </c>
      <c r="B40" s="1" t="s">
        <v>1317</v>
      </c>
      <c r="C40" s="1" t="s">
        <v>6107</v>
      </c>
    </row>
    <row r="41" spans="1:3" ht="15.75" customHeight="1" x14ac:dyDescent="0.25">
      <c r="A41" s="1" t="s">
        <v>6140</v>
      </c>
      <c r="B41" s="1" t="s">
        <v>1317</v>
      </c>
      <c r="C41" s="1" t="s">
        <v>6107</v>
      </c>
    </row>
    <row r="42" spans="1:3" ht="15.75" customHeight="1" x14ac:dyDescent="0.25">
      <c r="A42" s="1" t="s">
        <v>6141</v>
      </c>
      <c r="B42" s="1" t="s">
        <v>1317</v>
      </c>
      <c r="C42" s="1" t="s">
        <v>6107</v>
      </c>
    </row>
    <row r="43" spans="1:3" ht="15.75" customHeight="1" x14ac:dyDescent="0.25">
      <c r="A43" s="1" t="s">
        <v>6142</v>
      </c>
      <c r="B43" s="1" t="s">
        <v>1317</v>
      </c>
      <c r="C43" s="1" t="s">
        <v>6107</v>
      </c>
    </row>
    <row r="44" spans="1:3" ht="15.75" customHeight="1" x14ac:dyDescent="0.25">
      <c r="A44" s="1" t="s">
        <v>6143</v>
      </c>
      <c r="B44" s="1" t="s">
        <v>1317</v>
      </c>
      <c r="C44" s="1" t="s">
        <v>6107</v>
      </c>
    </row>
    <row r="45" spans="1:3" ht="15.75" customHeight="1" x14ac:dyDescent="0.25">
      <c r="A45" s="1" t="s">
        <v>6144</v>
      </c>
      <c r="B45" s="1" t="s">
        <v>1317</v>
      </c>
      <c r="C45" s="1" t="s">
        <v>6107</v>
      </c>
    </row>
    <row r="46" spans="1:3" ht="15.75" customHeight="1" x14ac:dyDescent="0.25">
      <c r="A46" s="1" t="s">
        <v>6145</v>
      </c>
      <c r="B46" s="1" t="s">
        <v>1317</v>
      </c>
      <c r="C46" s="1" t="s">
        <v>6107</v>
      </c>
    </row>
    <row r="47" spans="1:3" ht="15.75" customHeight="1" x14ac:dyDescent="0.25">
      <c r="A47" s="1" t="s">
        <v>6146</v>
      </c>
      <c r="B47" s="1" t="s">
        <v>1317</v>
      </c>
      <c r="C47" s="1" t="s">
        <v>6107</v>
      </c>
    </row>
    <row r="48" spans="1:3" ht="15.75" customHeight="1" x14ac:dyDescent="0.25">
      <c r="A48" s="1" t="s">
        <v>6147</v>
      </c>
      <c r="B48" s="1" t="s">
        <v>1317</v>
      </c>
      <c r="C48" s="1" t="s">
        <v>6107</v>
      </c>
    </row>
    <row r="49" spans="1:3" ht="15.75" customHeight="1" x14ac:dyDescent="0.25">
      <c r="A49" s="1" t="s">
        <v>2217</v>
      </c>
      <c r="B49" s="1" t="s">
        <v>1317</v>
      </c>
      <c r="C49" s="1" t="s">
        <v>6107</v>
      </c>
    </row>
    <row r="50" spans="1:3" ht="15.75" customHeight="1" x14ac:dyDescent="0.25">
      <c r="A50" s="1" t="s">
        <v>6148</v>
      </c>
      <c r="B50" s="1" t="s">
        <v>1317</v>
      </c>
      <c r="C50" s="1" t="s">
        <v>6107</v>
      </c>
    </row>
    <row r="51" spans="1:3" ht="15.75" customHeight="1" x14ac:dyDescent="0.25">
      <c r="A51" s="1" t="s">
        <v>4700</v>
      </c>
      <c r="B51" s="1" t="s">
        <v>1317</v>
      </c>
      <c r="C51" s="1" t="s">
        <v>6107</v>
      </c>
    </row>
    <row r="52" spans="1:3" ht="15.75" customHeight="1" x14ac:dyDescent="0.25">
      <c r="A52" s="1" t="s">
        <v>6149</v>
      </c>
      <c r="B52" s="1" t="s">
        <v>1317</v>
      </c>
      <c r="C52" s="1" t="s">
        <v>6107</v>
      </c>
    </row>
    <row r="53" spans="1:3" ht="15.75" customHeight="1" x14ac:dyDescent="0.25">
      <c r="A53" s="1" t="s">
        <v>3231</v>
      </c>
      <c r="B53" s="1" t="s">
        <v>1317</v>
      </c>
      <c r="C53" s="1" t="s">
        <v>6107</v>
      </c>
    </row>
    <row r="54" spans="1:3" ht="15.75" customHeight="1" x14ac:dyDescent="0.25">
      <c r="A54" s="1" t="s">
        <v>6150</v>
      </c>
      <c r="B54" s="1" t="s">
        <v>1317</v>
      </c>
      <c r="C54" s="1" t="s">
        <v>6107</v>
      </c>
    </row>
    <row r="55" spans="1:3" ht="15.75" customHeight="1" x14ac:dyDescent="0.25">
      <c r="A55" s="1" t="s">
        <v>6151</v>
      </c>
      <c r="B55" s="1" t="s">
        <v>1317</v>
      </c>
      <c r="C55" s="1" t="s">
        <v>6107</v>
      </c>
    </row>
    <row r="56" spans="1:3" ht="15.75" customHeight="1" x14ac:dyDescent="0.25">
      <c r="A56" s="1" t="s">
        <v>6152</v>
      </c>
      <c r="B56" s="1" t="s">
        <v>1317</v>
      </c>
      <c r="C56" s="1" t="s">
        <v>6107</v>
      </c>
    </row>
    <row r="57" spans="1:3" ht="15.75" customHeight="1" x14ac:dyDescent="0.25">
      <c r="A57" s="1" t="s">
        <v>5177</v>
      </c>
      <c r="B57" s="1" t="s">
        <v>1317</v>
      </c>
      <c r="C57" s="1" t="s">
        <v>6107</v>
      </c>
    </row>
    <row r="58" spans="1:3" ht="15.75" customHeight="1" x14ac:dyDescent="0.25">
      <c r="A58" s="1" t="s">
        <v>6153</v>
      </c>
      <c r="B58" s="1" t="s">
        <v>1317</v>
      </c>
      <c r="C58" s="1" t="s">
        <v>6107</v>
      </c>
    </row>
    <row r="59" spans="1:3" ht="15.75" customHeight="1" x14ac:dyDescent="0.25">
      <c r="A59" s="1" t="s">
        <v>6154</v>
      </c>
      <c r="B59" s="1" t="s">
        <v>1317</v>
      </c>
      <c r="C59" s="1" t="s">
        <v>6107</v>
      </c>
    </row>
    <row r="60" spans="1:3" ht="15.75" customHeight="1" x14ac:dyDescent="0.25">
      <c r="A60" s="1" t="s">
        <v>3788</v>
      </c>
      <c r="B60" s="1" t="s">
        <v>1317</v>
      </c>
      <c r="C60" s="1" t="s">
        <v>6107</v>
      </c>
    </row>
    <row r="61" spans="1:3" ht="15.75" customHeight="1" x14ac:dyDescent="0.25">
      <c r="A61" s="1" t="s">
        <v>6155</v>
      </c>
      <c r="B61" s="1" t="s">
        <v>1317</v>
      </c>
      <c r="C61" s="1" t="s">
        <v>6107</v>
      </c>
    </row>
    <row r="62" spans="1:3" ht="15.75" customHeight="1" x14ac:dyDescent="0.25">
      <c r="A62" s="1" t="s">
        <v>6156</v>
      </c>
      <c r="B62" s="1" t="s">
        <v>1317</v>
      </c>
      <c r="C62" s="1" t="s">
        <v>6107</v>
      </c>
    </row>
    <row r="63" spans="1:3" ht="15.75" customHeight="1" x14ac:dyDescent="0.25">
      <c r="A63" s="1" t="s">
        <v>6157</v>
      </c>
      <c r="B63" s="1" t="s">
        <v>1317</v>
      </c>
      <c r="C63" s="1" t="s">
        <v>6107</v>
      </c>
    </row>
    <row r="64" spans="1:3" ht="15.75" customHeight="1" x14ac:dyDescent="0.25">
      <c r="A64" s="1" t="s">
        <v>6158</v>
      </c>
      <c r="B64" s="1" t="s">
        <v>1317</v>
      </c>
      <c r="C64" s="1" t="s">
        <v>6107</v>
      </c>
    </row>
    <row r="65" spans="1:3" ht="15.75" customHeight="1" x14ac:dyDescent="0.25">
      <c r="A65" s="1" t="s">
        <v>6159</v>
      </c>
      <c r="B65" s="1" t="s">
        <v>1317</v>
      </c>
      <c r="C65" s="1" t="s">
        <v>6107</v>
      </c>
    </row>
    <row r="66" spans="1:3" ht="15.75" customHeight="1" x14ac:dyDescent="0.25">
      <c r="A66" s="1" t="s">
        <v>2256</v>
      </c>
      <c r="B66" s="1" t="s">
        <v>1317</v>
      </c>
      <c r="C66" s="1" t="s">
        <v>6107</v>
      </c>
    </row>
    <row r="67" spans="1:3" ht="15.75" customHeight="1" x14ac:dyDescent="0.25">
      <c r="A67" s="1" t="s">
        <v>6160</v>
      </c>
      <c r="B67" s="1" t="s">
        <v>1317</v>
      </c>
      <c r="C67" s="1" t="s">
        <v>6107</v>
      </c>
    </row>
    <row r="68" spans="1:3" ht="15.75" customHeight="1" x14ac:dyDescent="0.25">
      <c r="A68" s="1" t="s">
        <v>6161</v>
      </c>
      <c r="B68" s="1" t="s">
        <v>1317</v>
      </c>
      <c r="C68" s="1" t="s">
        <v>6107</v>
      </c>
    </row>
    <row r="69" spans="1:3" ht="15.75" customHeight="1" x14ac:dyDescent="0.25">
      <c r="A69" s="1" t="s">
        <v>6162</v>
      </c>
      <c r="B69" s="1" t="s">
        <v>1317</v>
      </c>
      <c r="C69" s="1" t="s">
        <v>6107</v>
      </c>
    </row>
    <row r="70" spans="1:3" ht="15.75" customHeight="1" x14ac:dyDescent="0.25">
      <c r="A70" s="1" t="s">
        <v>6163</v>
      </c>
      <c r="B70" s="1" t="s">
        <v>1317</v>
      </c>
      <c r="C70" s="1" t="s">
        <v>6107</v>
      </c>
    </row>
    <row r="71" spans="1:3" ht="15.75" customHeight="1" x14ac:dyDescent="0.25">
      <c r="A71" s="1" t="s">
        <v>6164</v>
      </c>
      <c r="B71" s="1" t="s">
        <v>1317</v>
      </c>
      <c r="C71" s="1" t="s">
        <v>6107</v>
      </c>
    </row>
    <row r="72" spans="1:3" ht="15.75" customHeight="1" x14ac:dyDescent="0.25">
      <c r="A72" s="1" t="s">
        <v>6165</v>
      </c>
      <c r="B72" s="1" t="s">
        <v>1317</v>
      </c>
      <c r="C72" s="1" t="s">
        <v>6107</v>
      </c>
    </row>
    <row r="73" spans="1:3" ht="15.75" customHeight="1" x14ac:dyDescent="0.25">
      <c r="A73" s="1" t="s">
        <v>6166</v>
      </c>
      <c r="B73" s="1" t="s">
        <v>1317</v>
      </c>
      <c r="C73" s="1" t="s">
        <v>6107</v>
      </c>
    </row>
    <row r="74" spans="1:3" ht="15.75" customHeight="1" x14ac:dyDescent="0.25">
      <c r="A74" s="1" t="s">
        <v>6167</v>
      </c>
      <c r="B74" s="1" t="s">
        <v>1317</v>
      </c>
      <c r="C74" s="1" t="s">
        <v>6107</v>
      </c>
    </row>
    <row r="75" spans="1:3" ht="15.75" customHeight="1" x14ac:dyDescent="0.25">
      <c r="A75" s="1" t="s">
        <v>6168</v>
      </c>
      <c r="B75" s="1" t="s">
        <v>1317</v>
      </c>
      <c r="C75" s="1" t="s">
        <v>6107</v>
      </c>
    </row>
    <row r="76" spans="1:3" ht="15.75" customHeight="1" x14ac:dyDescent="0.25">
      <c r="A76" s="1" t="s">
        <v>6169</v>
      </c>
      <c r="B76" s="1" t="s">
        <v>1317</v>
      </c>
      <c r="C76" s="1" t="s">
        <v>6107</v>
      </c>
    </row>
    <row r="77" spans="1:3" ht="15.75" customHeight="1" x14ac:dyDescent="0.25">
      <c r="A77" s="1" t="s">
        <v>6170</v>
      </c>
      <c r="B77" s="1" t="s">
        <v>1317</v>
      </c>
      <c r="C77" s="1" t="s">
        <v>6107</v>
      </c>
    </row>
    <row r="78" spans="1:3" ht="15.75" customHeight="1" x14ac:dyDescent="0.25">
      <c r="A78" s="1" t="s">
        <v>6171</v>
      </c>
      <c r="B78" s="1" t="s">
        <v>1317</v>
      </c>
      <c r="C78" s="1" t="s">
        <v>6107</v>
      </c>
    </row>
    <row r="79" spans="1:3" ht="15.75" customHeight="1" x14ac:dyDescent="0.25">
      <c r="A79" s="1" t="s">
        <v>6172</v>
      </c>
      <c r="B79" s="1" t="s">
        <v>1317</v>
      </c>
      <c r="C79" s="1" t="s">
        <v>6107</v>
      </c>
    </row>
    <row r="80" spans="1:3" ht="15.75" customHeight="1" x14ac:dyDescent="0.25">
      <c r="A80" s="1" t="s">
        <v>6173</v>
      </c>
      <c r="B80" s="1" t="s">
        <v>1317</v>
      </c>
      <c r="C80" s="1" t="s">
        <v>6107</v>
      </c>
    </row>
    <row r="81" spans="1:3" ht="15.75" customHeight="1" x14ac:dyDescent="0.25">
      <c r="A81" s="1" t="s">
        <v>6174</v>
      </c>
      <c r="B81" s="1" t="s">
        <v>1317</v>
      </c>
      <c r="C81" s="1" t="s">
        <v>6107</v>
      </c>
    </row>
    <row r="82" spans="1:3" ht="15.75" customHeight="1" x14ac:dyDescent="0.25">
      <c r="A82" s="1" t="s">
        <v>5038</v>
      </c>
      <c r="B82" s="1" t="s">
        <v>1317</v>
      </c>
      <c r="C82" s="1" t="s">
        <v>6107</v>
      </c>
    </row>
    <row r="83" spans="1:3" ht="15.75" customHeight="1" x14ac:dyDescent="0.25">
      <c r="A83" s="1" t="s">
        <v>6175</v>
      </c>
      <c r="B83" s="1" t="s">
        <v>1317</v>
      </c>
      <c r="C83" s="1" t="s">
        <v>6107</v>
      </c>
    </row>
    <row r="84" spans="1:3" ht="15.75" customHeight="1" x14ac:dyDescent="0.25">
      <c r="A84" s="1" t="s">
        <v>6176</v>
      </c>
      <c r="B84" s="1" t="s">
        <v>1317</v>
      </c>
      <c r="C84" s="1" t="s">
        <v>6107</v>
      </c>
    </row>
    <row r="85" spans="1:3" ht="15.75" customHeight="1" x14ac:dyDescent="0.25">
      <c r="A85" s="1" t="s">
        <v>6177</v>
      </c>
      <c r="B85" s="1" t="s">
        <v>1317</v>
      </c>
      <c r="C85" s="1" t="s">
        <v>6107</v>
      </c>
    </row>
    <row r="86" spans="1:3" ht="15.75" customHeight="1" x14ac:dyDescent="0.25">
      <c r="A86" s="1" t="s">
        <v>6178</v>
      </c>
      <c r="B86" s="1" t="s">
        <v>1317</v>
      </c>
      <c r="C86" s="1" t="s">
        <v>6107</v>
      </c>
    </row>
    <row r="87" spans="1:3" ht="15.75" customHeight="1" x14ac:dyDescent="0.25">
      <c r="A87" s="1" t="s">
        <v>6179</v>
      </c>
      <c r="B87" s="1" t="s">
        <v>1317</v>
      </c>
      <c r="C87" s="1" t="s">
        <v>6107</v>
      </c>
    </row>
    <row r="88" spans="1:3" ht="15.75" customHeight="1" x14ac:dyDescent="0.25">
      <c r="A88" s="1" t="s">
        <v>6180</v>
      </c>
      <c r="B88" s="1" t="s">
        <v>1317</v>
      </c>
      <c r="C88" s="1" t="s">
        <v>6107</v>
      </c>
    </row>
    <row r="89" spans="1:3" ht="15.75" customHeight="1" x14ac:dyDescent="0.25">
      <c r="A89" s="1" t="s">
        <v>3756</v>
      </c>
      <c r="B89" s="1" t="s">
        <v>1317</v>
      </c>
      <c r="C89" s="1" t="s">
        <v>6107</v>
      </c>
    </row>
    <row r="90" spans="1:3" ht="15.75" customHeight="1" x14ac:dyDescent="0.25">
      <c r="A90" s="1" t="s">
        <v>4040</v>
      </c>
      <c r="B90" s="1" t="s">
        <v>1317</v>
      </c>
      <c r="C90" s="1" t="s">
        <v>6107</v>
      </c>
    </row>
    <row r="91" spans="1:3" ht="15.75" customHeight="1" x14ac:dyDescent="0.25">
      <c r="A91" s="1" t="s">
        <v>6181</v>
      </c>
      <c r="B91" s="1" t="s">
        <v>1317</v>
      </c>
      <c r="C91" s="1" t="s">
        <v>6107</v>
      </c>
    </row>
    <row r="92" spans="1:3" ht="15.75" customHeight="1" x14ac:dyDescent="0.25">
      <c r="A92" s="1" t="s">
        <v>6182</v>
      </c>
      <c r="B92" s="1" t="s">
        <v>1317</v>
      </c>
      <c r="C92" s="1" t="s">
        <v>6107</v>
      </c>
    </row>
    <row r="93" spans="1:3" ht="15.75" customHeight="1" x14ac:dyDescent="0.25">
      <c r="A93" s="1" t="s">
        <v>6183</v>
      </c>
      <c r="B93" s="1" t="s">
        <v>1317</v>
      </c>
      <c r="C93" s="1" t="s">
        <v>6107</v>
      </c>
    </row>
    <row r="94" spans="1:3" ht="15.75" customHeight="1" x14ac:dyDescent="0.25">
      <c r="A94" s="1" t="s">
        <v>6184</v>
      </c>
      <c r="B94" s="1" t="s">
        <v>1317</v>
      </c>
      <c r="C94" s="1" t="s">
        <v>6107</v>
      </c>
    </row>
    <row r="95" spans="1:3" ht="15.75" customHeight="1" x14ac:dyDescent="0.25">
      <c r="A95" s="1" t="s">
        <v>6185</v>
      </c>
      <c r="B95" s="1" t="s">
        <v>1317</v>
      </c>
      <c r="C95" s="1" t="s">
        <v>6107</v>
      </c>
    </row>
    <row r="96" spans="1:3" ht="15.75" customHeight="1" x14ac:dyDescent="0.25">
      <c r="A96" s="1" t="s">
        <v>6186</v>
      </c>
      <c r="B96" s="1" t="s">
        <v>1317</v>
      </c>
      <c r="C96" s="1" t="s">
        <v>6107</v>
      </c>
    </row>
    <row r="97" spans="1:3" ht="15.75" customHeight="1" x14ac:dyDescent="0.25">
      <c r="A97" s="1" t="s">
        <v>6187</v>
      </c>
      <c r="B97" s="1" t="s">
        <v>1317</v>
      </c>
      <c r="C97" s="1" t="s">
        <v>6107</v>
      </c>
    </row>
    <row r="98" spans="1:3" ht="15.75" customHeight="1" x14ac:dyDescent="0.25">
      <c r="A98" s="1" t="s">
        <v>6188</v>
      </c>
      <c r="B98" s="1" t="s">
        <v>1317</v>
      </c>
      <c r="C98" s="1" t="s">
        <v>6107</v>
      </c>
    </row>
    <row r="99" spans="1:3" ht="15.75" customHeight="1" x14ac:dyDescent="0.25">
      <c r="A99" s="1" t="s">
        <v>6189</v>
      </c>
      <c r="B99" s="1" t="s">
        <v>1317</v>
      </c>
      <c r="C99" s="1" t="s">
        <v>6107</v>
      </c>
    </row>
    <row r="100" spans="1:3" ht="15.75" customHeight="1" x14ac:dyDescent="0.25">
      <c r="A100" s="1" t="s">
        <v>6190</v>
      </c>
      <c r="B100" s="1" t="s">
        <v>1317</v>
      </c>
      <c r="C100" s="1" t="s">
        <v>6107</v>
      </c>
    </row>
    <row r="101" spans="1:3" ht="15.75" customHeight="1" x14ac:dyDescent="0.25">
      <c r="A101" s="1" t="s">
        <v>6191</v>
      </c>
      <c r="B101" s="1" t="s">
        <v>1317</v>
      </c>
      <c r="C101" s="1" t="s">
        <v>6107</v>
      </c>
    </row>
    <row r="102" spans="1:3" ht="15.75" customHeight="1" x14ac:dyDescent="0.25">
      <c r="A102" s="1" t="s">
        <v>4139</v>
      </c>
      <c r="B102" s="1" t="s">
        <v>1317</v>
      </c>
      <c r="C102" s="1" t="s">
        <v>6107</v>
      </c>
    </row>
    <row r="103" spans="1:3" ht="15.75" customHeight="1" x14ac:dyDescent="0.25">
      <c r="A103" s="1" t="s">
        <v>6192</v>
      </c>
      <c r="B103" s="1" t="s">
        <v>1317</v>
      </c>
      <c r="C103" s="1" t="s">
        <v>6107</v>
      </c>
    </row>
    <row r="104" spans="1:3" ht="15.75" customHeight="1" x14ac:dyDescent="0.25">
      <c r="A104" s="1" t="s">
        <v>6193</v>
      </c>
      <c r="B104" s="1" t="s">
        <v>1317</v>
      </c>
      <c r="C104" s="1" t="s">
        <v>6107</v>
      </c>
    </row>
    <row r="105" spans="1:3" ht="15.75" customHeight="1" x14ac:dyDescent="0.25">
      <c r="A105" s="1" t="s">
        <v>6194</v>
      </c>
      <c r="B105" s="1" t="s">
        <v>1317</v>
      </c>
      <c r="C105" s="1" t="s">
        <v>6107</v>
      </c>
    </row>
    <row r="106" spans="1:3" ht="15.75" customHeight="1" x14ac:dyDescent="0.25">
      <c r="A106" s="1" t="s">
        <v>5724</v>
      </c>
      <c r="B106" s="1" t="s">
        <v>1317</v>
      </c>
      <c r="C106" s="1" t="s">
        <v>6107</v>
      </c>
    </row>
    <row r="107" spans="1:3" ht="15.75" customHeight="1" x14ac:dyDescent="0.25">
      <c r="A107" s="1" t="s">
        <v>6195</v>
      </c>
      <c r="B107" s="1" t="s">
        <v>1317</v>
      </c>
      <c r="C107" s="1" t="s">
        <v>6107</v>
      </c>
    </row>
    <row r="108" spans="1:3" ht="15.75" customHeight="1" x14ac:dyDescent="0.25">
      <c r="A108" s="1" t="s">
        <v>6196</v>
      </c>
      <c r="B108" s="1" t="s">
        <v>1317</v>
      </c>
      <c r="C108" s="1" t="s">
        <v>6107</v>
      </c>
    </row>
    <row r="109" spans="1:3" ht="15.75" customHeight="1" x14ac:dyDescent="0.25">
      <c r="A109" s="1" t="s">
        <v>6197</v>
      </c>
      <c r="B109" s="1" t="s">
        <v>1317</v>
      </c>
      <c r="C109" s="1" t="s">
        <v>6107</v>
      </c>
    </row>
    <row r="110" spans="1:3" ht="15.75" customHeight="1" x14ac:dyDescent="0.25">
      <c r="A110" s="1" t="s">
        <v>6198</v>
      </c>
      <c r="B110" s="1" t="s">
        <v>1317</v>
      </c>
      <c r="C110" s="1" t="s">
        <v>6107</v>
      </c>
    </row>
    <row r="111" spans="1:3" ht="15.75" customHeight="1" x14ac:dyDescent="0.25">
      <c r="A111" s="1" t="s">
        <v>6199</v>
      </c>
      <c r="B111" s="1" t="s">
        <v>1317</v>
      </c>
      <c r="C111" s="1" t="s">
        <v>6107</v>
      </c>
    </row>
    <row r="112" spans="1:3" ht="15.75" customHeight="1" x14ac:dyDescent="0.25">
      <c r="A112" s="1" t="s">
        <v>3297</v>
      </c>
      <c r="B112" s="1" t="s">
        <v>1317</v>
      </c>
      <c r="C112" s="1" t="s">
        <v>6107</v>
      </c>
    </row>
    <row r="113" spans="1:3" ht="15.75" customHeight="1" x14ac:dyDescent="0.25">
      <c r="A113" s="1" t="s">
        <v>6200</v>
      </c>
      <c r="B113" s="1" t="s">
        <v>1317</v>
      </c>
      <c r="C113" s="1" t="s">
        <v>6107</v>
      </c>
    </row>
    <row r="114" spans="1:3" ht="15.75" customHeight="1" x14ac:dyDescent="0.25">
      <c r="A114" s="1" t="s">
        <v>6201</v>
      </c>
      <c r="B114" s="1" t="s">
        <v>1317</v>
      </c>
      <c r="C114" s="1" t="s">
        <v>6107</v>
      </c>
    </row>
    <row r="115" spans="1:3" ht="15.75" customHeight="1" x14ac:dyDescent="0.25">
      <c r="A115" s="1" t="s">
        <v>6202</v>
      </c>
      <c r="B115" s="1" t="s">
        <v>1317</v>
      </c>
      <c r="C115" s="1" t="s">
        <v>6107</v>
      </c>
    </row>
    <row r="116" spans="1:3" ht="15.75" customHeight="1" x14ac:dyDescent="0.25">
      <c r="A116" s="1" t="s">
        <v>6203</v>
      </c>
      <c r="B116" s="1" t="s">
        <v>1317</v>
      </c>
      <c r="C116" s="1" t="s">
        <v>6107</v>
      </c>
    </row>
    <row r="117" spans="1:3" ht="15.75" customHeight="1" x14ac:dyDescent="0.25">
      <c r="A117" s="1" t="s">
        <v>5100</v>
      </c>
      <c r="B117" s="1" t="s">
        <v>1317</v>
      </c>
      <c r="C117" s="1" t="s">
        <v>6107</v>
      </c>
    </row>
    <row r="118" spans="1:3" ht="15.75" customHeight="1" x14ac:dyDescent="0.25">
      <c r="A118" s="1" t="s">
        <v>6204</v>
      </c>
      <c r="B118" s="1" t="s">
        <v>1317</v>
      </c>
      <c r="C118" s="1" t="s">
        <v>6107</v>
      </c>
    </row>
    <row r="119" spans="1:3" ht="15.75" customHeight="1" x14ac:dyDescent="0.25">
      <c r="A119" s="1" t="s">
        <v>6205</v>
      </c>
      <c r="B119" s="1" t="s">
        <v>1317</v>
      </c>
      <c r="C119" s="1" t="s">
        <v>6107</v>
      </c>
    </row>
    <row r="120" spans="1:3" ht="15.75" customHeight="1" x14ac:dyDescent="0.25">
      <c r="A120" s="1" t="s">
        <v>6206</v>
      </c>
      <c r="B120" s="1" t="s">
        <v>1317</v>
      </c>
      <c r="C120" s="1" t="s">
        <v>6107</v>
      </c>
    </row>
    <row r="121" spans="1:3" ht="15.75" customHeight="1" x14ac:dyDescent="0.25">
      <c r="A121" s="1" t="s">
        <v>6207</v>
      </c>
      <c r="B121" s="1" t="s">
        <v>1317</v>
      </c>
      <c r="C121" s="1" t="s">
        <v>6107</v>
      </c>
    </row>
    <row r="122" spans="1:3" ht="15.75" customHeight="1" x14ac:dyDescent="0.25">
      <c r="A122" s="1" t="s">
        <v>2207</v>
      </c>
      <c r="B122" s="1" t="s">
        <v>1317</v>
      </c>
      <c r="C122" s="1" t="s">
        <v>6107</v>
      </c>
    </row>
    <row r="123" spans="1:3" ht="15.75" customHeight="1" x14ac:dyDescent="0.25">
      <c r="A123" s="1" t="s">
        <v>6208</v>
      </c>
      <c r="B123" s="1" t="s">
        <v>1317</v>
      </c>
      <c r="C123" s="1" t="s">
        <v>6107</v>
      </c>
    </row>
    <row r="124" spans="1:3" ht="15.75" customHeight="1" x14ac:dyDescent="0.25">
      <c r="A124" s="1" t="s">
        <v>6209</v>
      </c>
      <c r="B124" s="1" t="s">
        <v>1317</v>
      </c>
      <c r="C124" s="1" t="s">
        <v>6107</v>
      </c>
    </row>
    <row r="125" spans="1:3" ht="15.75" customHeight="1" x14ac:dyDescent="0.25">
      <c r="A125" s="1" t="s">
        <v>5748</v>
      </c>
      <c r="B125" s="1" t="s">
        <v>1317</v>
      </c>
      <c r="C125" s="1" t="s">
        <v>6107</v>
      </c>
    </row>
    <row r="126" spans="1:3" ht="15.75" customHeight="1" x14ac:dyDescent="0.25">
      <c r="A126" s="1" t="s">
        <v>6210</v>
      </c>
      <c r="B126" s="1" t="s">
        <v>1317</v>
      </c>
      <c r="C126" s="1" t="s">
        <v>6107</v>
      </c>
    </row>
    <row r="127" spans="1:3" ht="15.75" customHeight="1" x14ac:dyDescent="0.25">
      <c r="A127" s="1" t="s">
        <v>6211</v>
      </c>
      <c r="B127" s="1" t="s">
        <v>1317</v>
      </c>
      <c r="C127" s="1" t="s">
        <v>6107</v>
      </c>
    </row>
    <row r="128" spans="1:3" ht="15.75" customHeight="1" x14ac:dyDescent="0.25">
      <c r="A128" s="1" t="s">
        <v>6212</v>
      </c>
      <c r="B128" s="1" t="s">
        <v>1317</v>
      </c>
      <c r="C128" s="1" t="s">
        <v>6107</v>
      </c>
    </row>
    <row r="129" spans="1:3" ht="15.75" customHeight="1" x14ac:dyDescent="0.25">
      <c r="A129" s="1" t="s">
        <v>6213</v>
      </c>
      <c r="B129" s="1" t="s">
        <v>1317</v>
      </c>
      <c r="C129" s="1" t="s">
        <v>6107</v>
      </c>
    </row>
    <row r="130" spans="1:3" ht="15.75" customHeight="1" x14ac:dyDescent="0.25">
      <c r="A130" s="1" t="s">
        <v>6214</v>
      </c>
      <c r="B130" s="1" t="s">
        <v>1317</v>
      </c>
      <c r="C130" s="1" t="s">
        <v>6107</v>
      </c>
    </row>
    <row r="131" spans="1:3" ht="15.75" customHeight="1" x14ac:dyDescent="0.25">
      <c r="A131" s="1" t="s">
        <v>5944</v>
      </c>
      <c r="B131" s="1" t="s">
        <v>1317</v>
      </c>
      <c r="C131" s="1" t="s">
        <v>6107</v>
      </c>
    </row>
    <row r="132" spans="1:3" ht="15.75" customHeight="1" x14ac:dyDescent="0.25">
      <c r="A132" s="1" t="s">
        <v>6215</v>
      </c>
      <c r="B132" s="1" t="s">
        <v>1317</v>
      </c>
      <c r="C132" s="1" t="s">
        <v>6107</v>
      </c>
    </row>
    <row r="133" spans="1:3" ht="15.75" customHeight="1" x14ac:dyDescent="0.25">
      <c r="A133" s="1" t="s">
        <v>6216</v>
      </c>
      <c r="B133" s="1" t="s">
        <v>1317</v>
      </c>
      <c r="C133" s="1" t="s">
        <v>6107</v>
      </c>
    </row>
    <row r="134" spans="1:3" ht="15.75" customHeight="1" x14ac:dyDescent="0.25">
      <c r="A134" s="1" t="s">
        <v>6217</v>
      </c>
      <c r="B134" s="1" t="s">
        <v>1317</v>
      </c>
      <c r="C134" s="1" t="s">
        <v>6107</v>
      </c>
    </row>
    <row r="135" spans="1:3" ht="15.75" customHeight="1" x14ac:dyDescent="0.25">
      <c r="A135" s="1" t="s">
        <v>6218</v>
      </c>
      <c r="B135" s="1" t="s">
        <v>1317</v>
      </c>
      <c r="C135" s="1" t="s">
        <v>6107</v>
      </c>
    </row>
    <row r="136" spans="1:3" ht="15.75" customHeight="1" x14ac:dyDescent="0.25">
      <c r="A136" s="1" t="s">
        <v>6219</v>
      </c>
      <c r="B136" s="1" t="s">
        <v>1317</v>
      </c>
      <c r="C136" s="1" t="s">
        <v>6107</v>
      </c>
    </row>
    <row r="137" spans="1:3" ht="15.75" customHeight="1" x14ac:dyDescent="0.25">
      <c r="A137" s="1" t="s">
        <v>5078</v>
      </c>
      <c r="B137" s="1" t="s">
        <v>1317</v>
      </c>
      <c r="C137" s="1" t="s">
        <v>6107</v>
      </c>
    </row>
    <row r="138" spans="1:3" ht="15.75" customHeight="1" x14ac:dyDescent="0.25">
      <c r="A138" s="1" t="s">
        <v>4078</v>
      </c>
      <c r="B138" s="1" t="s">
        <v>1317</v>
      </c>
      <c r="C138" s="1" t="s">
        <v>6107</v>
      </c>
    </row>
    <row r="139" spans="1:3" ht="15.75" customHeight="1" x14ac:dyDescent="0.25">
      <c r="A139" s="1" t="s">
        <v>6220</v>
      </c>
      <c r="B139" s="1" t="s">
        <v>1317</v>
      </c>
      <c r="C139" s="1" t="s">
        <v>6107</v>
      </c>
    </row>
    <row r="140" spans="1:3" ht="15.75" customHeight="1" x14ac:dyDescent="0.25">
      <c r="A140" s="1" t="s">
        <v>6221</v>
      </c>
      <c r="B140" s="1" t="s">
        <v>1317</v>
      </c>
      <c r="C140" s="1" t="s">
        <v>6107</v>
      </c>
    </row>
    <row r="141" spans="1:3" ht="15.75" customHeight="1" x14ac:dyDescent="0.25">
      <c r="A141" s="1" t="s">
        <v>6222</v>
      </c>
      <c r="B141" s="1" t="s">
        <v>1317</v>
      </c>
      <c r="C141" s="1" t="s">
        <v>6107</v>
      </c>
    </row>
    <row r="142" spans="1:3" ht="15.75" customHeight="1" x14ac:dyDescent="0.25">
      <c r="A142" s="1" t="s">
        <v>6223</v>
      </c>
      <c r="B142" s="1" t="s">
        <v>1317</v>
      </c>
      <c r="C142" s="1" t="s">
        <v>6107</v>
      </c>
    </row>
    <row r="143" spans="1:3" ht="15.75" customHeight="1" x14ac:dyDescent="0.25">
      <c r="A143" s="1" t="s">
        <v>6224</v>
      </c>
      <c r="B143" s="1" t="s">
        <v>1317</v>
      </c>
      <c r="C143" s="1" t="s">
        <v>6107</v>
      </c>
    </row>
    <row r="144" spans="1:3" ht="15.75" customHeight="1" x14ac:dyDescent="0.25">
      <c r="A144" s="1" t="s">
        <v>6225</v>
      </c>
      <c r="B144" s="1" t="s">
        <v>1317</v>
      </c>
      <c r="C144" s="1" t="s">
        <v>6107</v>
      </c>
    </row>
    <row r="145" spans="1:3" ht="15.75" customHeight="1" x14ac:dyDescent="0.25">
      <c r="A145" s="1" t="s">
        <v>6226</v>
      </c>
      <c r="B145" s="1" t="s">
        <v>1317</v>
      </c>
      <c r="C145" s="1" t="s">
        <v>6107</v>
      </c>
    </row>
    <row r="146" spans="1:3" ht="15.75" customHeight="1" x14ac:dyDescent="0.25">
      <c r="A146" s="1" t="s">
        <v>4041</v>
      </c>
      <c r="B146" s="1" t="s">
        <v>1317</v>
      </c>
      <c r="C146" s="1" t="s">
        <v>6107</v>
      </c>
    </row>
    <row r="147" spans="1:3" ht="15.75" customHeight="1" x14ac:dyDescent="0.25">
      <c r="A147" s="1" t="s">
        <v>6227</v>
      </c>
      <c r="B147" s="1" t="s">
        <v>1317</v>
      </c>
      <c r="C147" s="1" t="s">
        <v>6107</v>
      </c>
    </row>
    <row r="148" spans="1:3" ht="15.75" customHeight="1" x14ac:dyDescent="0.25">
      <c r="A148" s="1" t="s">
        <v>6228</v>
      </c>
      <c r="B148" s="1" t="s">
        <v>1317</v>
      </c>
      <c r="C148" s="1" t="s">
        <v>6107</v>
      </c>
    </row>
    <row r="149" spans="1:3" ht="15.75" customHeight="1" x14ac:dyDescent="0.25">
      <c r="A149" s="1" t="s">
        <v>6229</v>
      </c>
      <c r="B149" s="1" t="s">
        <v>1317</v>
      </c>
      <c r="C149" s="1" t="s">
        <v>6107</v>
      </c>
    </row>
    <row r="150" spans="1:3" ht="15.75" customHeight="1" x14ac:dyDescent="0.25">
      <c r="A150" s="1" t="s">
        <v>6230</v>
      </c>
      <c r="B150" s="1" t="s">
        <v>1317</v>
      </c>
      <c r="C150" s="1" t="s">
        <v>6107</v>
      </c>
    </row>
    <row r="151" spans="1:3" ht="15.75" customHeight="1" x14ac:dyDescent="0.25">
      <c r="A151" s="1" t="s">
        <v>6231</v>
      </c>
      <c r="B151" s="1" t="s">
        <v>1317</v>
      </c>
      <c r="C151" s="1" t="s">
        <v>6107</v>
      </c>
    </row>
    <row r="152" spans="1:3" ht="15.75" customHeight="1" x14ac:dyDescent="0.25">
      <c r="A152" s="1" t="s">
        <v>2216</v>
      </c>
      <c r="B152" s="1" t="s">
        <v>1317</v>
      </c>
      <c r="C152" s="1" t="s">
        <v>6107</v>
      </c>
    </row>
    <row r="153" spans="1:3" ht="15.75" customHeight="1" x14ac:dyDescent="0.25">
      <c r="A153" s="1" t="s">
        <v>6232</v>
      </c>
      <c r="B153" s="1" t="s">
        <v>1317</v>
      </c>
      <c r="C153" s="1" t="s">
        <v>6107</v>
      </c>
    </row>
    <row r="154" spans="1:3" ht="15.75" customHeight="1" x14ac:dyDescent="0.25">
      <c r="A154" s="1" t="s">
        <v>2265</v>
      </c>
      <c r="B154" s="1" t="s">
        <v>1317</v>
      </c>
      <c r="C154" s="1" t="s">
        <v>6107</v>
      </c>
    </row>
    <row r="155" spans="1:3" ht="15.75" customHeight="1" x14ac:dyDescent="0.25">
      <c r="A155" s="1" t="s">
        <v>5282</v>
      </c>
      <c r="B155" s="1" t="s">
        <v>1317</v>
      </c>
      <c r="C155" s="1" t="s">
        <v>6107</v>
      </c>
    </row>
    <row r="156" spans="1:3" ht="15.75" customHeight="1" x14ac:dyDescent="0.25">
      <c r="A156" s="1" t="s">
        <v>6233</v>
      </c>
      <c r="B156" s="1" t="s">
        <v>1317</v>
      </c>
      <c r="C156" s="1" t="s">
        <v>6107</v>
      </c>
    </row>
    <row r="157" spans="1:3" ht="15.75" customHeight="1" x14ac:dyDescent="0.25">
      <c r="A157" s="1" t="s">
        <v>6234</v>
      </c>
      <c r="B157" s="1" t="s">
        <v>1317</v>
      </c>
      <c r="C157" s="1" t="s">
        <v>6107</v>
      </c>
    </row>
    <row r="158" spans="1:3" ht="15.75" customHeight="1" x14ac:dyDescent="0.25">
      <c r="A158" s="1" t="s">
        <v>6235</v>
      </c>
      <c r="B158" s="1" t="s">
        <v>1317</v>
      </c>
      <c r="C158" s="1" t="s">
        <v>6107</v>
      </c>
    </row>
    <row r="159" spans="1:3" ht="15.75" customHeight="1" x14ac:dyDescent="0.25">
      <c r="A159" s="1" t="s">
        <v>6236</v>
      </c>
      <c r="B159" s="1" t="s">
        <v>1317</v>
      </c>
      <c r="C159" s="1" t="s">
        <v>6107</v>
      </c>
    </row>
    <row r="160" spans="1:3" ht="15.75" customHeight="1" x14ac:dyDescent="0.25">
      <c r="A160" s="1" t="s">
        <v>6237</v>
      </c>
      <c r="B160" s="1" t="s">
        <v>1317</v>
      </c>
      <c r="C160" s="1" t="s">
        <v>6107</v>
      </c>
    </row>
    <row r="161" spans="1:3" ht="15.75" customHeight="1" x14ac:dyDescent="0.25">
      <c r="A161" s="1" t="s">
        <v>6238</v>
      </c>
      <c r="B161" s="1" t="s">
        <v>1317</v>
      </c>
      <c r="C161" s="1" t="s">
        <v>6107</v>
      </c>
    </row>
    <row r="162" spans="1:3" ht="15.75" customHeight="1" x14ac:dyDescent="0.25">
      <c r="A162" s="1" t="s">
        <v>6239</v>
      </c>
      <c r="B162" s="1" t="s">
        <v>1317</v>
      </c>
      <c r="C162" s="1" t="s">
        <v>6107</v>
      </c>
    </row>
    <row r="163" spans="1:3" ht="15.75" customHeight="1" x14ac:dyDescent="0.25">
      <c r="A163" s="1" t="s">
        <v>6240</v>
      </c>
      <c r="B163" s="1" t="s">
        <v>1317</v>
      </c>
      <c r="C163" s="1" t="s">
        <v>6107</v>
      </c>
    </row>
    <row r="164" spans="1:3" ht="15.75" customHeight="1" x14ac:dyDescent="0.25">
      <c r="A164" s="1" t="s">
        <v>6241</v>
      </c>
      <c r="B164" s="1" t="s">
        <v>1317</v>
      </c>
      <c r="C164" s="1" t="s">
        <v>6107</v>
      </c>
    </row>
    <row r="165" spans="1:3" ht="15.75" customHeight="1" x14ac:dyDescent="0.25">
      <c r="A165" s="1" t="s">
        <v>5329</v>
      </c>
      <c r="B165" s="1" t="s">
        <v>1317</v>
      </c>
      <c r="C165" s="1" t="s">
        <v>6107</v>
      </c>
    </row>
    <row r="166" spans="1:3" ht="15.75" customHeight="1" x14ac:dyDescent="0.25">
      <c r="A166" s="1" t="s">
        <v>6242</v>
      </c>
      <c r="B166" s="1" t="s">
        <v>1317</v>
      </c>
      <c r="C166" s="1" t="s">
        <v>6107</v>
      </c>
    </row>
    <row r="167" spans="1:3" ht="15.75" customHeight="1" x14ac:dyDescent="0.25">
      <c r="A167" s="1" t="s">
        <v>6243</v>
      </c>
      <c r="B167" s="1" t="s">
        <v>1317</v>
      </c>
      <c r="C167" s="1" t="s">
        <v>6107</v>
      </c>
    </row>
    <row r="168" spans="1:3" ht="15.75" customHeight="1" x14ac:dyDescent="0.25">
      <c r="A168" s="1" t="s">
        <v>6244</v>
      </c>
      <c r="B168" s="1" t="s">
        <v>1317</v>
      </c>
      <c r="C168" s="1" t="s">
        <v>6107</v>
      </c>
    </row>
    <row r="169" spans="1:3" ht="15.75" customHeight="1" x14ac:dyDescent="0.25">
      <c r="A169" s="1" t="s">
        <v>1992</v>
      </c>
      <c r="B169" s="1" t="s">
        <v>1317</v>
      </c>
      <c r="C169" s="1" t="s">
        <v>6107</v>
      </c>
    </row>
    <row r="170" spans="1:3" ht="15.75" customHeight="1" x14ac:dyDescent="0.25">
      <c r="A170" s="1" t="s">
        <v>6245</v>
      </c>
      <c r="B170" s="1" t="s">
        <v>1317</v>
      </c>
      <c r="C170" s="1" t="s">
        <v>6107</v>
      </c>
    </row>
    <row r="171" spans="1:3" ht="15.75" customHeight="1" x14ac:dyDescent="0.25">
      <c r="A171" s="1" t="s">
        <v>6246</v>
      </c>
      <c r="B171" s="1" t="s">
        <v>1317</v>
      </c>
      <c r="C171" s="1" t="s">
        <v>6107</v>
      </c>
    </row>
    <row r="172" spans="1:3" ht="15.75" customHeight="1" x14ac:dyDescent="0.25">
      <c r="A172" s="1" t="s">
        <v>6247</v>
      </c>
      <c r="B172" s="1" t="s">
        <v>1317</v>
      </c>
      <c r="C172" s="1" t="s">
        <v>6107</v>
      </c>
    </row>
    <row r="173" spans="1:3" ht="15.75" customHeight="1" x14ac:dyDescent="0.25">
      <c r="A173" s="1" t="s">
        <v>6248</v>
      </c>
      <c r="B173" s="1" t="s">
        <v>1317</v>
      </c>
      <c r="C173" s="1" t="s">
        <v>6107</v>
      </c>
    </row>
    <row r="174" spans="1:3" ht="15.75" customHeight="1" x14ac:dyDescent="0.25">
      <c r="A174" s="1" t="s">
        <v>6249</v>
      </c>
      <c r="B174" s="1" t="s">
        <v>1317</v>
      </c>
      <c r="C174" s="1" t="s">
        <v>6107</v>
      </c>
    </row>
    <row r="175" spans="1:3" ht="15.75" customHeight="1" x14ac:dyDescent="0.25">
      <c r="A175" s="1" t="s">
        <v>4127</v>
      </c>
      <c r="B175" s="1" t="s">
        <v>1317</v>
      </c>
      <c r="C175" s="1" t="s">
        <v>6107</v>
      </c>
    </row>
    <row r="176" spans="1:3" ht="15.75" customHeight="1" x14ac:dyDescent="0.25">
      <c r="A176" s="1" t="s">
        <v>6250</v>
      </c>
      <c r="B176" s="1" t="s">
        <v>1317</v>
      </c>
      <c r="C176" s="1" t="s">
        <v>6107</v>
      </c>
    </row>
    <row r="177" spans="1:3" ht="15.75" customHeight="1" x14ac:dyDescent="0.25">
      <c r="A177" s="1" t="s">
        <v>6251</v>
      </c>
      <c r="B177" s="1" t="s">
        <v>1317</v>
      </c>
      <c r="C177" s="1" t="s">
        <v>6107</v>
      </c>
    </row>
    <row r="178" spans="1:3" ht="15.75" customHeight="1" x14ac:dyDescent="0.25">
      <c r="A178" s="1" t="s">
        <v>6252</v>
      </c>
      <c r="B178" s="1" t="s">
        <v>1317</v>
      </c>
      <c r="C178" s="1" t="s">
        <v>6107</v>
      </c>
    </row>
    <row r="179" spans="1:3" ht="15.75" customHeight="1" x14ac:dyDescent="0.25">
      <c r="A179" s="1" t="s">
        <v>6253</v>
      </c>
      <c r="B179" s="1" t="s">
        <v>1317</v>
      </c>
      <c r="C179" s="1" t="s">
        <v>6107</v>
      </c>
    </row>
    <row r="180" spans="1:3" ht="15.75" customHeight="1" x14ac:dyDescent="0.25">
      <c r="A180" s="1" t="s">
        <v>6254</v>
      </c>
      <c r="B180" s="1" t="s">
        <v>1317</v>
      </c>
      <c r="C180" s="1" t="s">
        <v>6107</v>
      </c>
    </row>
    <row r="181" spans="1:3" ht="15.75" customHeight="1" x14ac:dyDescent="0.25">
      <c r="A181" s="1" t="s">
        <v>5305</v>
      </c>
      <c r="B181" s="1" t="s">
        <v>1317</v>
      </c>
      <c r="C181" s="1" t="s">
        <v>6107</v>
      </c>
    </row>
    <row r="182" spans="1:3" ht="15.75" customHeight="1" x14ac:dyDescent="0.25">
      <c r="A182" s="1" t="s">
        <v>6255</v>
      </c>
      <c r="B182" s="1" t="s">
        <v>1317</v>
      </c>
      <c r="C182" s="1" t="s">
        <v>6107</v>
      </c>
    </row>
    <row r="183" spans="1:3" ht="15.75" customHeight="1" x14ac:dyDescent="0.25">
      <c r="A183" s="1" t="s">
        <v>6256</v>
      </c>
      <c r="B183" s="1" t="s">
        <v>1317</v>
      </c>
      <c r="C183" s="1" t="s">
        <v>6107</v>
      </c>
    </row>
    <row r="184" spans="1:3" ht="15.75" customHeight="1" x14ac:dyDescent="0.25">
      <c r="A184" s="1" t="s">
        <v>6257</v>
      </c>
      <c r="B184" s="1" t="s">
        <v>1317</v>
      </c>
      <c r="C184" s="1" t="s">
        <v>6107</v>
      </c>
    </row>
    <row r="185" spans="1:3" ht="15.75" customHeight="1" x14ac:dyDescent="0.25">
      <c r="A185" s="1" t="s">
        <v>6258</v>
      </c>
      <c r="B185" s="1" t="s">
        <v>1317</v>
      </c>
      <c r="C185" s="1" t="s">
        <v>6107</v>
      </c>
    </row>
    <row r="186" spans="1:3" ht="15.75" customHeight="1" x14ac:dyDescent="0.25">
      <c r="A186" s="1" t="s">
        <v>6259</v>
      </c>
      <c r="B186" s="1" t="s">
        <v>1317</v>
      </c>
      <c r="C186" s="1" t="s">
        <v>6107</v>
      </c>
    </row>
    <row r="187" spans="1:3" ht="15.75" customHeight="1" x14ac:dyDescent="0.25">
      <c r="A187" s="1" t="s">
        <v>6260</v>
      </c>
      <c r="B187" s="1" t="s">
        <v>1317</v>
      </c>
      <c r="C187" s="1" t="s">
        <v>6107</v>
      </c>
    </row>
    <row r="188" spans="1:3" ht="15.75" customHeight="1" x14ac:dyDescent="0.25">
      <c r="A188" s="1" t="s">
        <v>6261</v>
      </c>
      <c r="B188" s="1" t="s">
        <v>1317</v>
      </c>
      <c r="C188" s="1" t="s">
        <v>6107</v>
      </c>
    </row>
    <row r="189" spans="1:3" ht="15.75" customHeight="1" x14ac:dyDescent="0.25">
      <c r="A189" s="1" t="s">
        <v>6262</v>
      </c>
      <c r="B189" s="1" t="s">
        <v>1317</v>
      </c>
      <c r="C189" s="1" t="s">
        <v>6107</v>
      </c>
    </row>
    <row r="190" spans="1:3" ht="15.75" customHeight="1" x14ac:dyDescent="0.25">
      <c r="A190" s="1" t="s">
        <v>6263</v>
      </c>
      <c r="B190" s="1" t="s">
        <v>1317</v>
      </c>
      <c r="C190" s="1" t="s">
        <v>6107</v>
      </c>
    </row>
    <row r="191" spans="1:3" ht="15.75" customHeight="1" x14ac:dyDescent="0.25">
      <c r="A191" s="1" t="s">
        <v>6264</v>
      </c>
      <c r="B191" s="1" t="s">
        <v>1317</v>
      </c>
      <c r="C191" s="1" t="s">
        <v>6107</v>
      </c>
    </row>
    <row r="192" spans="1:3" ht="15.75" customHeight="1" x14ac:dyDescent="0.25">
      <c r="A192" s="1" t="s">
        <v>6265</v>
      </c>
      <c r="B192" s="1" t="s">
        <v>1317</v>
      </c>
      <c r="C192" s="1" t="s">
        <v>6107</v>
      </c>
    </row>
    <row r="193" spans="1:3" ht="15.75" customHeight="1" x14ac:dyDescent="0.25">
      <c r="A193" s="1" t="s">
        <v>6266</v>
      </c>
      <c r="B193" s="1" t="s">
        <v>1317</v>
      </c>
      <c r="C193" s="1" t="s">
        <v>6107</v>
      </c>
    </row>
    <row r="194" spans="1:3" ht="15.75" customHeight="1" x14ac:dyDescent="0.25">
      <c r="A194" s="1" t="s">
        <v>6267</v>
      </c>
      <c r="B194" s="1" t="s">
        <v>1317</v>
      </c>
      <c r="C194" s="1" t="s">
        <v>6107</v>
      </c>
    </row>
    <row r="195" spans="1:3" ht="15.75" customHeight="1" x14ac:dyDescent="0.25">
      <c r="A195" s="1" t="s">
        <v>6268</v>
      </c>
      <c r="B195" s="1" t="s">
        <v>1317</v>
      </c>
      <c r="C195" s="1" t="s">
        <v>6107</v>
      </c>
    </row>
    <row r="196" spans="1:3" ht="15.75" customHeight="1" x14ac:dyDescent="0.25">
      <c r="A196" s="1" t="s">
        <v>6269</v>
      </c>
      <c r="B196" s="1" t="s">
        <v>1317</v>
      </c>
      <c r="C196" s="1" t="s">
        <v>6107</v>
      </c>
    </row>
    <row r="197" spans="1:3" ht="15.75" customHeight="1" x14ac:dyDescent="0.25">
      <c r="A197" s="1" t="s">
        <v>4072</v>
      </c>
      <c r="B197" s="1" t="s">
        <v>1317</v>
      </c>
      <c r="C197" s="1" t="s">
        <v>6107</v>
      </c>
    </row>
    <row r="198" spans="1:3" ht="15.75" customHeight="1" x14ac:dyDescent="0.25">
      <c r="A198" s="1" t="s">
        <v>6270</v>
      </c>
      <c r="B198" s="1" t="s">
        <v>1317</v>
      </c>
      <c r="C198" s="1" t="s">
        <v>6107</v>
      </c>
    </row>
    <row r="199" spans="1:3" ht="15.75" customHeight="1" x14ac:dyDescent="0.25">
      <c r="A199" s="1" t="s">
        <v>6271</v>
      </c>
      <c r="B199" s="1" t="s">
        <v>1317</v>
      </c>
      <c r="C199" s="1" t="s">
        <v>6107</v>
      </c>
    </row>
    <row r="200" spans="1:3" ht="15.75" customHeight="1" x14ac:dyDescent="0.25">
      <c r="A200" s="1" t="s">
        <v>5588</v>
      </c>
      <c r="B200" s="1" t="s">
        <v>1317</v>
      </c>
      <c r="C200" s="1" t="s">
        <v>6107</v>
      </c>
    </row>
    <row r="201" spans="1:3" ht="15.75" customHeight="1" x14ac:dyDescent="0.25">
      <c r="A201" s="1" t="s">
        <v>6272</v>
      </c>
      <c r="B201" s="1" t="s">
        <v>1317</v>
      </c>
      <c r="C201" s="1" t="s">
        <v>6107</v>
      </c>
    </row>
    <row r="202" spans="1:3" ht="15.75" customHeight="1" x14ac:dyDescent="0.25">
      <c r="A202" s="1" t="s">
        <v>6273</v>
      </c>
      <c r="B202" s="1" t="s">
        <v>1317</v>
      </c>
      <c r="C202" s="1" t="s">
        <v>6107</v>
      </c>
    </row>
    <row r="203" spans="1:3" ht="15.75" customHeight="1" x14ac:dyDescent="0.25">
      <c r="A203" s="1" t="s">
        <v>6274</v>
      </c>
      <c r="B203" s="1" t="s">
        <v>1317</v>
      </c>
      <c r="C203" s="1" t="s">
        <v>6107</v>
      </c>
    </row>
    <row r="204" spans="1:3" ht="15.75" customHeight="1" x14ac:dyDescent="0.25">
      <c r="A204" s="1" t="s">
        <v>6275</v>
      </c>
      <c r="B204" s="1" t="s">
        <v>1317</v>
      </c>
      <c r="C204" s="1" t="s">
        <v>6107</v>
      </c>
    </row>
    <row r="205" spans="1:3" ht="15.75" customHeight="1" x14ac:dyDescent="0.25">
      <c r="A205" s="1" t="s">
        <v>6276</v>
      </c>
      <c r="B205" s="1" t="s">
        <v>1317</v>
      </c>
      <c r="C205" s="1" t="s">
        <v>6107</v>
      </c>
    </row>
    <row r="206" spans="1:3" ht="15.75" customHeight="1" x14ac:dyDescent="0.25">
      <c r="A206" s="1" t="s">
        <v>6277</v>
      </c>
      <c r="B206" s="1" t="s">
        <v>1317</v>
      </c>
      <c r="C206" s="1" t="s">
        <v>6107</v>
      </c>
    </row>
    <row r="207" spans="1:3" ht="15.75" customHeight="1" x14ac:dyDescent="0.25">
      <c r="A207" s="1" t="s">
        <v>6278</v>
      </c>
      <c r="B207" s="1" t="s">
        <v>1317</v>
      </c>
      <c r="C207" s="1" t="s">
        <v>6107</v>
      </c>
    </row>
    <row r="208" spans="1:3" ht="15.75" customHeight="1" x14ac:dyDescent="0.25">
      <c r="A208" s="1" t="s">
        <v>6279</v>
      </c>
      <c r="B208" s="1" t="s">
        <v>1317</v>
      </c>
      <c r="C208" s="1" t="s">
        <v>6107</v>
      </c>
    </row>
    <row r="209" spans="1:3" ht="15.75" customHeight="1" x14ac:dyDescent="0.25">
      <c r="A209" s="1" t="s">
        <v>6280</v>
      </c>
      <c r="B209" s="1" t="s">
        <v>1317</v>
      </c>
      <c r="C209" s="1" t="s">
        <v>6107</v>
      </c>
    </row>
    <row r="210" spans="1:3" ht="15.75" customHeight="1" x14ac:dyDescent="0.25">
      <c r="A210" s="1" t="s">
        <v>6281</v>
      </c>
      <c r="B210" s="1" t="s">
        <v>1317</v>
      </c>
      <c r="C210" s="1" t="s">
        <v>6107</v>
      </c>
    </row>
    <row r="211" spans="1:3" ht="15.75" customHeight="1" x14ac:dyDescent="0.25">
      <c r="A211" s="1" t="s">
        <v>4137</v>
      </c>
      <c r="B211" s="1" t="s">
        <v>1317</v>
      </c>
      <c r="C211" s="1" t="s">
        <v>6107</v>
      </c>
    </row>
    <row r="212" spans="1:3" ht="15.75" customHeight="1" x14ac:dyDescent="0.25">
      <c r="A212" s="1" t="s">
        <v>6282</v>
      </c>
      <c r="B212" s="1" t="s">
        <v>1317</v>
      </c>
      <c r="C212" s="1" t="s">
        <v>6107</v>
      </c>
    </row>
    <row r="213" spans="1:3" ht="15.75" customHeight="1" x14ac:dyDescent="0.25">
      <c r="A213" s="1" t="s">
        <v>6283</v>
      </c>
      <c r="B213" s="1" t="s">
        <v>1317</v>
      </c>
      <c r="C213" s="1" t="s">
        <v>6107</v>
      </c>
    </row>
    <row r="214" spans="1:3" ht="15.75" customHeight="1" x14ac:dyDescent="0.25">
      <c r="A214" s="1" t="s">
        <v>5705</v>
      </c>
      <c r="B214" s="1" t="s">
        <v>1317</v>
      </c>
      <c r="C214" s="1" t="s">
        <v>6107</v>
      </c>
    </row>
    <row r="215" spans="1:3" ht="15.75" customHeight="1" x14ac:dyDescent="0.25">
      <c r="A215" s="1" t="s">
        <v>6284</v>
      </c>
      <c r="B215" s="1" t="s">
        <v>1317</v>
      </c>
      <c r="C215" s="1" t="s">
        <v>6107</v>
      </c>
    </row>
    <row r="216" spans="1:3" ht="15.75" customHeight="1" x14ac:dyDescent="0.25">
      <c r="A216" s="1" t="s">
        <v>3456</v>
      </c>
      <c r="B216" s="1" t="s">
        <v>1317</v>
      </c>
      <c r="C216" s="1" t="s">
        <v>6107</v>
      </c>
    </row>
    <row r="217" spans="1:3" ht="15.75" customHeight="1" x14ac:dyDescent="0.25">
      <c r="A217" s="1" t="s">
        <v>6285</v>
      </c>
      <c r="B217" s="1" t="s">
        <v>1317</v>
      </c>
      <c r="C217" s="1" t="s">
        <v>6107</v>
      </c>
    </row>
    <row r="218" spans="1:3" ht="15.75" customHeight="1" x14ac:dyDescent="0.25">
      <c r="A218" s="1" t="s">
        <v>6286</v>
      </c>
      <c r="B218" s="1" t="s">
        <v>1317</v>
      </c>
      <c r="C218" s="1" t="s">
        <v>6107</v>
      </c>
    </row>
    <row r="219" spans="1:3" ht="15.75" customHeight="1" x14ac:dyDescent="0.25">
      <c r="A219" s="1" t="s">
        <v>6287</v>
      </c>
      <c r="B219" s="1" t="s">
        <v>1317</v>
      </c>
      <c r="C219" s="1" t="s">
        <v>6107</v>
      </c>
    </row>
    <row r="220" spans="1:3" ht="15.75" customHeight="1" x14ac:dyDescent="0.25">
      <c r="A220" s="1" t="s">
        <v>6288</v>
      </c>
      <c r="B220" s="1" t="s">
        <v>1317</v>
      </c>
      <c r="C220" s="1" t="s">
        <v>6107</v>
      </c>
    </row>
    <row r="221" spans="1:3" ht="15.75" customHeight="1" x14ac:dyDescent="0.25">
      <c r="A221" s="1" t="s">
        <v>6289</v>
      </c>
      <c r="B221" s="1" t="s">
        <v>1317</v>
      </c>
      <c r="C221" s="1" t="s">
        <v>6107</v>
      </c>
    </row>
    <row r="222" spans="1:3" ht="15.75" customHeight="1" x14ac:dyDescent="0.25">
      <c r="A222" s="1" t="s">
        <v>6290</v>
      </c>
      <c r="B222" s="1" t="s">
        <v>1317</v>
      </c>
      <c r="C222" s="1" t="s">
        <v>6107</v>
      </c>
    </row>
    <row r="223" spans="1:3" ht="15.75" customHeight="1" x14ac:dyDescent="0.25">
      <c r="A223" s="1" t="s">
        <v>6291</v>
      </c>
      <c r="B223" s="1" t="s">
        <v>1317</v>
      </c>
      <c r="C223" s="1" t="s">
        <v>6107</v>
      </c>
    </row>
    <row r="224" spans="1:3" ht="15.75" customHeight="1" x14ac:dyDescent="0.25">
      <c r="A224" s="1" t="s">
        <v>6292</v>
      </c>
      <c r="B224" s="1" t="s">
        <v>1317</v>
      </c>
      <c r="C224" s="1" t="s">
        <v>6107</v>
      </c>
    </row>
    <row r="225" spans="1:3" ht="15.75" customHeight="1" x14ac:dyDescent="0.25">
      <c r="A225" s="1" t="s">
        <v>6293</v>
      </c>
      <c r="B225" s="1" t="s">
        <v>1317</v>
      </c>
      <c r="C225" s="1" t="s">
        <v>6107</v>
      </c>
    </row>
    <row r="226" spans="1:3" ht="15.75" customHeight="1" x14ac:dyDescent="0.25">
      <c r="A226" s="1" t="s">
        <v>6294</v>
      </c>
      <c r="B226" s="1" t="s">
        <v>1317</v>
      </c>
      <c r="C226" s="1" t="s">
        <v>6107</v>
      </c>
    </row>
    <row r="227" spans="1:3" ht="15.75" customHeight="1" x14ac:dyDescent="0.25">
      <c r="A227" s="1" t="s">
        <v>6295</v>
      </c>
      <c r="B227" s="1" t="s">
        <v>1317</v>
      </c>
      <c r="C227" s="1" t="s">
        <v>6107</v>
      </c>
    </row>
    <row r="228" spans="1:3" ht="15.75" customHeight="1" x14ac:dyDescent="0.25">
      <c r="A228" s="1" t="s">
        <v>6296</v>
      </c>
      <c r="B228" s="1" t="s">
        <v>1317</v>
      </c>
      <c r="C228" s="1" t="s">
        <v>6107</v>
      </c>
    </row>
    <row r="229" spans="1:3" ht="15.75" customHeight="1" x14ac:dyDescent="0.25">
      <c r="A229" s="1" t="s">
        <v>6297</v>
      </c>
      <c r="B229" s="1" t="s">
        <v>1317</v>
      </c>
      <c r="C229" s="1" t="s">
        <v>6107</v>
      </c>
    </row>
    <row r="230" spans="1:3" ht="15.75" customHeight="1" x14ac:dyDescent="0.25">
      <c r="A230" s="1" t="s">
        <v>6298</v>
      </c>
      <c r="B230" s="1" t="s">
        <v>1317</v>
      </c>
      <c r="C230" s="1" t="s">
        <v>6107</v>
      </c>
    </row>
    <row r="231" spans="1:3" ht="15.75" customHeight="1" x14ac:dyDescent="0.25">
      <c r="A231" s="1" t="s">
        <v>5190</v>
      </c>
      <c r="B231" s="1" t="s">
        <v>1317</v>
      </c>
      <c r="C231" s="1" t="s">
        <v>6107</v>
      </c>
    </row>
    <row r="232" spans="1:3" ht="15.75" customHeight="1" x14ac:dyDescent="0.25">
      <c r="A232" s="1" t="s">
        <v>6299</v>
      </c>
      <c r="B232" s="1" t="s">
        <v>1317</v>
      </c>
      <c r="C232" s="1" t="s">
        <v>6107</v>
      </c>
    </row>
    <row r="233" spans="1:3" ht="15.75" customHeight="1" x14ac:dyDescent="0.25">
      <c r="A233" s="1" t="s">
        <v>6300</v>
      </c>
      <c r="B233" s="1" t="s">
        <v>1317</v>
      </c>
      <c r="C233" s="1" t="s">
        <v>6107</v>
      </c>
    </row>
    <row r="234" spans="1:3" ht="15.75" customHeight="1" x14ac:dyDescent="0.25">
      <c r="A234" s="1" t="s">
        <v>6301</v>
      </c>
      <c r="B234" s="1" t="s">
        <v>1317</v>
      </c>
      <c r="C234" s="1" t="s">
        <v>6107</v>
      </c>
    </row>
    <row r="235" spans="1:3" ht="15.75" customHeight="1" x14ac:dyDescent="0.25">
      <c r="A235" s="1" t="s">
        <v>6302</v>
      </c>
      <c r="B235" s="1" t="s">
        <v>1317</v>
      </c>
      <c r="C235" s="1" t="s">
        <v>6107</v>
      </c>
    </row>
    <row r="236" spans="1:3" ht="15.75" customHeight="1" x14ac:dyDescent="0.25">
      <c r="A236" s="1" t="s">
        <v>6303</v>
      </c>
      <c r="B236" s="1" t="s">
        <v>1317</v>
      </c>
      <c r="C236" s="1" t="s">
        <v>6107</v>
      </c>
    </row>
    <row r="237" spans="1:3" ht="15.75" customHeight="1" x14ac:dyDescent="0.25">
      <c r="A237" s="1" t="s">
        <v>6304</v>
      </c>
      <c r="B237" s="1" t="s">
        <v>1317</v>
      </c>
      <c r="C237" s="1" t="s">
        <v>6107</v>
      </c>
    </row>
    <row r="238" spans="1:3" ht="15.75" customHeight="1" x14ac:dyDescent="0.25">
      <c r="A238" s="1" t="s">
        <v>2329</v>
      </c>
      <c r="B238" s="1" t="s">
        <v>1317</v>
      </c>
      <c r="C238" s="1" t="s">
        <v>6107</v>
      </c>
    </row>
    <row r="239" spans="1:3" ht="15.75" customHeight="1" x14ac:dyDescent="0.25">
      <c r="A239" s="1" t="s">
        <v>5952</v>
      </c>
      <c r="B239" s="1" t="s">
        <v>1317</v>
      </c>
      <c r="C239" s="1" t="s">
        <v>6107</v>
      </c>
    </row>
    <row r="240" spans="1:3" ht="15.75" customHeight="1" x14ac:dyDescent="0.25">
      <c r="A240" s="1" t="s">
        <v>6305</v>
      </c>
      <c r="B240" s="1" t="s">
        <v>1317</v>
      </c>
      <c r="C240" s="1" t="s">
        <v>6107</v>
      </c>
    </row>
    <row r="241" spans="1:3" ht="15.75" customHeight="1" x14ac:dyDescent="0.25">
      <c r="A241" s="1" t="s">
        <v>6306</v>
      </c>
      <c r="B241" s="1" t="s">
        <v>1317</v>
      </c>
      <c r="C241" s="1" t="s">
        <v>6107</v>
      </c>
    </row>
    <row r="242" spans="1:3" ht="15.75" customHeight="1" x14ac:dyDescent="0.25">
      <c r="A242" s="1" t="s">
        <v>3482</v>
      </c>
      <c r="B242" s="1" t="s">
        <v>1317</v>
      </c>
      <c r="C242" s="1" t="s">
        <v>6107</v>
      </c>
    </row>
    <row r="243" spans="1:3" ht="15.75" customHeight="1" x14ac:dyDescent="0.25">
      <c r="A243" s="1" t="s">
        <v>6307</v>
      </c>
      <c r="B243" s="1" t="s">
        <v>1317</v>
      </c>
      <c r="C243" s="1" t="s">
        <v>6107</v>
      </c>
    </row>
    <row r="244" spans="1:3" ht="15.75" customHeight="1" x14ac:dyDescent="0.25">
      <c r="A244" s="1" t="s">
        <v>6308</v>
      </c>
      <c r="B244" s="1" t="s">
        <v>1317</v>
      </c>
      <c r="C244" s="1" t="s">
        <v>6107</v>
      </c>
    </row>
    <row r="245" spans="1:3" ht="15.75" customHeight="1" x14ac:dyDescent="0.25">
      <c r="A245" s="1" t="s">
        <v>6309</v>
      </c>
      <c r="B245" s="1" t="s">
        <v>1317</v>
      </c>
      <c r="C245" s="1" t="s">
        <v>6107</v>
      </c>
    </row>
    <row r="246" spans="1:3" ht="15.75" customHeight="1" x14ac:dyDescent="0.25">
      <c r="A246" s="1" t="s">
        <v>6310</v>
      </c>
      <c r="B246" s="1" t="s">
        <v>1317</v>
      </c>
      <c r="C246" s="1" t="s">
        <v>6107</v>
      </c>
    </row>
    <row r="247" spans="1:3" ht="15.75" customHeight="1" x14ac:dyDescent="0.25">
      <c r="A247" s="1" t="s">
        <v>6311</v>
      </c>
      <c r="B247" s="1" t="s">
        <v>1317</v>
      </c>
      <c r="C247" s="1" t="s">
        <v>6107</v>
      </c>
    </row>
    <row r="248" spans="1:3" ht="15.75" customHeight="1" x14ac:dyDescent="0.25">
      <c r="A248" s="1" t="s">
        <v>6312</v>
      </c>
      <c r="B248" s="1" t="s">
        <v>1317</v>
      </c>
      <c r="C248" s="1" t="s">
        <v>6107</v>
      </c>
    </row>
    <row r="249" spans="1:3" ht="15.75" customHeight="1" x14ac:dyDescent="0.25">
      <c r="A249" s="1" t="s">
        <v>6313</v>
      </c>
      <c r="B249" s="1" t="s">
        <v>1317</v>
      </c>
      <c r="C249" s="1" t="s">
        <v>6107</v>
      </c>
    </row>
    <row r="250" spans="1:3" ht="15.75" customHeight="1" x14ac:dyDescent="0.25">
      <c r="A250" s="1" t="s">
        <v>6314</v>
      </c>
      <c r="B250" s="1" t="s">
        <v>1317</v>
      </c>
      <c r="C250" s="1" t="s">
        <v>6107</v>
      </c>
    </row>
    <row r="251" spans="1:3" ht="15.75" customHeight="1" x14ac:dyDescent="0.25">
      <c r="A251" s="1" t="s">
        <v>6315</v>
      </c>
      <c r="B251" s="1" t="s">
        <v>1317</v>
      </c>
      <c r="C251" s="1" t="s">
        <v>6107</v>
      </c>
    </row>
    <row r="252" spans="1:3" ht="15.75" customHeight="1" x14ac:dyDescent="0.25">
      <c r="A252" s="1" t="s">
        <v>6316</v>
      </c>
      <c r="B252" s="1" t="s">
        <v>1317</v>
      </c>
      <c r="C252" s="1" t="s">
        <v>6107</v>
      </c>
    </row>
    <row r="253" spans="1:3" ht="15.75" customHeight="1" x14ac:dyDescent="0.25">
      <c r="A253" s="1" t="s">
        <v>6317</v>
      </c>
      <c r="B253" s="1" t="s">
        <v>1317</v>
      </c>
      <c r="C253" s="1" t="s">
        <v>6107</v>
      </c>
    </row>
    <row r="254" spans="1:3" ht="15.75" customHeight="1" x14ac:dyDescent="0.25">
      <c r="A254" s="1" t="s">
        <v>6318</v>
      </c>
      <c r="B254" s="1" t="s">
        <v>1317</v>
      </c>
      <c r="C254" s="1" t="s">
        <v>6107</v>
      </c>
    </row>
    <row r="255" spans="1:3" ht="15.75" customHeight="1" x14ac:dyDescent="0.25">
      <c r="A255" s="1" t="s">
        <v>1483</v>
      </c>
      <c r="B255" s="1" t="s">
        <v>1317</v>
      </c>
      <c r="C255" s="1" t="s">
        <v>6107</v>
      </c>
    </row>
    <row r="256" spans="1:3" ht="15.75" customHeight="1" x14ac:dyDescent="0.25">
      <c r="A256" s="1" t="s">
        <v>6319</v>
      </c>
      <c r="B256" s="1" t="s">
        <v>1317</v>
      </c>
      <c r="C256" s="1" t="s">
        <v>6107</v>
      </c>
    </row>
    <row r="257" spans="1:3" ht="15.75" customHeight="1" x14ac:dyDescent="0.25">
      <c r="A257" s="1" t="s">
        <v>6320</v>
      </c>
      <c r="B257" s="1" t="s">
        <v>1317</v>
      </c>
      <c r="C257" s="1" t="s">
        <v>6107</v>
      </c>
    </row>
    <row r="258" spans="1:3" ht="15.75" customHeight="1" x14ac:dyDescent="0.25">
      <c r="A258" s="1" t="s">
        <v>6321</v>
      </c>
      <c r="B258" s="1" t="s">
        <v>1317</v>
      </c>
      <c r="C258" s="1" t="s">
        <v>6107</v>
      </c>
    </row>
    <row r="259" spans="1:3" ht="15.75" customHeight="1" x14ac:dyDescent="0.25">
      <c r="A259" s="1" t="s">
        <v>6322</v>
      </c>
      <c r="B259" s="1" t="s">
        <v>1317</v>
      </c>
      <c r="C259" s="1" t="s">
        <v>6107</v>
      </c>
    </row>
    <row r="260" spans="1:3" ht="15.75" customHeight="1" x14ac:dyDescent="0.25">
      <c r="A260" s="1" t="s">
        <v>6323</v>
      </c>
      <c r="B260" s="1" t="s">
        <v>1317</v>
      </c>
      <c r="C260" s="1" t="s">
        <v>6107</v>
      </c>
    </row>
    <row r="261" spans="1:3" ht="15.75" customHeight="1" x14ac:dyDescent="0.25">
      <c r="A261" s="1" t="s">
        <v>6324</v>
      </c>
      <c r="B261" s="1" t="s">
        <v>1317</v>
      </c>
      <c r="C261" s="1" t="s">
        <v>6107</v>
      </c>
    </row>
    <row r="262" spans="1:3" ht="15.75" customHeight="1" x14ac:dyDescent="0.25">
      <c r="A262" s="1" t="s">
        <v>5571</v>
      </c>
      <c r="B262" s="1" t="s">
        <v>1317</v>
      </c>
      <c r="C262" s="1" t="s">
        <v>6107</v>
      </c>
    </row>
    <row r="263" spans="1:3" ht="15.75" customHeight="1" x14ac:dyDescent="0.25">
      <c r="A263" s="1" t="s">
        <v>6325</v>
      </c>
      <c r="B263" s="1" t="s">
        <v>1317</v>
      </c>
      <c r="C263" s="1" t="s">
        <v>6107</v>
      </c>
    </row>
    <row r="264" spans="1:3" ht="15.75" customHeight="1" x14ac:dyDescent="0.25">
      <c r="A264" s="1" t="s">
        <v>6326</v>
      </c>
      <c r="B264" s="1" t="s">
        <v>1317</v>
      </c>
      <c r="C264" s="1" t="s">
        <v>6107</v>
      </c>
    </row>
    <row r="265" spans="1:3" ht="15.75" customHeight="1" x14ac:dyDescent="0.25">
      <c r="A265" s="1" t="s">
        <v>6327</v>
      </c>
      <c r="B265" s="1" t="s">
        <v>1317</v>
      </c>
      <c r="C265" s="1" t="s">
        <v>6107</v>
      </c>
    </row>
    <row r="266" spans="1:3" ht="15.75" customHeight="1" x14ac:dyDescent="0.25">
      <c r="A266" s="1" t="s">
        <v>6328</v>
      </c>
      <c r="B266" s="1" t="s">
        <v>1317</v>
      </c>
      <c r="C266" s="1" t="s">
        <v>6107</v>
      </c>
    </row>
    <row r="267" spans="1:3" ht="15.75" customHeight="1" x14ac:dyDescent="0.25">
      <c r="A267" s="1" t="s">
        <v>6329</v>
      </c>
      <c r="B267" s="1" t="s">
        <v>1317</v>
      </c>
      <c r="C267" s="1" t="s">
        <v>6107</v>
      </c>
    </row>
    <row r="268" spans="1:3" ht="15.75" customHeight="1" x14ac:dyDescent="0.25">
      <c r="A268" s="1" t="s">
        <v>6330</v>
      </c>
      <c r="B268" s="1" t="s">
        <v>1317</v>
      </c>
      <c r="C268" s="1" t="s">
        <v>6107</v>
      </c>
    </row>
    <row r="269" spans="1:3" ht="15.75" customHeight="1" x14ac:dyDescent="0.25">
      <c r="A269" s="1" t="s">
        <v>6331</v>
      </c>
      <c r="B269" s="1" t="s">
        <v>1317</v>
      </c>
      <c r="C269" s="1" t="s">
        <v>6107</v>
      </c>
    </row>
    <row r="270" spans="1:3" ht="15.75" customHeight="1" x14ac:dyDescent="0.25">
      <c r="A270" s="1" t="s">
        <v>1755</v>
      </c>
      <c r="B270" s="1" t="s">
        <v>1317</v>
      </c>
      <c r="C270" s="1" t="s">
        <v>6107</v>
      </c>
    </row>
    <row r="271" spans="1:3" ht="15.75" customHeight="1" x14ac:dyDescent="0.25">
      <c r="A271" s="1" t="s">
        <v>4109</v>
      </c>
      <c r="B271" s="1" t="s">
        <v>1317</v>
      </c>
      <c r="C271" s="1" t="s">
        <v>6107</v>
      </c>
    </row>
    <row r="272" spans="1:3" ht="15.75" customHeight="1" x14ac:dyDescent="0.25">
      <c r="A272" s="1" t="s">
        <v>6332</v>
      </c>
      <c r="B272" s="1" t="s">
        <v>1317</v>
      </c>
      <c r="C272" s="1" t="s">
        <v>6107</v>
      </c>
    </row>
    <row r="273" spans="1:3" ht="15.75" customHeight="1" x14ac:dyDescent="0.25">
      <c r="A273" s="1" t="s">
        <v>6333</v>
      </c>
      <c r="B273" s="1" t="s">
        <v>1317</v>
      </c>
      <c r="C273" s="1" t="s">
        <v>6107</v>
      </c>
    </row>
    <row r="274" spans="1:3" ht="15.75" customHeight="1" x14ac:dyDescent="0.25">
      <c r="A274" s="1" t="s">
        <v>6334</v>
      </c>
      <c r="B274" s="1" t="s">
        <v>1317</v>
      </c>
      <c r="C274" s="1" t="s">
        <v>6107</v>
      </c>
    </row>
    <row r="275" spans="1:3" ht="15.75" customHeight="1" x14ac:dyDescent="0.25">
      <c r="A275" s="1" t="s">
        <v>4510</v>
      </c>
      <c r="B275" s="1" t="s">
        <v>1317</v>
      </c>
      <c r="C275" s="1" t="s">
        <v>6107</v>
      </c>
    </row>
    <row r="276" spans="1:3" ht="15.75" customHeight="1" x14ac:dyDescent="0.25">
      <c r="A276" s="1" t="s">
        <v>6335</v>
      </c>
      <c r="B276" s="1" t="s">
        <v>1317</v>
      </c>
      <c r="C276" s="1" t="s">
        <v>6107</v>
      </c>
    </row>
    <row r="277" spans="1:3" ht="15.75" customHeight="1" x14ac:dyDescent="0.25">
      <c r="A277" s="1" t="s">
        <v>6336</v>
      </c>
      <c r="B277" s="1" t="s">
        <v>1317</v>
      </c>
      <c r="C277" s="1" t="s">
        <v>6107</v>
      </c>
    </row>
    <row r="278" spans="1:3" ht="15.75" customHeight="1" x14ac:dyDescent="0.25">
      <c r="A278" s="1" t="s">
        <v>6337</v>
      </c>
      <c r="B278" s="1" t="s">
        <v>1317</v>
      </c>
      <c r="C278" s="1" t="s">
        <v>6107</v>
      </c>
    </row>
    <row r="279" spans="1:3" ht="15.75" customHeight="1" x14ac:dyDescent="0.25">
      <c r="A279" s="1" t="s">
        <v>6338</v>
      </c>
      <c r="B279" s="1" t="s">
        <v>1317</v>
      </c>
      <c r="C279" s="1" t="s">
        <v>6107</v>
      </c>
    </row>
    <row r="280" spans="1:3" ht="15.75" customHeight="1" x14ac:dyDescent="0.25">
      <c r="A280" s="1" t="s">
        <v>5382</v>
      </c>
      <c r="B280" s="1" t="s">
        <v>1317</v>
      </c>
      <c r="C280" s="1" t="s">
        <v>6107</v>
      </c>
    </row>
    <row r="281" spans="1:3" ht="15.75" customHeight="1" x14ac:dyDescent="0.25">
      <c r="A281" s="1" t="s">
        <v>4080</v>
      </c>
      <c r="B281" s="1" t="s">
        <v>1317</v>
      </c>
      <c r="C281" s="1" t="s">
        <v>6107</v>
      </c>
    </row>
    <row r="282" spans="1:3" ht="15.75" customHeight="1" x14ac:dyDescent="0.25">
      <c r="A282" s="1" t="s">
        <v>6339</v>
      </c>
      <c r="B282" s="1" t="s">
        <v>1317</v>
      </c>
      <c r="C282" s="1" t="s">
        <v>6107</v>
      </c>
    </row>
    <row r="283" spans="1:3" ht="15.75" customHeight="1" x14ac:dyDescent="0.25">
      <c r="A283" s="1" t="s">
        <v>6340</v>
      </c>
      <c r="B283" s="1" t="s">
        <v>1317</v>
      </c>
      <c r="C283" s="1" t="s">
        <v>6107</v>
      </c>
    </row>
    <row r="284" spans="1:3" ht="15.75" customHeight="1" x14ac:dyDescent="0.25">
      <c r="A284" s="1" t="s">
        <v>6341</v>
      </c>
      <c r="B284" s="1" t="s">
        <v>1317</v>
      </c>
      <c r="C284" s="1" t="s">
        <v>6107</v>
      </c>
    </row>
    <row r="285" spans="1:3" ht="15.75" customHeight="1" x14ac:dyDescent="0.25">
      <c r="A285" s="1" t="s">
        <v>6342</v>
      </c>
      <c r="B285" s="1" t="s">
        <v>1317</v>
      </c>
      <c r="C285" s="1" t="s">
        <v>6107</v>
      </c>
    </row>
    <row r="286" spans="1:3" ht="15.75" customHeight="1" x14ac:dyDescent="0.25">
      <c r="A286" s="1" t="s">
        <v>2317</v>
      </c>
      <c r="B286" s="1" t="s">
        <v>1317</v>
      </c>
      <c r="C286" s="1" t="s">
        <v>6107</v>
      </c>
    </row>
    <row r="287" spans="1:3" ht="15.75" customHeight="1" x14ac:dyDescent="0.25">
      <c r="A287" s="1" t="s">
        <v>6343</v>
      </c>
      <c r="B287" s="1" t="s">
        <v>1317</v>
      </c>
      <c r="C287" s="1" t="s">
        <v>6107</v>
      </c>
    </row>
    <row r="288" spans="1:3" ht="15.75" customHeight="1" x14ac:dyDescent="0.25">
      <c r="A288" s="1" t="s">
        <v>6344</v>
      </c>
      <c r="B288" s="1" t="s">
        <v>1317</v>
      </c>
      <c r="C288" s="1" t="s">
        <v>6107</v>
      </c>
    </row>
    <row r="289" spans="1:3" ht="15.75" customHeight="1" x14ac:dyDescent="0.25">
      <c r="A289" s="1" t="s">
        <v>6345</v>
      </c>
      <c r="B289" s="1" t="s">
        <v>1317</v>
      </c>
      <c r="C289" s="1" t="s">
        <v>6107</v>
      </c>
    </row>
    <row r="290" spans="1:3" ht="15.75" customHeight="1" x14ac:dyDescent="0.25">
      <c r="A290" s="1" t="s">
        <v>6346</v>
      </c>
      <c r="B290" s="1" t="s">
        <v>1317</v>
      </c>
      <c r="C290" s="1" t="s">
        <v>6107</v>
      </c>
    </row>
    <row r="291" spans="1:3" ht="15.75" customHeight="1" x14ac:dyDescent="0.25">
      <c r="A291" s="1" t="s">
        <v>2351</v>
      </c>
      <c r="B291" s="1" t="s">
        <v>1317</v>
      </c>
      <c r="C291" s="1" t="s">
        <v>6107</v>
      </c>
    </row>
    <row r="292" spans="1:3" ht="15.75" customHeight="1" x14ac:dyDescent="0.25">
      <c r="A292" s="1" t="s">
        <v>6347</v>
      </c>
      <c r="B292" s="1" t="s">
        <v>1317</v>
      </c>
      <c r="C292" s="1" t="s">
        <v>6107</v>
      </c>
    </row>
    <row r="293" spans="1:3" ht="15.75" customHeight="1" x14ac:dyDescent="0.25">
      <c r="A293" s="1" t="s">
        <v>6348</v>
      </c>
      <c r="B293" s="1" t="s">
        <v>1317</v>
      </c>
      <c r="C293" s="1" t="s">
        <v>6107</v>
      </c>
    </row>
    <row r="294" spans="1:3" ht="15.75" customHeight="1" x14ac:dyDescent="0.25">
      <c r="A294" s="1" t="s">
        <v>6349</v>
      </c>
      <c r="B294" s="1" t="s">
        <v>1317</v>
      </c>
      <c r="C294" s="1" t="s">
        <v>6107</v>
      </c>
    </row>
    <row r="295" spans="1:3" ht="15.75" customHeight="1" x14ac:dyDescent="0.25">
      <c r="A295" s="1" t="s">
        <v>6350</v>
      </c>
      <c r="B295" s="1" t="s">
        <v>1317</v>
      </c>
      <c r="C295" s="1" t="s">
        <v>6107</v>
      </c>
    </row>
    <row r="296" spans="1:3" ht="15.75" customHeight="1" x14ac:dyDescent="0.25">
      <c r="A296" s="1" t="s">
        <v>6351</v>
      </c>
      <c r="B296" s="1" t="s">
        <v>1317</v>
      </c>
      <c r="C296" s="1" t="s">
        <v>6107</v>
      </c>
    </row>
    <row r="297" spans="1:3" ht="15.75" customHeight="1" x14ac:dyDescent="0.25">
      <c r="A297" s="1" t="s">
        <v>6352</v>
      </c>
      <c r="B297" s="1" t="s">
        <v>1317</v>
      </c>
      <c r="C297" s="1" t="s">
        <v>6107</v>
      </c>
    </row>
    <row r="298" spans="1:3" ht="15.75" customHeight="1" x14ac:dyDescent="0.25">
      <c r="A298" s="1" t="s">
        <v>4105</v>
      </c>
      <c r="B298" s="1" t="s">
        <v>1317</v>
      </c>
      <c r="C298" s="1" t="s">
        <v>6107</v>
      </c>
    </row>
    <row r="299" spans="1:3" ht="15.75" customHeight="1" x14ac:dyDescent="0.25">
      <c r="A299" s="1" t="s">
        <v>6353</v>
      </c>
      <c r="B299" s="1" t="s">
        <v>2519</v>
      </c>
      <c r="C299" s="1" t="s">
        <v>6107</v>
      </c>
    </row>
    <row r="300" spans="1:3" ht="15.75" customHeight="1" x14ac:dyDescent="0.25">
      <c r="A300" s="1" t="s">
        <v>6354</v>
      </c>
      <c r="B300" s="1" t="s">
        <v>2519</v>
      </c>
      <c r="C300" s="1" t="s">
        <v>6107</v>
      </c>
    </row>
    <row r="301" spans="1:3" ht="15.75" customHeight="1" x14ac:dyDescent="0.25">
      <c r="A301" s="1" t="s">
        <v>6355</v>
      </c>
      <c r="B301" s="1" t="s">
        <v>2519</v>
      </c>
      <c r="C301" s="1" t="s">
        <v>6107</v>
      </c>
    </row>
    <row r="302" spans="1:3" ht="15.75" customHeight="1" x14ac:dyDescent="0.25">
      <c r="A302" s="1" t="s">
        <v>6356</v>
      </c>
      <c r="B302" s="1" t="s">
        <v>2519</v>
      </c>
      <c r="C302" s="1" t="s">
        <v>6107</v>
      </c>
    </row>
    <row r="303" spans="1:3" ht="15.75" customHeight="1" x14ac:dyDescent="0.25">
      <c r="A303" s="1" t="s">
        <v>6357</v>
      </c>
      <c r="B303" s="1" t="s">
        <v>2519</v>
      </c>
      <c r="C303" s="1" t="s">
        <v>6107</v>
      </c>
    </row>
    <row r="304" spans="1:3" ht="15.75" customHeight="1" x14ac:dyDescent="0.25">
      <c r="A304" s="1" t="s">
        <v>6358</v>
      </c>
      <c r="B304" s="1" t="s">
        <v>2519</v>
      </c>
      <c r="C304" s="1" t="s">
        <v>6107</v>
      </c>
    </row>
    <row r="305" spans="1:3" ht="15.75" customHeight="1" x14ac:dyDescent="0.25">
      <c r="A305" s="1" t="s">
        <v>6359</v>
      </c>
      <c r="B305" s="1" t="s">
        <v>2519</v>
      </c>
      <c r="C305" s="1" t="s">
        <v>6107</v>
      </c>
    </row>
    <row r="306" spans="1:3" ht="15.75" customHeight="1" x14ac:dyDescent="0.25">
      <c r="A306" s="1" t="s">
        <v>6360</v>
      </c>
      <c r="B306" s="1" t="s">
        <v>2519</v>
      </c>
      <c r="C306" s="1" t="s">
        <v>6107</v>
      </c>
    </row>
    <row r="307" spans="1:3" ht="15.75" customHeight="1" x14ac:dyDescent="0.25">
      <c r="A307" s="1" t="s">
        <v>6361</v>
      </c>
      <c r="B307" s="1" t="s">
        <v>2519</v>
      </c>
      <c r="C307" s="1" t="s">
        <v>6107</v>
      </c>
    </row>
    <row r="308" spans="1:3" ht="15.75" customHeight="1" x14ac:dyDescent="0.25">
      <c r="A308" s="1" t="s">
        <v>6362</v>
      </c>
      <c r="B308" s="1" t="s">
        <v>2519</v>
      </c>
      <c r="C308" s="1" t="s">
        <v>6107</v>
      </c>
    </row>
    <row r="309" spans="1:3" ht="15.75" customHeight="1" x14ac:dyDescent="0.25">
      <c r="A309" s="1" t="s">
        <v>6363</v>
      </c>
      <c r="B309" s="1" t="s">
        <v>2519</v>
      </c>
      <c r="C309" s="1" t="s">
        <v>6107</v>
      </c>
    </row>
    <row r="310" spans="1:3" ht="15.75" customHeight="1" x14ac:dyDescent="0.25">
      <c r="A310" s="1" t="s">
        <v>6364</v>
      </c>
      <c r="B310" s="1" t="s">
        <v>2519</v>
      </c>
      <c r="C310" s="1" t="s">
        <v>6107</v>
      </c>
    </row>
    <row r="311" spans="1:3" ht="15.75" customHeight="1" x14ac:dyDescent="0.25">
      <c r="A311" s="1" t="s">
        <v>6365</v>
      </c>
      <c r="B311" s="1" t="s">
        <v>2519</v>
      </c>
      <c r="C311" s="1" t="s">
        <v>6107</v>
      </c>
    </row>
    <row r="312" spans="1:3" ht="15.75" customHeight="1" x14ac:dyDescent="0.25">
      <c r="A312" s="1" t="s">
        <v>6366</v>
      </c>
      <c r="B312" s="1" t="s">
        <v>2519</v>
      </c>
      <c r="C312" s="1" t="s">
        <v>6107</v>
      </c>
    </row>
    <row r="313" spans="1:3" ht="15.75" customHeight="1" x14ac:dyDescent="0.25">
      <c r="A313" s="1" t="s">
        <v>5811</v>
      </c>
      <c r="B313" s="1" t="s">
        <v>2519</v>
      </c>
      <c r="C313" s="1" t="s">
        <v>6107</v>
      </c>
    </row>
    <row r="314" spans="1:3" ht="15.75" customHeight="1" x14ac:dyDescent="0.25">
      <c r="A314" s="1" t="s">
        <v>6367</v>
      </c>
      <c r="B314" s="1" t="s">
        <v>2519</v>
      </c>
      <c r="C314" s="1" t="s">
        <v>6107</v>
      </c>
    </row>
    <row r="315" spans="1:3" ht="15.75" customHeight="1" x14ac:dyDescent="0.25">
      <c r="A315" s="1" t="s">
        <v>6368</v>
      </c>
      <c r="B315" s="1" t="s">
        <v>2519</v>
      </c>
      <c r="C315" s="1" t="s">
        <v>6107</v>
      </c>
    </row>
    <row r="316" spans="1:3" ht="15.75" customHeight="1" x14ac:dyDescent="0.25">
      <c r="A316" s="1" t="s">
        <v>6369</v>
      </c>
      <c r="B316" s="1" t="s">
        <v>2519</v>
      </c>
      <c r="C316" s="1" t="s">
        <v>6107</v>
      </c>
    </row>
    <row r="317" spans="1:3" ht="15.75" customHeight="1" x14ac:dyDescent="0.25">
      <c r="A317" s="1" t="s">
        <v>6370</v>
      </c>
      <c r="B317" s="1" t="s">
        <v>2519</v>
      </c>
      <c r="C317" s="1" t="s">
        <v>6107</v>
      </c>
    </row>
    <row r="318" spans="1:3" ht="15.75" customHeight="1" x14ac:dyDescent="0.25">
      <c r="A318" s="1" t="s">
        <v>6371</v>
      </c>
      <c r="B318" s="1" t="s">
        <v>2519</v>
      </c>
      <c r="C318" s="1" t="s">
        <v>6107</v>
      </c>
    </row>
    <row r="319" spans="1:3" ht="15.75" customHeight="1" x14ac:dyDescent="0.25">
      <c r="A319" s="1" t="s">
        <v>6372</v>
      </c>
      <c r="B319" s="1" t="s">
        <v>2519</v>
      </c>
      <c r="C319" s="1" t="s">
        <v>6107</v>
      </c>
    </row>
    <row r="320" spans="1:3" ht="15.75" customHeight="1" x14ac:dyDescent="0.25">
      <c r="A320" s="1" t="s">
        <v>6373</v>
      </c>
      <c r="B320" s="1" t="s">
        <v>2519</v>
      </c>
      <c r="C320" s="1" t="s">
        <v>6107</v>
      </c>
    </row>
    <row r="321" spans="1:3" ht="15.75" customHeight="1" x14ac:dyDescent="0.25">
      <c r="A321" s="1" t="s">
        <v>6374</v>
      </c>
      <c r="B321" s="1" t="s">
        <v>2519</v>
      </c>
      <c r="C321" s="1" t="s">
        <v>6107</v>
      </c>
    </row>
    <row r="322" spans="1:3" ht="15.75" customHeight="1" x14ac:dyDescent="0.25">
      <c r="A322" s="1" t="s">
        <v>6375</v>
      </c>
      <c r="B322" s="1" t="s">
        <v>2519</v>
      </c>
      <c r="C322" s="1" t="s">
        <v>6107</v>
      </c>
    </row>
    <row r="323" spans="1:3" ht="15.75" customHeight="1" x14ac:dyDescent="0.25">
      <c r="A323" s="1" t="s">
        <v>6376</v>
      </c>
      <c r="B323" s="1" t="s">
        <v>2519</v>
      </c>
      <c r="C323" s="1" t="s">
        <v>6107</v>
      </c>
    </row>
    <row r="324" spans="1:3" ht="15.75" customHeight="1" x14ac:dyDescent="0.25">
      <c r="A324" s="1" t="s">
        <v>2660</v>
      </c>
      <c r="B324" s="1" t="s">
        <v>2519</v>
      </c>
      <c r="C324" s="1" t="s">
        <v>6107</v>
      </c>
    </row>
    <row r="325" spans="1:3" ht="15.75" customHeight="1" x14ac:dyDescent="0.25">
      <c r="A325" s="1" t="s">
        <v>6377</v>
      </c>
      <c r="B325" s="1" t="s">
        <v>2519</v>
      </c>
      <c r="C325" s="1" t="s">
        <v>6107</v>
      </c>
    </row>
    <row r="326" spans="1:3" ht="15.75" customHeight="1" x14ac:dyDescent="0.25">
      <c r="A326" s="1" t="s">
        <v>6378</v>
      </c>
      <c r="B326" s="1" t="s">
        <v>2519</v>
      </c>
      <c r="C326" s="1" t="s">
        <v>6107</v>
      </c>
    </row>
    <row r="327" spans="1:3" ht="15.75" customHeight="1" x14ac:dyDescent="0.25">
      <c r="A327" s="1" t="s">
        <v>4310</v>
      </c>
      <c r="B327" s="1" t="s">
        <v>2519</v>
      </c>
      <c r="C327" s="1" t="s">
        <v>6107</v>
      </c>
    </row>
    <row r="328" spans="1:3" ht="15.75" customHeight="1" x14ac:dyDescent="0.25">
      <c r="A328" s="1" t="s">
        <v>6379</v>
      </c>
      <c r="B328" s="1" t="s">
        <v>2519</v>
      </c>
      <c r="C328" s="1" t="s">
        <v>6107</v>
      </c>
    </row>
    <row r="329" spans="1:3" ht="15.75" customHeight="1" x14ac:dyDescent="0.25">
      <c r="A329" s="1" t="s">
        <v>6380</v>
      </c>
      <c r="B329" s="1" t="s">
        <v>2519</v>
      </c>
      <c r="C329" s="1" t="s">
        <v>6107</v>
      </c>
    </row>
    <row r="330" spans="1:3" ht="15.75" customHeight="1" x14ac:dyDescent="0.25">
      <c r="A330" s="1" t="s">
        <v>6381</v>
      </c>
      <c r="B330" s="1" t="s">
        <v>2519</v>
      </c>
      <c r="C330" s="1" t="s">
        <v>6107</v>
      </c>
    </row>
    <row r="331" spans="1:3" ht="15.75" customHeight="1" x14ac:dyDescent="0.25">
      <c r="A331" s="1" t="s">
        <v>3645</v>
      </c>
      <c r="B331" s="1" t="s">
        <v>2519</v>
      </c>
      <c r="C331" s="1" t="s">
        <v>6107</v>
      </c>
    </row>
    <row r="332" spans="1:3" ht="15.75" customHeight="1" x14ac:dyDescent="0.25">
      <c r="A332" s="1" t="s">
        <v>6382</v>
      </c>
      <c r="B332" s="1" t="s">
        <v>2519</v>
      </c>
      <c r="C332" s="1" t="s">
        <v>6107</v>
      </c>
    </row>
    <row r="333" spans="1:3" ht="15.75" customHeight="1" x14ac:dyDescent="0.25">
      <c r="A333" s="1" t="s">
        <v>6383</v>
      </c>
      <c r="B333" s="1" t="s">
        <v>2519</v>
      </c>
      <c r="C333" s="1" t="s">
        <v>6107</v>
      </c>
    </row>
    <row r="334" spans="1:3" ht="15.75" customHeight="1" x14ac:dyDescent="0.25">
      <c r="A334" s="1" t="s">
        <v>6384</v>
      </c>
      <c r="B334" s="1" t="s">
        <v>2519</v>
      </c>
      <c r="C334" s="1" t="s">
        <v>6107</v>
      </c>
    </row>
    <row r="335" spans="1:3" ht="15.75" customHeight="1" x14ac:dyDescent="0.25">
      <c r="A335" s="1" t="s">
        <v>6385</v>
      </c>
      <c r="B335" s="1" t="s">
        <v>2519</v>
      </c>
      <c r="C335" s="1" t="s">
        <v>6107</v>
      </c>
    </row>
    <row r="336" spans="1:3" ht="15.75" customHeight="1" x14ac:dyDescent="0.25">
      <c r="A336" s="1" t="s">
        <v>6386</v>
      </c>
      <c r="B336" s="1" t="s">
        <v>2519</v>
      </c>
      <c r="C336" s="1" t="s">
        <v>6107</v>
      </c>
    </row>
    <row r="337" spans="1:3" ht="15.75" customHeight="1" x14ac:dyDescent="0.25">
      <c r="A337" s="1" t="s">
        <v>6387</v>
      </c>
      <c r="B337" s="1" t="s">
        <v>2519</v>
      </c>
      <c r="C337" s="1" t="s">
        <v>6107</v>
      </c>
    </row>
    <row r="338" spans="1:3" ht="15.75" customHeight="1" x14ac:dyDescent="0.25">
      <c r="A338" s="1" t="s">
        <v>3445</v>
      </c>
      <c r="B338" s="1" t="s">
        <v>2519</v>
      </c>
      <c r="C338" s="1" t="s">
        <v>6107</v>
      </c>
    </row>
    <row r="339" spans="1:3" ht="15.75" customHeight="1" x14ac:dyDescent="0.25">
      <c r="A339" s="1" t="s">
        <v>6388</v>
      </c>
      <c r="B339" s="1" t="s">
        <v>2519</v>
      </c>
      <c r="C339" s="1" t="s">
        <v>6107</v>
      </c>
    </row>
    <row r="340" spans="1:3" ht="15.75" customHeight="1" x14ac:dyDescent="0.25">
      <c r="A340" s="1" t="s">
        <v>6389</v>
      </c>
      <c r="B340" s="1" t="s">
        <v>2519</v>
      </c>
      <c r="C340" s="1" t="s">
        <v>6107</v>
      </c>
    </row>
    <row r="341" spans="1:3" ht="15.75" customHeight="1" x14ac:dyDescent="0.25">
      <c r="A341" s="1" t="s">
        <v>6390</v>
      </c>
      <c r="B341" s="1" t="s">
        <v>2519</v>
      </c>
      <c r="C341" s="1" t="s">
        <v>6107</v>
      </c>
    </row>
    <row r="342" spans="1:3" ht="15.75" customHeight="1" x14ac:dyDescent="0.25">
      <c r="A342" s="1" t="s">
        <v>6391</v>
      </c>
      <c r="B342" s="1" t="s">
        <v>2519</v>
      </c>
      <c r="C342" s="1" t="s">
        <v>6107</v>
      </c>
    </row>
    <row r="343" spans="1:3" ht="15.75" customHeight="1" x14ac:dyDescent="0.25">
      <c r="A343" s="1" t="s">
        <v>6392</v>
      </c>
      <c r="B343" s="1" t="s">
        <v>2519</v>
      </c>
      <c r="C343" s="1" t="s">
        <v>6107</v>
      </c>
    </row>
    <row r="344" spans="1:3" ht="15.75" customHeight="1" x14ac:dyDescent="0.25">
      <c r="A344" s="1" t="s">
        <v>6393</v>
      </c>
      <c r="B344" s="1" t="s">
        <v>2519</v>
      </c>
      <c r="C344" s="1" t="s">
        <v>6107</v>
      </c>
    </row>
    <row r="345" spans="1:3" ht="15.75" customHeight="1" x14ac:dyDescent="0.25">
      <c r="A345" s="1" t="s">
        <v>6394</v>
      </c>
      <c r="B345" s="1" t="s">
        <v>2519</v>
      </c>
      <c r="C345" s="1" t="s">
        <v>6107</v>
      </c>
    </row>
    <row r="346" spans="1:3" ht="15.75" customHeight="1" x14ac:dyDescent="0.25">
      <c r="A346" s="1" t="s">
        <v>6395</v>
      </c>
      <c r="B346" s="1" t="s">
        <v>2519</v>
      </c>
      <c r="C346" s="1" t="s">
        <v>6107</v>
      </c>
    </row>
    <row r="347" spans="1:3" ht="15.75" customHeight="1" x14ac:dyDescent="0.25">
      <c r="A347" s="1" t="s">
        <v>6396</v>
      </c>
      <c r="B347" s="1" t="s">
        <v>2519</v>
      </c>
      <c r="C347" s="1" t="s">
        <v>6107</v>
      </c>
    </row>
    <row r="348" spans="1:3" ht="15.75" customHeight="1" x14ac:dyDescent="0.25">
      <c r="A348" s="1" t="s">
        <v>6397</v>
      </c>
      <c r="B348" s="1" t="s">
        <v>2519</v>
      </c>
      <c r="C348" s="1" t="s">
        <v>6107</v>
      </c>
    </row>
    <row r="349" spans="1:3" ht="15.75" customHeight="1" x14ac:dyDescent="0.25">
      <c r="A349" s="1" t="s">
        <v>6398</v>
      </c>
      <c r="B349" s="1" t="s">
        <v>2519</v>
      </c>
      <c r="C349" s="1" t="s">
        <v>6107</v>
      </c>
    </row>
    <row r="350" spans="1:3" ht="15.75" customHeight="1" x14ac:dyDescent="0.25">
      <c r="A350" s="1" t="s">
        <v>6399</v>
      </c>
      <c r="B350" s="1" t="s">
        <v>2519</v>
      </c>
      <c r="C350" s="1" t="s">
        <v>6107</v>
      </c>
    </row>
    <row r="351" spans="1:3" ht="15.75" customHeight="1" x14ac:dyDescent="0.25">
      <c r="A351" s="1" t="s">
        <v>6400</v>
      </c>
      <c r="B351" s="1" t="s">
        <v>2519</v>
      </c>
      <c r="C351" s="1" t="s">
        <v>6107</v>
      </c>
    </row>
    <row r="352" spans="1:3" ht="15.75" customHeight="1" x14ac:dyDescent="0.25">
      <c r="A352" s="1" t="s">
        <v>4209</v>
      </c>
      <c r="B352" s="1" t="s">
        <v>2519</v>
      </c>
      <c r="C352" s="1" t="s">
        <v>6107</v>
      </c>
    </row>
    <row r="353" spans="1:3" ht="15.75" customHeight="1" x14ac:dyDescent="0.25">
      <c r="A353" s="1" t="s">
        <v>6401</v>
      </c>
      <c r="B353" s="1" t="s">
        <v>2519</v>
      </c>
      <c r="C353" s="1" t="s">
        <v>6107</v>
      </c>
    </row>
    <row r="354" spans="1:3" ht="15.75" customHeight="1" x14ac:dyDescent="0.25">
      <c r="A354" s="1" t="s">
        <v>6402</v>
      </c>
      <c r="B354" s="1" t="s">
        <v>2519</v>
      </c>
      <c r="C354" s="1" t="s">
        <v>6107</v>
      </c>
    </row>
    <row r="355" spans="1:3" ht="15.75" customHeight="1" x14ac:dyDescent="0.25">
      <c r="A355" s="1" t="s">
        <v>4345</v>
      </c>
      <c r="B355" s="1" t="s">
        <v>2519</v>
      </c>
      <c r="C355" s="1" t="s">
        <v>6107</v>
      </c>
    </row>
    <row r="356" spans="1:3" ht="15.75" customHeight="1" x14ac:dyDescent="0.25">
      <c r="A356" s="1" t="s">
        <v>6403</v>
      </c>
      <c r="B356" s="1" t="s">
        <v>2519</v>
      </c>
      <c r="C356" s="1" t="s">
        <v>6107</v>
      </c>
    </row>
    <row r="357" spans="1:3" ht="15.75" customHeight="1" x14ac:dyDescent="0.25">
      <c r="A357" s="1" t="s">
        <v>6404</v>
      </c>
      <c r="B357" s="1" t="s">
        <v>2519</v>
      </c>
      <c r="C357" s="1" t="s">
        <v>6107</v>
      </c>
    </row>
    <row r="358" spans="1:3" ht="15.75" customHeight="1" x14ac:dyDescent="0.25">
      <c r="A358" s="1" t="s">
        <v>6405</v>
      </c>
      <c r="B358" s="1" t="s">
        <v>2519</v>
      </c>
      <c r="C358" s="1" t="s">
        <v>6107</v>
      </c>
    </row>
    <row r="359" spans="1:3" ht="15.75" customHeight="1" x14ac:dyDescent="0.25">
      <c r="A359" s="1" t="s">
        <v>6406</v>
      </c>
      <c r="B359" s="1" t="s">
        <v>2519</v>
      </c>
      <c r="C359" s="1" t="s">
        <v>6107</v>
      </c>
    </row>
    <row r="360" spans="1:3" ht="15.75" customHeight="1" x14ac:dyDescent="0.25">
      <c r="A360" s="1" t="s">
        <v>6407</v>
      </c>
      <c r="B360" s="1" t="s">
        <v>2519</v>
      </c>
      <c r="C360" s="1" t="s">
        <v>6107</v>
      </c>
    </row>
    <row r="361" spans="1:3" ht="15.75" customHeight="1" x14ac:dyDescent="0.25">
      <c r="A361" s="1" t="s">
        <v>6408</v>
      </c>
      <c r="B361" s="1" t="s">
        <v>2519</v>
      </c>
      <c r="C361" s="1" t="s">
        <v>6107</v>
      </c>
    </row>
    <row r="362" spans="1:3" ht="15.75" customHeight="1" x14ac:dyDescent="0.25">
      <c r="A362" s="1" t="s">
        <v>6409</v>
      </c>
      <c r="B362" s="1" t="s">
        <v>2519</v>
      </c>
      <c r="C362" s="1" t="s">
        <v>6107</v>
      </c>
    </row>
    <row r="363" spans="1:3" ht="15.75" customHeight="1" x14ac:dyDescent="0.25">
      <c r="A363" s="1" t="s">
        <v>6410</v>
      </c>
      <c r="B363" s="1" t="s">
        <v>2519</v>
      </c>
      <c r="C363" s="1" t="s">
        <v>6107</v>
      </c>
    </row>
    <row r="364" spans="1:3" ht="15.75" customHeight="1" x14ac:dyDescent="0.25">
      <c r="A364" s="1" t="s">
        <v>6411</v>
      </c>
      <c r="B364" s="1" t="s">
        <v>2519</v>
      </c>
      <c r="C364" s="1" t="s">
        <v>6107</v>
      </c>
    </row>
    <row r="365" spans="1:3" ht="15.75" customHeight="1" x14ac:dyDescent="0.25">
      <c r="A365" s="1" t="s">
        <v>6412</v>
      </c>
      <c r="B365" s="1" t="s">
        <v>2519</v>
      </c>
      <c r="C365" s="1" t="s">
        <v>6107</v>
      </c>
    </row>
    <row r="366" spans="1:3" ht="15.75" customHeight="1" x14ac:dyDescent="0.25">
      <c r="A366" s="1" t="s">
        <v>6413</v>
      </c>
      <c r="B366" s="1" t="s">
        <v>2519</v>
      </c>
      <c r="C366" s="1" t="s">
        <v>6107</v>
      </c>
    </row>
    <row r="367" spans="1:3" ht="15.75" customHeight="1" x14ac:dyDescent="0.25">
      <c r="A367" s="1" t="s">
        <v>6414</v>
      </c>
      <c r="B367" s="1" t="s">
        <v>2519</v>
      </c>
      <c r="C367" s="1" t="s">
        <v>6107</v>
      </c>
    </row>
    <row r="368" spans="1:3" ht="15.75" customHeight="1" x14ac:dyDescent="0.25">
      <c r="A368" s="1" t="s">
        <v>6415</v>
      </c>
      <c r="B368" s="1" t="s">
        <v>2519</v>
      </c>
      <c r="C368" s="1" t="s">
        <v>6107</v>
      </c>
    </row>
    <row r="369" spans="1:3" ht="15.75" customHeight="1" x14ac:dyDescent="0.25">
      <c r="A369" s="1" t="s">
        <v>6416</v>
      </c>
      <c r="B369" s="1" t="s">
        <v>2519</v>
      </c>
      <c r="C369" s="1" t="s">
        <v>6107</v>
      </c>
    </row>
    <row r="370" spans="1:3" ht="15.75" customHeight="1" x14ac:dyDescent="0.25">
      <c r="A370" s="1" t="s">
        <v>6417</v>
      </c>
      <c r="B370" s="1" t="s">
        <v>2519</v>
      </c>
      <c r="C370" s="1" t="s">
        <v>6107</v>
      </c>
    </row>
    <row r="371" spans="1:3" ht="15.75" customHeight="1" x14ac:dyDescent="0.25">
      <c r="A371" s="1" t="s">
        <v>6418</v>
      </c>
      <c r="B371" s="1" t="s">
        <v>2519</v>
      </c>
      <c r="C371" s="1" t="s">
        <v>6107</v>
      </c>
    </row>
    <row r="372" spans="1:3" ht="15.75" customHeight="1" x14ac:dyDescent="0.25">
      <c r="A372" s="1" t="s">
        <v>6419</v>
      </c>
      <c r="B372" s="1" t="s">
        <v>2519</v>
      </c>
      <c r="C372" s="1" t="s">
        <v>6107</v>
      </c>
    </row>
    <row r="373" spans="1:3" ht="15.75" customHeight="1" x14ac:dyDescent="0.25">
      <c r="A373" s="1" t="s">
        <v>6420</v>
      </c>
      <c r="B373" s="1" t="s">
        <v>2519</v>
      </c>
      <c r="C373" s="1" t="s">
        <v>6107</v>
      </c>
    </row>
    <row r="374" spans="1:3" ht="15.75" customHeight="1" x14ac:dyDescent="0.25">
      <c r="A374" s="1" t="s">
        <v>6421</v>
      </c>
      <c r="B374" s="1" t="s">
        <v>2519</v>
      </c>
      <c r="C374" s="1" t="s">
        <v>6107</v>
      </c>
    </row>
    <row r="375" spans="1:3" ht="15.75" customHeight="1" x14ac:dyDescent="0.25">
      <c r="A375" s="1" t="s">
        <v>6422</v>
      </c>
      <c r="B375" s="1" t="s">
        <v>2519</v>
      </c>
      <c r="C375" s="1" t="s">
        <v>6107</v>
      </c>
    </row>
    <row r="376" spans="1:3" ht="15.75" customHeight="1" x14ac:dyDescent="0.25">
      <c r="A376" s="1" t="s">
        <v>6423</v>
      </c>
      <c r="B376" s="1" t="s">
        <v>2519</v>
      </c>
      <c r="C376" s="1" t="s">
        <v>6107</v>
      </c>
    </row>
    <row r="377" spans="1:3" ht="15.75" customHeight="1" x14ac:dyDescent="0.25">
      <c r="A377" s="1" t="s">
        <v>6424</v>
      </c>
      <c r="B377" s="1" t="s">
        <v>2519</v>
      </c>
      <c r="C377" s="1" t="s">
        <v>6107</v>
      </c>
    </row>
    <row r="378" spans="1:3" ht="15.75" customHeight="1" x14ac:dyDescent="0.25">
      <c r="A378" s="1" t="s">
        <v>6425</v>
      </c>
      <c r="B378" s="1" t="s">
        <v>2519</v>
      </c>
      <c r="C378" s="1" t="s">
        <v>6107</v>
      </c>
    </row>
    <row r="379" spans="1:3" ht="15.75" customHeight="1" x14ac:dyDescent="0.25">
      <c r="A379" s="1" t="s">
        <v>6426</v>
      </c>
      <c r="B379" s="1" t="s">
        <v>2519</v>
      </c>
      <c r="C379" s="1" t="s">
        <v>6107</v>
      </c>
    </row>
    <row r="380" spans="1:3" ht="15.75" customHeight="1" x14ac:dyDescent="0.25">
      <c r="A380" s="1" t="s">
        <v>6427</v>
      </c>
      <c r="B380" s="1" t="s">
        <v>2519</v>
      </c>
      <c r="C380" s="1" t="s">
        <v>6107</v>
      </c>
    </row>
    <row r="381" spans="1:3" ht="15.75" customHeight="1" x14ac:dyDescent="0.25">
      <c r="A381" s="1" t="s">
        <v>6428</v>
      </c>
      <c r="B381" s="1" t="s">
        <v>2519</v>
      </c>
      <c r="C381" s="1" t="s">
        <v>6107</v>
      </c>
    </row>
    <row r="382" spans="1:3" ht="15.75" customHeight="1" x14ac:dyDescent="0.25">
      <c r="A382" s="1" t="s">
        <v>6429</v>
      </c>
      <c r="B382" s="1" t="s">
        <v>2519</v>
      </c>
      <c r="C382" s="1" t="s">
        <v>6107</v>
      </c>
    </row>
    <row r="383" spans="1:3" ht="15.75" customHeight="1" x14ac:dyDescent="0.25">
      <c r="A383" s="1" t="s">
        <v>3018</v>
      </c>
      <c r="B383" s="1" t="s">
        <v>2519</v>
      </c>
      <c r="C383" s="1" t="s">
        <v>6107</v>
      </c>
    </row>
    <row r="384" spans="1:3" ht="15.75" customHeight="1" x14ac:dyDescent="0.25">
      <c r="A384" s="1" t="s">
        <v>6430</v>
      </c>
      <c r="B384" s="1" t="s">
        <v>2519</v>
      </c>
      <c r="C384" s="1" t="s">
        <v>6107</v>
      </c>
    </row>
    <row r="385" spans="1:3" ht="15.75" customHeight="1" x14ac:dyDescent="0.25">
      <c r="A385" s="1" t="s">
        <v>5982</v>
      </c>
      <c r="B385" s="1" t="s">
        <v>2519</v>
      </c>
      <c r="C385" s="1" t="s">
        <v>6107</v>
      </c>
    </row>
    <row r="386" spans="1:3" ht="15.75" customHeight="1" x14ac:dyDescent="0.25">
      <c r="A386" s="1" t="s">
        <v>6431</v>
      </c>
      <c r="B386" s="1" t="s">
        <v>2519</v>
      </c>
      <c r="C386" s="1" t="s">
        <v>6107</v>
      </c>
    </row>
    <row r="387" spans="1:3" ht="15.75" customHeight="1" x14ac:dyDescent="0.25">
      <c r="A387" s="1" t="s">
        <v>6432</v>
      </c>
      <c r="B387" s="1" t="s">
        <v>2519</v>
      </c>
      <c r="C387" s="1" t="s">
        <v>6107</v>
      </c>
    </row>
    <row r="388" spans="1:3" ht="15.75" customHeight="1" x14ac:dyDescent="0.25">
      <c r="A388" s="1" t="s">
        <v>6433</v>
      </c>
      <c r="B388" s="1" t="s">
        <v>2519</v>
      </c>
      <c r="C388" s="1" t="s">
        <v>6107</v>
      </c>
    </row>
    <row r="389" spans="1:3" ht="15.75" customHeight="1" x14ac:dyDescent="0.25">
      <c r="A389" s="1" t="s">
        <v>6434</v>
      </c>
      <c r="B389" s="1" t="s">
        <v>2519</v>
      </c>
      <c r="C389" s="1" t="s">
        <v>6107</v>
      </c>
    </row>
    <row r="390" spans="1:3" ht="15.75" customHeight="1" x14ac:dyDescent="0.25">
      <c r="A390" s="1" t="s">
        <v>6435</v>
      </c>
      <c r="B390" s="1" t="s">
        <v>2519</v>
      </c>
      <c r="C390" s="1" t="s">
        <v>6107</v>
      </c>
    </row>
    <row r="391" spans="1:3" ht="15.75" customHeight="1" x14ac:dyDescent="0.25">
      <c r="A391" s="1" t="s">
        <v>6436</v>
      </c>
      <c r="B391" s="1" t="s">
        <v>2519</v>
      </c>
      <c r="C391" s="1" t="s">
        <v>6107</v>
      </c>
    </row>
    <row r="392" spans="1:3" ht="15.75" customHeight="1" x14ac:dyDescent="0.25">
      <c r="A392" s="1" t="s">
        <v>6437</v>
      </c>
      <c r="B392" s="1" t="s">
        <v>2519</v>
      </c>
      <c r="C392" s="1" t="s">
        <v>6107</v>
      </c>
    </row>
    <row r="393" spans="1:3" ht="15.75" customHeight="1" x14ac:dyDescent="0.25">
      <c r="A393" s="1" t="s">
        <v>6438</v>
      </c>
      <c r="B393" s="1" t="s">
        <v>2519</v>
      </c>
      <c r="C393" s="1" t="s">
        <v>6107</v>
      </c>
    </row>
    <row r="394" spans="1:3" ht="15.75" customHeight="1" x14ac:dyDescent="0.25">
      <c r="A394" s="1" t="s">
        <v>6439</v>
      </c>
      <c r="B394" s="1" t="s">
        <v>2519</v>
      </c>
      <c r="C394" s="1" t="s">
        <v>6107</v>
      </c>
    </row>
    <row r="395" spans="1:3" ht="15.75" customHeight="1" x14ac:dyDescent="0.25">
      <c r="A395" s="1" t="s">
        <v>6440</v>
      </c>
      <c r="B395" s="1" t="s">
        <v>2519</v>
      </c>
      <c r="C395" s="1" t="s">
        <v>6107</v>
      </c>
    </row>
    <row r="396" spans="1:3" ht="15.75" customHeight="1" x14ac:dyDescent="0.25">
      <c r="A396" s="1" t="s">
        <v>6441</v>
      </c>
      <c r="B396" s="1" t="s">
        <v>2519</v>
      </c>
      <c r="C396" s="1" t="s">
        <v>6107</v>
      </c>
    </row>
    <row r="397" spans="1:3" ht="15.75" customHeight="1" x14ac:dyDescent="0.25">
      <c r="A397" s="1" t="s">
        <v>6442</v>
      </c>
      <c r="B397" s="1" t="s">
        <v>2519</v>
      </c>
      <c r="C397" s="1" t="s">
        <v>6107</v>
      </c>
    </row>
    <row r="398" spans="1:3" ht="15.75" customHeight="1" x14ac:dyDescent="0.25">
      <c r="A398" s="1" t="s">
        <v>6443</v>
      </c>
      <c r="B398" s="1" t="s">
        <v>2519</v>
      </c>
      <c r="C398" s="1" t="s">
        <v>6107</v>
      </c>
    </row>
    <row r="399" spans="1:3" ht="15.75" customHeight="1" x14ac:dyDescent="0.25">
      <c r="A399" s="1" t="s">
        <v>5864</v>
      </c>
      <c r="B399" s="1" t="s">
        <v>2519</v>
      </c>
      <c r="C399" s="1" t="s">
        <v>6107</v>
      </c>
    </row>
    <row r="400" spans="1:3" ht="15.75" customHeight="1" x14ac:dyDescent="0.25">
      <c r="A400" s="1" t="s">
        <v>6444</v>
      </c>
      <c r="B400" s="1" t="s">
        <v>2519</v>
      </c>
      <c r="C400" s="1" t="s">
        <v>6107</v>
      </c>
    </row>
    <row r="401" spans="1:3" ht="15.75" customHeight="1" x14ac:dyDescent="0.25">
      <c r="A401" s="1" t="s">
        <v>6445</v>
      </c>
      <c r="B401" s="1" t="s">
        <v>2519</v>
      </c>
      <c r="C401" s="1" t="s">
        <v>6107</v>
      </c>
    </row>
    <row r="402" spans="1:3" ht="15.75" customHeight="1" x14ac:dyDescent="0.25">
      <c r="A402" s="1" t="s">
        <v>6446</v>
      </c>
      <c r="B402" s="1" t="s">
        <v>2519</v>
      </c>
      <c r="C402" s="1" t="s">
        <v>6107</v>
      </c>
    </row>
    <row r="403" spans="1:3" ht="15.75" customHeight="1" x14ac:dyDescent="0.25">
      <c r="A403" s="1" t="s">
        <v>4557</v>
      </c>
      <c r="B403" s="1" t="s">
        <v>2519</v>
      </c>
      <c r="C403" s="1" t="s">
        <v>6107</v>
      </c>
    </row>
    <row r="404" spans="1:3" ht="15.75" customHeight="1" x14ac:dyDescent="0.25">
      <c r="A404" s="1" t="s">
        <v>6447</v>
      </c>
      <c r="B404" s="1" t="s">
        <v>2519</v>
      </c>
      <c r="C404" s="1" t="s">
        <v>6107</v>
      </c>
    </row>
    <row r="405" spans="1:3" ht="15.75" customHeight="1" x14ac:dyDescent="0.25">
      <c r="A405" s="1" t="s">
        <v>6448</v>
      </c>
      <c r="B405" s="1" t="s">
        <v>2519</v>
      </c>
      <c r="C405" s="1" t="s">
        <v>6107</v>
      </c>
    </row>
    <row r="406" spans="1:3" ht="15.75" customHeight="1" x14ac:dyDescent="0.25">
      <c r="A406" s="1" t="s">
        <v>5721</v>
      </c>
      <c r="B406" s="1" t="s">
        <v>2519</v>
      </c>
      <c r="C406" s="1" t="s">
        <v>6107</v>
      </c>
    </row>
    <row r="407" spans="1:3" ht="15.75" customHeight="1" x14ac:dyDescent="0.25">
      <c r="A407" s="1" t="s">
        <v>6449</v>
      </c>
      <c r="B407" s="1" t="s">
        <v>2519</v>
      </c>
      <c r="C407" s="1" t="s">
        <v>6107</v>
      </c>
    </row>
    <row r="408" spans="1:3" ht="15.75" customHeight="1" x14ac:dyDescent="0.25">
      <c r="A408" s="1" t="s">
        <v>6450</v>
      </c>
      <c r="B408" s="1" t="s">
        <v>2519</v>
      </c>
      <c r="C408" s="1" t="s">
        <v>6107</v>
      </c>
    </row>
    <row r="409" spans="1:3" ht="15.75" customHeight="1" x14ac:dyDescent="0.25">
      <c r="A409" s="1" t="s">
        <v>6451</v>
      </c>
      <c r="B409" s="1" t="s">
        <v>2519</v>
      </c>
      <c r="C409" s="1" t="s">
        <v>6107</v>
      </c>
    </row>
    <row r="410" spans="1:3" ht="15.75" customHeight="1" x14ac:dyDescent="0.25">
      <c r="A410" s="1" t="s">
        <v>6452</v>
      </c>
      <c r="B410" s="1" t="s">
        <v>2519</v>
      </c>
      <c r="C410" s="1" t="s">
        <v>6107</v>
      </c>
    </row>
    <row r="411" spans="1:3" ht="15.75" customHeight="1" x14ac:dyDescent="0.25">
      <c r="A411" s="1" t="s">
        <v>6453</v>
      </c>
      <c r="B411" s="1" t="s">
        <v>2519</v>
      </c>
      <c r="C411" s="1" t="s">
        <v>6107</v>
      </c>
    </row>
    <row r="412" spans="1:3" ht="15.75" customHeight="1" x14ac:dyDescent="0.25">
      <c r="A412" s="1" t="s">
        <v>6454</v>
      </c>
      <c r="B412" s="1" t="s">
        <v>2519</v>
      </c>
      <c r="C412" s="1" t="s">
        <v>6107</v>
      </c>
    </row>
    <row r="413" spans="1:3" ht="15.75" customHeight="1" x14ac:dyDescent="0.25">
      <c r="A413" s="1" t="s">
        <v>6455</v>
      </c>
      <c r="B413" s="1" t="s">
        <v>2519</v>
      </c>
      <c r="C413" s="1" t="s">
        <v>6107</v>
      </c>
    </row>
    <row r="414" spans="1:3" ht="15.75" customHeight="1" x14ac:dyDescent="0.25">
      <c r="A414" s="1" t="s">
        <v>6456</v>
      </c>
      <c r="B414" s="1" t="s">
        <v>2519</v>
      </c>
      <c r="C414" s="1" t="s">
        <v>6107</v>
      </c>
    </row>
    <row r="415" spans="1:3" ht="15.75" customHeight="1" x14ac:dyDescent="0.25">
      <c r="A415" s="1" t="s">
        <v>6457</v>
      </c>
      <c r="B415" s="1" t="s">
        <v>2519</v>
      </c>
      <c r="C415" s="1" t="s">
        <v>6107</v>
      </c>
    </row>
    <row r="416" spans="1:3" ht="15.75" customHeight="1" x14ac:dyDescent="0.25">
      <c r="A416" s="1" t="s">
        <v>6458</v>
      </c>
      <c r="B416" s="1" t="s">
        <v>2519</v>
      </c>
      <c r="C416" s="1" t="s">
        <v>6107</v>
      </c>
    </row>
    <row r="417" spans="1:3" ht="15.75" customHeight="1" x14ac:dyDescent="0.25">
      <c r="A417" s="1" t="s">
        <v>6459</v>
      </c>
      <c r="B417" s="1" t="s">
        <v>2519</v>
      </c>
      <c r="C417" s="1" t="s">
        <v>6107</v>
      </c>
    </row>
    <row r="418" spans="1:3" ht="15.75" customHeight="1" x14ac:dyDescent="0.25">
      <c r="A418" s="1" t="s">
        <v>6460</v>
      </c>
      <c r="B418" s="1" t="s">
        <v>2519</v>
      </c>
      <c r="C418" s="1" t="s">
        <v>6107</v>
      </c>
    </row>
    <row r="419" spans="1:3" ht="15.75" customHeight="1" x14ac:dyDescent="0.25">
      <c r="A419" s="1" t="s">
        <v>6461</v>
      </c>
      <c r="B419" s="1" t="s">
        <v>2519</v>
      </c>
      <c r="C419" s="1" t="s">
        <v>6107</v>
      </c>
    </row>
    <row r="420" spans="1:3" ht="15.75" customHeight="1" x14ac:dyDescent="0.25">
      <c r="A420" s="1" t="s">
        <v>5154</v>
      </c>
      <c r="B420" s="1" t="s">
        <v>2519</v>
      </c>
      <c r="C420" s="1" t="s">
        <v>6107</v>
      </c>
    </row>
    <row r="421" spans="1:3" ht="15.75" customHeight="1" x14ac:dyDescent="0.25">
      <c r="A421" s="1" t="s">
        <v>6462</v>
      </c>
      <c r="B421" s="1" t="s">
        <v>2519</v>
      </c>
      <c r="C421" s="1" t="s">
        <v>6107</v>
      </c>
    </row>
    <row r="422" spans="1:3" ht="15.75" customHeight="1" x14ac:dyDescent="0.25">
      <c r="A422" s="1" t="s">
        <v>6463</v>
      </c>
      <c r="B422" s="1" t="s">
        <v>2519</v>
      </c>
      <c r="C422" s="1" t="s">
        <v>6107</v>
      </c>
    </row>
    <row r="423" spans="1:3" ht="15.75" customHeight="1" x14ac:dyDescent="0.25">
      <c r="A423" s="1" t="s">
        <v>6464</v>
      </c>
      <c r="B423" s="1" t="s">
        <v>2519</v>
      </c>
      <c r="C423" s="1" t="s">
        <v>6107</v>
      </c>
    </row>
    <row r="424" spans="1:3" ht="15.75" customHeight="1" x14ac:dyDescent="0.25">
      <c r="A424" s="1" t="s">
        <v>6465</v>
      </c>
      <c r="B424" s="1" t="s">
        <v>2519</v>
      </c>
      <c r="C424" s="1" t="s">
        <v>6107</v>
      </c>
    </row>
    <row r="425" spans="1:3" ht="15.75" customHeight="1" x14ac:dyDescent="0.25">
      <c r="A425" s="1" t="s">
        <v>5875</v>
      </c>
      <c r="B425" s="1" t="s">
        <v>2519</v>
      </c>
      <c r="C425" s="1" t="s">
        <v>6107</v>
      </c>
    </row>
    <row r="426" spans="1:3" ht="15.75" customHeight="1" x14ac:dyDescent="0.25">
      <c r="A426" s="1" t="s">
        <v>6466</v>
      </c>
      <c r="B426" s="1" t="s">
        <v>2519</v>
      </c>
      <c r="C426" s="1" t="s">
        <v>6107</v>
      </c>
    </row>
    <row r="427" spans="1:3" ht="15.75" customHeight="1" x14ac:dyDescent="0.25">
      <c r="A427" s="1" t="s">
        <v>6467</v>
      </c>
      <c r="B427" s="1" t="s">
        <v>2519</v>
      </c>
      <c r="C427" s="1" t="s">
        <v>6107</v>
      </c>
    </row>
    <row r="428" spans="1:3" ht="15.75" customHeight="1" x14ac:dyDescent="0.25">
      <c r="A428" s="1" t="s">
        <v>6468</v>
      </c>
      <c r="B428" s="1" t="s">
        <v>2519</v>
      </c>
      <c r="C428" s="1" t="s">
        <v>6107</v>
      </c>
    </row>
    <row r="429" spans="1:3" ht="15.75" customHeight="1" x14ac:dyDescent="0.25">
      <c r="A429" s="1" t="s">
        <v>6469</v>
      </c>
      <c r="B429" s="1" t="s">
        <v>2519</v>
      </c>
      <c r="C429" s="1" t="s">
        <v>6107</v>
      </c>
    </row>
    <row r="430" spans="1:3" ht="15.75" customHeight="1" x14ac:dyDescent="0.25">
      <c r="A430" s="1" t="s">
        <v>6470</v>
      </c>
      <c r="B430" s="1" t="s">
        <v>2519</v>
      </c>
      <c r="C430" s="1" t="s">
        <v>6107</v>
      </c>
    </row>
    <row r="431" spans="1:3" ht="15.75" customHeight="1" x14ac:dyDescent="0.25">
      <c r="A431" s="1" t="s">
        <v>6471</v>
      </c>
      <c r="B431" s="1" t="s">
        <v>2519</v>
      </c>
      <c r="C431" s="1" t="s">
        <v>6107</v>
      </c>
    </row>
    <row r="432" spans="1:3" ht="15.75" customHeight="1" x14ac:dyDescent="0.25">
      <c r="A432" s="1" t="s">
        <v>6472</v>
      </c>
      <c r="B432" s="1" t="s">
        <v>2519</v>
      </c>
      <c r="C432" s="1" t="s">
        <v>6107</v>
      </c>
    </row>
    <row r="433" spans="1:3" ht="15.75" customHeight="1" x14ac:dyDescent="0.25">
      <c r="A433" s="1" t="s">
        <v>6473</v>
      </c>
      <c r="B433" s="1" t="s">
        <v>2519</v>
      </c>
      <c r="C433" s="1" t="s">
        <v>6107</v>
      </c>
    </row>
    <row r="434" spans="1:3" ht="15.75" customHeight="1" x14ac:dyDescent="0.25">
      <c r="A434" s="1" t="s">
        <v>6474</v>
      </c>
      <c r="B434" s="1" t="s">
        <v>2519</v>
      </c>
      <c r="C434" s="1" t="s">
        <v>6107</v>
      </c>
    </row>
    <row r="435" spans="1:3" ht="15.75" customHeight="1" x14ac:dyDescent="0.25">
      <c r="A435" s="1" t="s">
        <v>4696</v>
      </c>
      <c r="B435" s="1" t="s">
        <v>2519</v>
      </c>
      <c r="C435" s="1" t="s">
        <v>6107</v>
      </c>
    </row>
    <row r="436" spans="1:3" ht="15.75" customHeight="1" x14ac:dyDescent="0.25">
      <c r="A436" s="1" t="s">
        <v>6475</v>
      </c>
      <c r="B436" s="1" t="s">
        <v>2519</v>
      </c>
      <c r="C436" s="1" t="s">
        <v>6107</v>
      </c>
    </row>
    <row r="437" spans="1:3" ht="15.75" customHeight="1" x14ac:dyDescent="0.25">
      <c r="A437" s="1" t="s">
        <v>6476</v>
      </c>
      <c r="B437" s="1" t="s">
        <v>2519</v>
      </c>
      <c r="C437" s="1" t="s">
        <v>6107</v>
      </c>
    </row>
    <row r="438" spans="1:3" ht="15.75" customHeight="1" x14ac:dyDescent="0.25">
      <c r="A438" s="1" t="s">
        <v>6477</v>
      </c>
      <c r="B438" s="1" t="s">
        <v>2519</v>
      </c>
      <c r="C438" s="1" t="s">
        <v>6107</v>
      </c>
    </row>
    <row r="439" spans="1:3" ht="15.75" customHeight="1" x14ac:dyDescent="0.25">
      <c r="A439" s="1" t="s">
        <v>6478</v>
      </c>
      <c r="B439" s="1" t="s">
        <v>2519</v>
      </c>
      <c r="C439" s="1" t="s">
        <v>6107</v>
      </c>
    </row>
    <row r="440" spans="1:3" ht="15.75" customHeight="1" x14ac:dyDescent="0.25">
      <c r="A440" s="1" t="s">
        <v>6479</v>
      </c>
      <c r="B440" s="1" t="s">
        <v>2519</v>
      </c>
      <c r="C440" s="1" t="s">
        <v>6107</v>
      </c>
    </row>
    <row r="441" spans="1:3" ht="15.75" customHeight="1" x14ac:dyDescent="0.25">
      <c r="A441" s="1" t="s">
        <v>6480</v>
      </c>
      <c r="B441" s="1" t="s">
        <v>2519</v>
      </c>
      <c r="C441" s="1" t="s">
        <v>6107</v>
      </c>
    </row>
    <row r="442" spans="1:3" ht="15.75" customHeight="1" x14ac:dyDescent="0.25">
      <c r="A442" s="1" t="s">
        <v>6481</v>
      </c>
      <c r="B442" s="1" t="s">
        <v>2519</v>
      </c>
      <c r="C442" s="1" t="s">
        <v>6107</v>
      </c>
    </row>
    <row r="443" spans="1:3" ht="15.75" customHeight="1" x14ac:dyDescent="0.25">
      <c r="A443" s="1" t="s">
        <v>6482</v>
      </c>
      <c r="B443" s="1" t="s">
        <v>2519</v>
      </c>
      <c r="C443" s="1" t="s">
        <v>6107</v>
      </c>
    </row>
    <row r="444" spans="1:3" ht="15.75" customHeight="1" x14ac:dyDescent="0.25">
      <c r="A444" s="1" t="s">
        <v>6483</v>
      </c>
      <c r="B444" s="1" t="s">
        <v>2519</v>
      </c>
      <c r="C444" s="1" t="s">
        <v>6107</v>
      </c>
    </row>
    <row r="445" spans="1:3" ht="15.75" customHeight="1" x14ac:dyDescent="0.25">
      <c r="A445" s="1" t="s">
        <v>6484</v>
      </c>
      <c r="B445" s="1" t="s">
        <v>2519</v>
      </c>
      <c r="C445" s="1" t="s">
        <v>6107</v>
      </c>
    </row>
    <row r="446" spans="1:3" ht="15.75" customHeight="1" x14ac:dyDescent="0.25">
      <c r="A446" s="1" t="s">
        <v>6485</v>
      </c>
      <c r="B446" s="1" t="s">
        <v>2519</v>
      </c>
      <c r="C446" s="1" t="s">
        <v>6107</v>
      </c>
    </row>
    <row r="447" spans="1:3" ht="15.75" customHeight="1" x14ac:dyDescent="0.25">
      <c r="A447" s="1" t="s">
        <v>6486</v>
      </c>
      <c r="B447" s="1" t="s">
        <v>2519</v>
      </c>
      <c r="C447" s="1" t="s">
        <v>6107</v>
      </c>
    </row>
    <row r="448" spans="1:3" ht="15.75" customHeight="1" x14ac:dyDescent="0.25">
      <c r="A448" s="1" t="s">
        <v>6487</v>
      </c>
      <c r="B448" s="1" t="s">
        <v>2519</v>
      </c>
      <c r="C448" s="1" t="s">
        <v>6107</v>
      </c>
    </row>
    <row r="449" spans="1:3" ht="15.75" customHeight="1" x14ac:dyDescent="0.25">
      <c r="A449" s="1" t="s">
        <v>6488</v>
      </c>
      <c r="B449" s="1" t="s">
        <v>2519</v>
      </c>
      <c r="C449" s="1" t="s">
        <v>6107</v>
      </c>
    </row>
    <row r="450" spans="1:3" ht="15.75" customHeight="1" x14ac:dyDescent="0.25">
      <c r="A450" s="1" t="s">
        <v>6489</v>
      </c>
      <c r="B450" s="1" t="s">
        <v>2519</v>
      </c>
      <c r="C450" s="1" t="s">
        <v>6107</v>
      </c>
    </row>
    <row r="451" spans="1:3" ht="15.75" customHeight="1" x14ac:dyDescent="0.25">
      <c r="A451" s="1" t="s">
        <v>3740</v>
      </c>
      <c r="B451" s="1" t="s">
        <v>2519</v>
      </c>
      <c r="C451" s="1" t="s">
        <v>6107</v>
      </c>
    </row>
    <row r="452" spans="1:3" ht="15.75" customHeight="1" x14ac:dyDescent="0.25">
      <c r="A452" s="1" t="s">
        <v>6490</v>
      </c>
      <c r="B452" s="1" t="s">
        <v>2519</v>
      </c>
      <c r="C452" s="1" t="s">
        <v>6107</v>
      </c>
    </row>
    <row r="453" spans="1:3" ht="15.75" customHeight="1" x14ac:dyDescent="0.25">
      <c r="A453" s="1" t="s">
        <v>6491</v>
      </c>
      <c r="B453" s="1" t="s">
        <v>2519</v>
      </c>
      <c r="C453" s="1" t="s">
        <v>6107</v>
      </c>
    </row>
    <row r="454" spans="1:3" ht="15.75" customHeight="1" x14ac:dyDescent="0.25">
      <c r="A454" s="1" t="s">
        <v>6492</v>
      </c>
      <c r="B454" s="1" t="s">
        <v>2519</v>
      </c>
      <c r="C454" s="1" t="s">
        <v>6107</v>
      </c>
    </row>
    <row r="455" spans="1:3" ht="15.75" customHeight="1" x14ac:dyDescent="0.25">
      <c r="A455" s="1" t="s">
        <v>6493</v>
      </c>
      <c r="B455" s="1" t="s">
        <v>2519</v>
      </c>
      <c r="C455" s="1" t="s">
        <v>6107</v>
      </c>
    </row>
    <row r="456" spans="1:3" ht="15.75" customHeight="1" x14ac:dyDescent="0.25">
      <c r="A456" s="1" t="s">
        <v>6494</v>
      </c>
      <c r="B456" s="1" t="s">
        <v>2519</v>
      </c>
      <c r="C456" s="1" t="s">
        <v>6107</v>
      </c>
    </row>
    <row r="457" spans="1:3" ht="15.75" customHeight="1" x14ac:dyDescent="0.25">
      <c r="A457" s="1" t="s">
        <v>6495</v>
      </c>
      <c r="B457" s="1" t="s">
        <v>2519</v>
      </c>
      <c r="C457" s="1" t="s">
        <v>6107</v>
      </c>
    </row>
    <row r="458" spans="1:3" ht="15.75" customHeight="1" x14ac:dyDescent="0.25">
      <c r="A458" s="1" t="s">
        <v>6496</v>
      </c>
      <c r="B458" s="1" t="s">
        <v>2519</v>
      </c>
      <c r="C458" s="1" t="s">
        <v>6107</v>
      </c>
    </row>
    <row r="459" spans="1:3" ht="15.75" customHeight="1" x14ac:dyDescent="0.25">
      <c r="A459" s="1" t="s">
        <v>2942</v>
      </c>
      <c r="B459" s="1" t="s">
        <v>2519</v>
      </c>
      <c r="C459" s="1" t="s">
        <v>6107</v>
      </c>
    </row>
    <row r="460" spans="1:3" ht="15.75" customHeight="1" x14ac:dyDescent="0.25">
      <c r="A460" s="1" t="s">
        <v>6497</v>
      </c>
      <c r="B460" s="1" t="s">
        <v>2519</v>
      </c>
      <c r="C460" s="1" t="s">
        <v>6107</v>
      </c>
    </row>
    <row r="461" spans="1:3" ht="15.75" customHeight="1" x14ac:dyDescent="0.25">
      <c r="A461" s="1" t="s">
        <v>4302</v>
      </c>
      <c r="B461" s="1" t="s">
        <v>2519</v>
      </c>
      <c r="C461" s="1" t="s">
        <v>6107</v>
      </c>
    </row>
    <row r="462" spans="1:3" ht="15.75" customHeight="1" x14ac:dyDescent="0.25">
      <c r="A462" s="1" t="s">
        <v>6498</v>
      </c>
      <c r="B462" s="1" t="s">
        <v>2519</v>
      </c>
      <c r="C462" s="1" t="s">
        <v>6107</v>
      </c>
    </row>
    <row r="463" spans="1:3" ht="15.75" customHeight="1" x14ac:dyDescent="0.25">
      <c r="A463" s="1" t="s">
        <v>6499</v>
      </c>
      <c r="B463" s="1" t="s">
        <v>2519</v>
      </c>
      <c r="C463" s="1" t="s">
        <v>6107</v>
      </c>
    </row>
    <row r="464" spans="1:3" ht="15.75" customHeight="1" x14ac:dyDescent="0.25">
      <c r="A464" s="1" t="s">
        <v>6500</v>
      </c>
      <c r="B464" s="1" t="s">
        <v>2519</v>
      </c>
      <c r="C464" s="1" t="s">
        <v>6107</v>
      </c>
    </row>
    <row r="465" spans="1:3" ht="15.75" customHeight="1" x14ac:dyDescent="0.25">
      <c r="A465" s="1" t="s">
        <v>6501</v>
      </c>
      <c r="B465" s="1" t="s">
        <v>2519</v>
      </c>
      <c r="C465" s="1" t="s">
        <v>6107</v>
      </c>
    </row>
    <row r="466" spans="1:3" ht="15.75" customHeight="1" x14ac:dyDescent="0.25">
      <c r="A466" s="1" t="s">
        <v>6502</v>
      </c>
      <c r="B466" s="1" t="s">
        <v>2519</v>
      </c>
      <c r="C466" s="1" t="s">
        <v>6107</v>
      </c>
    </row>
    <row r="467" spans="1:3" ht="15.75" customHeight="1" x14ac:dyDescent="0.25">
      <c r="A467" s="1" t="s">
        <v>6503</v>
      </c>
      <c r="B467" s="1" t="s">
        <v>2519</v>
      </c>
      <c r="C467" s="1" t="s">
        <v>6107</v>
      </c>
    </row>
    <row r="468" spans="1:3" ht="15.75" customHeight="1" x14ac:dyDescent="0.25">
      <c r="A468" s="1" t="s">
        <v>2784</v>
      </c>
      <c r="B468" s="1" t="s">
        <v>2519</v>
      </c>
      <c r="C468" s="1" t="s">
        <v>6107</v>
      </c>
    </row>
    <row r="469" spans="1:3" ht="15.75" customHeight="1" x14ac:dyDescent="0.25">
      <c r="A469" s="1" t="s">
        <v>6504</v>
      </c>
      <c r="B469" s="1" t="s">
        <v>2519</v>
      </c>
      <c r="C469" s="1" t="s">
        <v>6107</v>
      </c>
    </row>
    <row r="470" spans="1:3" ht="15.75" customHeight="1" x14ac:dyDescent="0.25">
      <c r="A470" s="1" t="s">
        <v>6505</v>
      </c>
      <c r="B470" s="1" t="s">
        <v>2519</v>
      </c>
      <c r="C470" s="1" t="s">
        <v>6107</v>
      </c>
    </row>
    <row r="471" spans="1:3" ht="15.75" customHeight="1" x14ac:dyDescent="0.25">
      <c r="A471" s="1" t="s">
        <v>6506</v>
      </c>
      <c r="B471" s="1" t="s">
        <v>2519</v>
      </c>
      <c r="C471" s="1" t="s">
        <v>6107</v>
      </c>
    </row>
    <row r="472" spans="1:3" ht="15.75" customHeight="1" x14ac:dyDescent="0.25">
      <c r="A472" s="1" t="s">
        <v>6507</v>
      </c>
      <c r="B472" s="1" t="s">
        <v>2519</v>
      </c>
      <c r="C472" s="1" t="s">
        <v>6107</v>
      </c>
    </row>
    <row r="473" spans="1:3" ht="15.75" customHeight="1" x14ac:dyDescent="0.25">
      <c r="A473" s="1" t="s">
        <v>6508</v>
      </c>
      <c r="B473" s="1" t="s">
        <v>2519</v>
      </c>
      <c r="C473" s="1" t="s">
        <v>6107</v>
      </c>
    </row>
    <row r="474" spans="1:3" ht="15.75" customHeight="1" x14ac:dyDescent="0.25">
      <c r="A474" s="1" t="s">
        <v>6509</v>
      </c>
      <c r="B474" s="1" t="s">
        <v>2519</v>
      </c>
      <c r="C474" s="1" t="s">
        <v>6107</v>
      </c>
    </row>
    <row r="475" spans="1:3" ht="15.75" customHeight="1" x14ac:dyDescent="0.25">
      <c r="A475" s="1" t="s">
        <v>6510</v>
      </c>
      <c r="B475" s="1" t="s">
        <v>2519</v>
      </c>
      <c r="C475" s="1" t="s">
        <v>6107</v>
      </c>
    </row>
    <row r="476" spans="1:3" ht="15.75" customHeight="1" x14ac:dyDescent="0.25">
      <c r="A476" s="1" t="s">
        <v>5648</v>
      </c>
      <c r="B476" s="1" t="s">
        <v>2519</v>
      </c>
      <c r="C476" s="1" t="s">
        <v>6107</v>
      </c>
    </row>
    <row r="477" spans="1:3" ht="15.75" customHeight="1" x14ac:dyDescent="0.25">
      <c r="A477" s="1" t="s">
        <v>6511</v>
      </c>
      <c r="B477" s="1" t="s">
        <v>2519</v>
      </c>
      <c r="C477" s="1" t="s">
        <v>6107</v>
      </c>
    </row>
    <row r="478" spans="1:3" ht="15.75" customHeight="1" x14ac:dyDescent="0.25">
      <c r="A478" s="1" t="s">
        <v>6512</v>
      </c>
      <c r="B478" s="1" t="s">
        <v>2519</v>
      </c>
      <c r="C478" s="1" t="s">
        <v>6107</v>
      </c>
    </row>
    <row r="479" spans="1:3" ht="15.75" customHeight="1" x14ac:dyDescent="0.25">
      <c r="A479" s="1" t="s">
        <v>6513</v>
      </c>
      <c r="B479" s="1" t="s">
        <v>2519</v>
      </c>
      <c r="C479" s="1" t="s">
        <v>6107</v>
      </c>
    </row>
    <row r="480" spans="1:3" ht="15.75" customHeight="1" x14ac:dyDescent="0.25">
      <c r="A480" s="1" t="s">
        <v>4282</v>
      </c>
      <c r="B480" s="1" t="s">
        <v>2519</v>
      </c>
      <c r="C480" s="1" t="s">
        <v>6107</v>
      </c>
    </row>
    <row r="481" spans="1:3" ht="15.75" customHeight="1" x14ac:dyDescent="0.25">
      <c r="A481" s="1" t="s">
        <v>6514</v>
      </c>
      <c r="B481" s="1" t="s">
        <v>2519</v>
      </c>
      <c r="C481" s="1" t="s">
        <v>6107</v>
      </c>
    </row>
    <row r="482" spans="1:3" ht="15.75" customHeight="1" x14ac:dyDescent="0.25">
      <c r="A482" s="1" t="s">
        <v>3232</v>
      </c>
      <c r="B482" s="1" t="s">
        <v>2519</v>
      </c>
      <c r="C482" s="1" t="s">
        <v>6107</v>
      </c>
    </row>
    <row r="483" spans="1:3" ht="15.75" customHeight="1" x14ac:dyDescent="0.25">
      <c r="A483" s="1" t="s">
        <v>6515</v>
      </c>
      <c r="B483" s="1" t="s">
        <v>2519</v>
      </c>
      <c r="C483" s="1" t="s">
        <v>6107</v>
      </c>
    </row>
    <row r="484" spans="1:3" ht="15.75" customHeight="1" x14ac:dyDescent="0.25">
      <c r="A484" s="1" t="s">
        <v>6516</v>
      </c>
      <c r="B484" s="1" t="s">
        <v>2519</v>
      </c>
      <c r="C484" s="1" t="s">
        <v>6107</v>
      </c>
    </row>
    <row r="485" spans="1:3" ht="15.75" customHeight="1" x14ac:dyDescent="0.25">
      <c r="A485" s="1" t="s">
        <v>6517</v>
      </c>
      <c r="B485" s="1" t="s">
        <v>2519</v>
      </c>
      <c r="C485" s="1" t="s">
        <v>6107</v>
      </c>
    </row>
    <row r="486" spans="1:3" ht="15.75" customHeight="1" x14ac:dyDescent="0.25">
      <c r="A486" s="1" t="s">
        <v>6518</v>
      </c>
      <c r="B486" s="1" t="s">
        <v>2519</v>
      </c>
      <c r="C486" s="1" t="s">
        <v>6107</v>
      </c>
    </row>
    <row r="487" spans="1:3" ht="15.75" customHeight="1" x14ac:dyDescent="0.25">
      <c r="A487" s="1" t="s">
        <v>6519</v>
      </c>
      <c r="B487" s="1" t="s">
        <v>2519</v>
      </c>
      <c r="C487" s="1" t="s">
        <v>6107</v>
      </c>
    </row>
    <row r="488" spans="1:3" ht="15.75" customHeight="1" x14ac:dyDescent="0.25">
      <c r="A488" s="1" t="s">
        <v>6520</v>
      </c>
      <c r="B488" s="1" t="s">
        <v>2519</v>
      </c>
      <c r="C488" s="1" t="s">
        <v>6107</v>
      </c>
    </row>
    <row r="489" spans="1:3" ht="15.75" customHeight="1" x14ac:dyDescent="0.25">
      <c r="A489" s="1" t="s">
        <v>6521</v>
      </c>
      <c r="B489" s="1" t="s">
        <v>2519</v>
      </c>
      <c r="C489" s="1" t="s">
        <v>6107</v>
      </c>
    </row>
    <row r="490" spans="1:3" ht="15.75" customHeight="1" x14ac:dyDescent="0.25">
      <c r="A490" s="1" t="s">
        <v>6522</v>
      </c>
      <c r="B490" s="1" t="s">
        <v>2519</v>
      </c>
      <c r="C490" s="1" t="s">
        <v>6107</v>
      </c>
    </row>
    <row r="491" spans="1:3" ht="15.75" customHeight="1" x14ac:dyDescent="0.25">
      <c r="A491" s="1" t="s">
        <v>6523</v>
      </c>
      <c r="B491" s="1" t="s">
        <v>2519</v>
      </c>
      <c r="C491" s="1" t="s">
        <v>6107</v>
      </c>
    </row>
    <row r="492" spans="1:3" ht="15.75" customHeight="1" x14ac:dyDescent="0.25">
      <c r="A492" s="1" t="s">
        <v>2540</v>
      </c>
      <c r="B492" s="1" t="s">
        <v>2519</v>
      </c>
      <c r="C492" s="1" t="s">
        <v>6107</v>
      </c>
    </row>
    <row r="493" spans="1:3" ht="15.75" customHeight="1" x14ac:dyDescent="0.25">
      <c r="A493" s="1" t="s">
        <v>6524</v>
      </c>
      <c r="B493" s="1" t="s">
        <v>2519</v>
      </c>
      <c r="C493" s="1" t="s">
        <v>6107</v>
      </c>
    </row>
    <row r="494" spans="1:3" ht="15.75" customHeight="1" x14ac:dyDescent="0.25">
      <c r="A494" s="1" t="s">
        <v>6525</v>
      </c>
      <c r="B494" s="1" t="s">
        <v>2519</v>
      </c>
      <c r="C494" s="1" t="s">
        <v>6107</v>
      </c>
    </row>
    <row r="495" spans="1:3" ht="15.75" customHeight="1" x14ac:dyDescent="0.25">
      <c r="A495" s="1" t="s">
        <v>6526</v>
      </c>
      <c r="B495" s="1" t="s">
        <v>2519</v>
      </c>
      <c r="C495" s="1" t="s">
        <v>6107</v>
      </c>
    </row>
    <row r="496" spans="1:3" ht="15.75" customHeight="1" x14ac:dyDescent="0.25">
      <c r="A496" s="1" t="s">
        <v>6527</v>
      </c>
      <c r="B496" s="1" t="s">
        <v>2519</v>
      </c>
      <c r="C496" s="1" t="s">
        <v>6107</v>
      </c>
    </row>
    <row r="497" spans="1:3" ht="15.75" customHeight="1" x14ac:dyDescent="0.25">
      <c r="A497" s="1" t="s">
        <v>6528</v>
      </c>
      <c r="B497" s="1" t="s">
        <v>2519</v>
      </c>
      <c r="C497" s="1" t="s">
        <v>6107</v>
      </c>
    </row>
    <row r="498" spans="1:3" ht="15.75" customHeight="1" x14ac:dyDescent="0.25">
      <c r="A498" s="1" t="s">
        <v>6529</v>
      </c>
      <c r="B498" s="1" t="s">
        <v>2519</v>
      </c>
      <c r="C498" s="1" t="s">
        <v>6107</v>
      </c>
    </row>
    <row r="499" spans="1:3" ht="15.75" customHeight="1" x14ac:dyDescent="0.25">
      <c r="A499" s="1" t="s">
        <v>6530</v>
      </c>
      <c r="B499" s="1" t="s">
        <v>2519</v>
      </c>
      <c r="C499" s="1" t="s">
        <v>6107</v>
      </c>
    </row>
    <row r="500" spans="1:3" ht="15.75" customHeight="1" x14ac:dyDescent="0.25">
      <c r="A500" s="1" t="s">
        <v>4666</v>
      </c>
      <c r="B500" s="1" t="s">
        <v>2519</v>
      </c>
      <c r="C500" s="1" t="s">
        <v>6107</v>
      </c>
    </row>
    <row r="501" spans="1:3" ht="15.75" customHeight="1" x14ac:dyDescent="0.25">
      <c r="A501" s="1" t="s">
        <v>4170</v>
      </c>
      <c r="B501" s="1" t="s">
        <v>2519</v>
      </c>
      <c r="C501" s="1" t="s">
        <v>6107</v>
      </c>
    </row>
    <row r="502" spans="1:3" ht="15.75" customHeight="1" x14ac:dyDescent="0.25">
      <c r="A502" s="1" t="s">
        <v>6531</v>
      </c>
      <c r="B502" s="1" t="s">
        <v>2519</v>
      </c>
      <c r="C502" s="1" t="s">
        <v>6107</v>
      </c>
    </row>
    <row r="503" spans="1:3" ht="15.75" customHeight="1" x14ac:dyDescent="0.25">
      <c r="A503" s="1" t="s">
        <v>5478</v>
      </c>
      <c r="B503" s="1" t="s">
        <v>2519</v>
      </c>
      <c r="C503" s="1" t="s">
        <v>6107</v>
      </c>
    </row>
    <row r="504" spans="1:3" ht="15.75" customHeight="1" x14ac:dyDescent="0.25">
      <c r="A504" s="1" t="s">
        <v>6532</v>
      </c>
      <c r="B504" s="1" t="s">
        <v>2519</v>
      </c>
      <c r="C504" s="1" t="s">
        <v>6107</v>
      </c>
    </row>
    <row r="505" spans="1:3" ht="15.75" customHeight="1" x14ac:dyDescent="0.25">
      <c r="A505" s="1" t="s">
        <v>6533</v>
      </c>
      <c r="B505" s="1" t="s">
        <v>2519</v>
      </c>
      <c r="C505" s="1" t="s">
        <v>6107</v>
      </c>
    </row>
    <row r="506" spans="1:3" ht="15.75" customHeight="1" x14ac:dyDescent="0.25">
      <c r="A506" s="1" t="s">
        <v>6534</v>
      </c>
      <c r="B506" s="1" t="s">
        <v>2519</v>
      </c>
      <c r="C506" s="1" t="s">
        <v>6107</v>
      </c>
    </row>
    <row r="507" spans="1:3" ht="15.75" customHeight="1" x14ac:dyDescent="0.25">
      <c r="A507" s="1" t="s">
        <v>6535</v>
      </c>
      <c r="B507" s="1" t="s">
        <v>2519</v>
      </c>
      <c r="C507" s="1" t="s">
        <v>6107</v>
      </c>
    </row>
    <row r="508" spans="1:3" ht="15.75" customHeight="1" x14ac:dyDescent="0.25">
      <c r="A508" s="1" t="s">
        <v>6536</v>
      </c>
      <c r="B508" s="1" t="s">
        <v>2519</v>
      </c>
      <c r="C508" s="1" t="s">
        <v>6107</v>
      </c>
    </row>
    <row r="509" spans="1:3" ht="15.75" customHeight="1" x14ac:dyDescent="0.25">
      <c r="A509" s="1" t="s">
        <v>6537</v>
      </c>
      <c r="B509" s="1" t="s">
        <v>2519</v>
      </c>
      <c r="C509" s="1" t="s">
        <v>6107</v>
      </c>
    </row>
    <row r="510" spans="1:3" ht="15.75" customHeight="1" x14ac:dyDescent="0.25">
      <c r="A510" s="1" t="s">
        <v>4731</v>
      </c>
      <c r="B510" s="1" t="s">
        <v>2519</v>
      </c>
      <c r="C510" s="1" t="s">
        <v>6107</v>
      </c>
    </row>
    <row r="511" spans="1:3" ht="15.75" customHeight="1" x14ac:dyDescent="0.25">
      <c r="A511" s="1" t="s">
        <v>6538</v>
      </c>
      <c r="B511" s="1" t="s">
        <v>2519</v>
      </c>
      <c r="C511" s="1" t="s">
        <v>6107</v>
      </c>
    </row>
    <row r="512" spans="1:3" ht="15.75" customHeight="1" x14ac:dyDescent="0.25">
      <c r="A512" s="1" t="s">
        <v>6539</v>
      </c>
      <c r="B512" s="1" t="s">
        <v>2519</v>
      </c>
      <c r="C512" s="1" t="s">
        <v>6107</v>
      </c>
    </row>
    <row r="513" spans="1:3" ht="15.75" customHeight="1" x14ac:dyDescent="0.25">
      <c r="A513" s="1" t="s">
        <v>6540</v>
      </c>
      <c r="B513" s="1" t="s">
        <v>2519</v>
      </c>
      <c r="C513" s="1" t="s">
        <v>6107</v>
      </c>
    </row>
    <row r="514" spans="1:3" ht="15.75" customHeight="1" x14ac:dyDescent="0.25">
      <c r="A514" s="1" t="s">
        <v>6541</v>
      </c>
      <c r="B514" s="1" t="s">
        <v>2519</v>
      </c>
      <c r="C514" s="1" t="s">
        <v>6107</v>
      </c>
    </row>
    <row r="515" spans="1:3" ht="15.75" customHeight="1" x14ac:dyDescent="0.25">
      <c r="A515" s="1" t="s">
        <v>6542</v>
      </c>
      <c r="B515" s="1" t="s">
        <v>2519</v>
      </c>
      <c r="C515" s="1" t="s">
        <v>6107</v>
      </c>
    </row>
    <row r="516" spans="1:3" ht="15.75" customHeight="1" x14ac:dyDescent="0.25">
      <c r="A516" s="1" t="s">
        <v>6543</v>
      </c>
      <c r="B516" s="1" t="s">
        <v>2519</v>
      </c>
      <c r="C516" s="1" t="s">
        <v>6107</v>
      </c>
    </row>
    <row r="517" spans="1:3" ht="15.75" customHeight="1" x14ac:dyDescent="0.25">
      <c r="A517" s="1" t="s">
        <v>6544</v>
      </c>
      <c r="B517" s="1" t="s">
        <v>2519</v>
      </c>
      <c r="C517" s="1" t="s">
        <v>6107</v>
      </c>
    </row>
    <row r="518" spans="1:3" ht="15.75" customHeight="1" x14ac:dyDescent="0.25">
      <c r="A518" s="1" t="s">
        <v>6545</v>
      </c>
      <c r="B518" s="1" t="s">
        <v>2519</v>
      </c>
      <c r="C518" s="1" t="s">
        <v>6107</v>
      </c>
    </row>
    <row r="519" spans="1:3" ht="15.75" customHeight="1" x14ac:dyDescent="0.25">
      <c r="A519" s="1" t="s">
        <v>6546</v>
      </c>
      <c r="B519" s="1" t="s">
        <v>2519</v>
      </c>
      <c r="C519" s="1" t="s">
        <v>6107</v>
      </c>
    </row>
    <row r="520" spans="1:3" ht="15.75" customHeight="1" x14ac:dyDescent="0.25">
      <c r="A520" s="1" t="s">
        <v>6547</v>
      </c>
      <c r="B520" s="1" t="s">
        <v>2519</v>
      </c>
      <c r="C520" s="1" t="s">
        <v>6107</v>
      </c>
    </row>
    <row r="521" spans="1:3" ht="15.75" customHeight="1" x14ac:dyDescent="0.25">
      <c r="A521" s="1" t="s">
        <v>6548</v>
      </c>
      <c r="B521" s="1" t="s">
        <v>2519</v>
      </c>
      <c r="C521" s="1" t="s">
        <v>6107</v>
      </c>
    </row>
    <row r="522" spans="1:3" ht="15.75" customHeight="1" x14ac:dyDescent="0.25">
      <c r="A522" s="1" t="s">
        <v>6549</v>
      </c>
      <c r="B522" s="1" t="s">
        <v>2519</v>
      </c>
      <c r="C522" s="1" t="s">
        <v>6107</v>
      </c>
    </row>
    <row r="523" spans="1:3" ht="15.75" customHeight="1" x14ac:dyDescent="0.25">
      <c r="A523" s="1" t="s">
        <v>6550</v>
      </c>
      <c r="B523" s="1" t="s">
        <v>2519</v>
      </c>
      <c r="C523" s="1" t="s">
        <v>6107</v>
      </c>
    </row>
    <row r="524" spans="1:3" ht="15.75" customHeight="1" x14ac:dyDescent="0.25">
      <c r="A524" s="1" t="s">
        <v>4574</v>
      </c>
      <c r="B524" s="1" t="s">
        <v>2519</v>
      </c>
      <c r="C524" s="1" t="s">
        <v>6107</v>
      </c>
    </row>
    <row r="525" spans="1:3" ht="15.75" customHeight="1" x14ac:dyDescent="0.25">
      <c r="A525" s="1" t="s">
        <v>6551</v>
      </c>
      <c r="B525" s="1" t="s">
        <v>2519</v>
      </c>
      <c r="C525" s="1" t="s">
        <v>6107</v>
      </c>
    </row>
    <row r="526" spans="1:3" ht="15.75" customHeight="1" x14ac:dyDescent="0.25">
      <c r="A526" s="1" t="s">
        <v>6552</v>
      </c>
      <c r="B526" s="1" t="s">
        <v>2519</v>
      </c>
      <c r="C526" s="1" t="s">
        <v>6107</v>
      </c>
    </row>
    <row r="527" spans="1:3" ht="15.75" customHeight="1" x14ac:dyDescent="0.25">
      <c r="A527" s="1" t="s">
        <v>6553</v>
      </c>
      <c r="B527" s="1" t="s">
        <v>2519</v>
      </c>
      <c r="C527" s="1" t="s">
        <v>6107</v>
      </c>
    </row>
    <row r="528" spans="1:3" ht="15.75" customHeight="1" x14ac:dyDescent="0.25">
      <c r="A528" s="1" t="s">
        <v>6554</v>
      </c>
      <c r="B528" s="1" t="s">
        <v>2519</v>
      </c>
      <c r="C528" s="1" t="s">
        <v>6107</v>
      </c>
    </row>
    <row r="529" spans="1:3" ht="15.75" customHeight="1" x14ac:dyDescent="0.25">
      <c r="A529" s="1" t="s">
        <v>6555</v>
      </c>
      <c r="B529" s="1" t="s">
        <v>2519</v>
      </c>
      <c r="C529" s="1" t="s">
        <v>6107</v>
      </c>
    </row>
    <row r="530" spans="1:3" ht="15.75" customHeight="1" x14ac:dyDescent="0.25">
      <c r="A530" s="1" t="s">
        <v>6556</v>
      </c>
      <c r="B530" s="1" t="s">
        <v>2519</v>
      </c>
      <c r="C530" s="1" t="s">
        <v>6107</v>
      </c>
    </row>
    <row r="531" spans="1:3" ht="15.75" customHeight="1" x14ac:dyDescent="0.25">
      <c r="A531" s="1" t="s">
        <v>6557</v>
      </c>
      <c r="B531" s="1" t="s">
        <v>2519</v>
      </c>
      <c r="C531" s="1" t="s">
        <v>6107</v>
      </c>
    </row>
    <row r="532" spans="1:3" ht="15.75" customHeight="1" x14ac:dyDescent="0.25">
      <c r="A532" s="1" t="s">
        <v>6558</v>
      </c>
      <c r="B532" s="1" t="s">
        <v>2519</v>
      </c>
      <c r="C532" s="1" t="s">
        <v>6107</v>
      </c>
    </row>
    <row r="533" spans="1:3" ht="15.75" customHeight="1" x14ac:dyDescent="0.25">
      <c r="A533" s="1" t="s">
        <v>6559</v>
      </c>
      <c r="B533" s="1" t="s">
        <v>2519</v>
      </c>
      <c r="C533" s="1" t="s">
        <v>6107</v>
      </c>
    </row>
    <row r="534" spans="1:3" ht="15.75" customHeight="1" x14ac:dyDescent="0.25">
      <c r="A534" s="1" t="s">
        <v>6560</v>
      </c>
      <c r="B534" s="1" t="s">
        <v>2519</v>
      </c>
      <c r="C534" s="1" t="s">
        <v>6107</v>
      </c>
    </row>
    <row r="535" spans="1:3" ht="15.75" customHeight="1" x14ac:dyDescent="0.25">
      <c r="A535" s="1" t="s">
        <v>6561</v>
      </c>
      <c r="B535" s="1" t="s">
        <v>2519</v>
      </c>
      <c r="C535" s="1" t="s">
        <v>6107</v>
      </c>
    </row>
    <row r="536" spans="1:3" ht="15.75" customHeight="1" x14ac:dyDescent="0.25">
      <c r="A536" s="1" t="s">
        <v>6562</v>
      </c>
      <c r="B536" s="1" t="s">
        <v>2519</v>
      </c>
      <c r="C536" s="1" t="s">
        <v>6107</v>
      </c>
    </row>
    <row r="537" spans="1:3" ht="15.75" customHeight="1" x14ac:dyDescent="0.25">
      <c r="A537" s="1" t="s">
        <v>6563</v>
      </c>
      <c r="B537" s="1" t="s">
        <v>2519</v>
      </c>
      <c r="C537" s="1" t="s">
        <v>6107</v>
      </c>
    </row>
    <row r="538" spans="1:3" ht="15.75" customHeight="1" x14ac:dyDescent="0.25">
      <c r="A538" s="1" t="s">
        <v>6564</v>
      </c>
      <c r="B538" s="1" t="s">
        <v>2519</v>
      </c>
      <c r="C538" s="1" t="s">
        <v>6107</v>
      </c>
    </row>
    <row r="539" spans="1:3" ht="15.75" customHeight="1" x14ac:dyDescent="0.25">
      <c r="A539" s="1" t="s">
        <v>6565</v>
      </c>
      <c r="B539" s="1" t="s">
        <v>2519</v>
      </c>
      <c r="C539" s="1" t="s">
        <v>6107</v>
      </c>
    </row>
    <row r="540" spans="1:3" ht="15.75" customHeight="1" x14ac:dyDescent="0.25">
      <c r="A540" s="1" t="s">
        <v>6566</v>
      </c>
      <c r="B540" s="1" t="s">
        <v>2519</v>
      </c>
      <c r="C540" s="1" t="s">
        <v>6107</v>
      </c>
    </row>
    <row r="541" spans="1:3" ht="15.75" customHeight="1" x14ac:dyDescent="0.25">
      <c r="A541" s="1" t="s">
        <v>6567</v>
      </c>
      <c r="B541" s="1" t="s">
        <v>2519</v>
      </c>
      <c r="C541" s="1" t="s">
        <v>6107</v>
      </c>
    </row>
    <row r="542" spans="1:3" ht="15.75" customHeight="1" x14ac:dyDescent="0.25">
      <c r="A542" s="1" t="s">
        <v>6568</v>
      </c>
      <c r="B542" s="1" t="s">
        <v>2519</v>
      </c>
      <c r="C542" s="1" t="s">
        <v>6107</v>
      </c>
    </row>
    <row r="543" spans="1:3" ht="15.75" customHeight="1" x14ac:dyDescent="0.25">
      <c r="A543" s="1" t="s">
        <v>6569</v>
      </c>
      <c r="B543" s="1" t="s">
        <v>2519</v>
      </c>
      <c r="C543" s="1" t="s">
        <v>6107</v>
      </c>
    </row>
    <row r="544" spans="1:3" ht="15.75" customHeight="1" x14ac:dyDescent="0.25">
      <c r="A544" s="1" t="s">
        <v>6570</v>
      </c>
      <c r="B544" s="1" t="s">
        <v>2519</v>
      </c>
      <c r="C544" s="1" t="s">
        <v>6107</v>
      </c>
    </row>
    <row r="545" spans="1:3" ht="15.75" customHeight="1" x14ac:dyDescent="0.25">
      <c r="A545" s="1" t="s">
        <v>6571</v>
      </c>
      <c r="B545" s="1" t="s">
        <v>2519</v>
      </c>
      <c r="C545" s="1" t="s">
        <v>6107</v>
      </c>
    </row>
    <row r="546" spans="1:3" ht="15.75" customHeight="1" x14ac:dyDescent="0.25">
      <c r="A546" s="1" t="s">
        <v>6572</v>
      </c>
      <c r="B546" s="1" t="s">
        <v>2519</v>
      </c>
      <c r="C546" s="1" t="s">
        <v>6107</v>
      </c>
    </row>
    <row r="547" spans="1:3" ht="15.75" customHeight="1" x14ac:dyDescent="0.25">
      <c r="A547" s="1" t="s">
        <v>6573</v>
      </c>
      <c r="B547" s="1" t="s">
        <v>2519</v>
      </c>
      <c r="C547" s="1" t="s">
        <v>6107</v>
      </c>
    </row>
    <row r="548" spans="1:3" ht="15.75" customHeight="1" x14ac:dyDescent="0.25">
      <c r="A548" s="1" t="s">
        <v>6574</v>
      </c>
      <c r="B548" s="1" t="s">
        <v>2519</v>
      </c>
      <c r="C548" s="1" t="s">
        <v>6107</v>
      </c>
    </row>
    <row r="549" spans="1:3" ht="15.75" customHeight="1" x14ac:dyDescent="0.25">
      <c r="A549" s="1" t="s">
        <v>6575</v>
      </c>
      <c r="B549" s="1" t="s">
        <v>2519</v>
      </c>
      <c r="C549" s="1" t="s">
        <v>6107</v>
      </c>
    </row>
    <row r="550" spans="1:3" ht="15.75" customHeight="1" x14ac:dyDescent="0.25">
      <c r="A550" s="1" t="s">
        <v>6576</v>
      </c>
      <c r="B550" s="1" t="s">
        <v>2519</v>
      </c>
      <c r="C550" s="1" t="s">
        <v>6107</v>
      </c>
    </row>
    <row r="551" spans="1:3" ht="15.75" customHeight="1" x14ac:dyDescent="0.25">
      <c r="A551" s="1" t="s">
        <v>6577</v>
      </c>
      <c r="B551" s="1" t="s">
        <v>2519</v>
      </c>
      <c r="C551" s="1" t="s">
        <v>6107</v>
      </c>
    </row>
    <row r="552" spans="1:3" ht="15.75" customHeight="1" x14ac:dyDescent="0.25">
      <c r="A552" s="1" t="s">
        <v>6578</v>
      </c>
      <c r="B552" s="1" t="s">
        <v>2519</v>
      </c>
      <c r="C552" s="1" t="s">
        <v>6107</v>
      </c>
    </row>
    <row r="553" spans="1:3" ht="15.75" customHeight="1" x14ac:dyDescent="0.25">
      <c r="A553" s="1" t="s">
        <v>6579</v>
      </c>
      <c r="B553" s="1" t="s">
        <v>2519</v>
      </c>
      <c r="C553" s="1" t="s">
        <v>6107</v>
      </c>
    </row>
    <row r="554" spans="1:3" ht="15.75" customHeight="1" x14ac:dyDescent="0.25">
      <c r="A554" s="1" t="s">
        <v>6580</v>
      </c>
      <c r="B554" s="1" t="s">
        <v>2519</v>
      </c>
      <c r="C554" s="1" t="s">
        <v>6107</v>
      </c>
    </row>
    <row r="555" spans="1:3" ht="15.75" customHeight="1" x14ac:dyDescent="0.25">
      <c r="A555" s="1" t="s">
        <v>6581</v>
      </c>
      <c r="B555" s="1" t="s">
        <v>2519</v>
      </c>
      <c r="C555" s="1" t="s">
        <v>6107</v>
      </c>
    </row>
    <row r="556" spans="1:3" ht="15.75" customHeight="1" x14ac:dyDescent="0.25">
      <c r="A556" s="1" t="s">
        <v>6582</v>
      </c>
      <c r="B556" s="1" t="s">
        <v>2519</v>
      </c>
      <c r="C556" s="1" t="s">
        <v>6107</v>
      </c>
    </row>
    <row r="557" spans="1:3" ht="15.75" customHeight="1" x14ac:dyDescent="0.25">
      <c r="A557" s="1" t="s">
        <v>6583</v>
      </c>
      <c r="B557" s="1" t="s">
        <v>2519</v>
      </c>
      <c r="C557" s="1" t="s">
        <v>6107</v>
      </c>
    </row>
    <row r="558" spans="1:3" ht="15.75" customHeight="1" x14ac:dyDescent="0.25">
      <c r="A558" s="1" t="s">
        <v>6584</v>
      </c>
      <c r="B558" s="1" t="s">
        <v>2519</v>
      </c>
      <c r="C558" s="1" t="s">
        <v>6107</v>
      </c>
    </row>
    <row r="559" spans="1:3" ht="15.75" customHeight="1" x14ac:dyDescent="0.25">
      <c r="A559" s="1" t="s">
        <v>6585</v>
      </c>
      <c r="B559" s="1" t="s">
        <v>2519</v>
      </c>
      <c r="C559" s="1" t="s">
        <v>6107</v>
      </c>
    </row>
    <row r="560" spans="1:3" ht="15.75" customHeight="1" x14ac:dyDescent="0.25">
      <c r="A560" s="1" t="s">
        <v>6586</v>
      </c>
      <c r="B560" s="1" t="s">
        <v>2519</v>
      </c>
      <c r="C560" s="1" t="s">
        <v>6107</v>
      </c>
    </row>
    <row r="561" spans="1:3" ht="15.75" customHeight="1" x14ac:dyDescent="0.25">
      <c r="A561" s="1" t="s">
        <v>6587</v>
      </c>
      <c r="B561" s="1" t="s">
        <v>2519</v>
      </c>
      <c r="C561" s="1" t="s">
        <v>6107</v>
      </c>
    </row>
    <row r="562" spans="1:3" ht="15.75" customHeight="1" x14ac:dyDescent="0.25">
      <c r="A562" s="1" t="s">
        <v>6588</v>
      </c>
      <c r="B562" s="1" t="s">
        <v>2519</v>
      </c>
      <c r="C562" s="1" t="s">
        <v>6107</v>
      </c>
    </row>
    <row r="563" spans="1:3" ht="15.75" customHeight="1" x14ac:dyDescent="0.25">
      <c r="A563" s="1" t="s">
        <v>6589</v>
      </c>
      <c r="B563" s="1" t="s">
        <v>2519</v>
      </c>
      <c r="C563" s="1" t="s">
        <v>6107</v>
      </c>
    </row>
    <row r="564" spans="1:3" ht="15.75" customHeight="1" x14ac:dyDescent="0.25">
      <c r="A564" s="1" t="s">
        <v>6590</v>
      </c>
      <c r="B564" s="1" t="s">
        <v>2519</v>
      </c>
      <c r="C564" s="1" t="s">
        <v>6107</v>
      </c>
    </row>
    <row r="565" spans="1:3" ht="15.75" customHeight="1" x14ac:dyDescent="0.25">
      <c r="A565" s="1" t="s">
        <v>6591</v>
      </c>
      <c r="B565" s="1" t="s">
        <v>2519</v>
      </c>
      <c r="C565" s="1" t="s">
        <v>6107</v>
      </c>
    </row>
    <row r="566" spans="1:3" ht="15.75" customHeight="1" x14ac:dyDescent="0.25">
      <c r="A566" s="1" t="s">
        <v>6592</v>
      </c>
      <c r="B566" s="1" t="s">
        <v>2519</v>
      </c>
      <c r="C566" s="1" t="s">
        <v>6107</v>
      </c>
    </row>
    <row r="567" spans="1:3" ht="15.75" customHeight="1" x14ac:dyDescent="0.25">
      <c r="A567" s="1" t="s">
        <v>6593</v>
      </c>
      <c r="B567" s="1" t="s">
        <v>2519</v>
      </c>
      <c r="C567" s="1" t="s">
        <v>6107</v>
      </c>
    </row>
    <row r="568" spans="1:3" ht="15.75" customHeight="1" x14ac:dyDescent="0.25">
      <c r="A568" s="1" t="s">
        <v>6594</v>
      </c>
      <c r="B568" s="1" t="s">
        <v>2519</v>
      </c>
      <c r="C568" s="1" t="s">
        <v>6107</v>
      </c>
    </row>
    <row r="569" spans="1:3" ht="15.75" customHeight="1" x14ac:dyDescent="0.25">
      <c r="A569" s="1" t="s">
        <v>6595</v>
      </c>
      <c r="B569" s="1" t="s">
        <v>2519</v>
      </c>
      <c r="C569" s="1" t="s">
        <v>6107</v>
      </c>
    </row>
    <row r="570" spans="1:3" ht="15.75" customHeight="1" x14ac:dyDescent="0.25">
      <c r="A570" s="1" t="s">
        <v>4592</v>
      </c>
      <c r="B570" s="1" t="s">
        <v>2519</v>
      </c>
      <c r="C570" s="1" t="s">
        <v>6107</v>
      </c>
    </row>
    <row r="571" spans="1:3" ht="15.75" customHeight="1" x14ac:dyDescent="0.25">
      <c r="A571" s="1" t="s">
        <v>6596</v>
      </c>
      <c r="B571" s="1" t="s">
        <v>2519</v>
      </c>
      <c r="C571" s="1" t="s">
        <v>6107</v>
      </c>
    </row>
    <row r="572" spans="1:3" ht="15.75" customHeight="1" x14ac:dyDescent="0.25">
      <c r="A572" s="1" t="s">
        <v>6597</v>
      </c>
      <c r="B572" s="1" t="s">
        <v>2519</v>
      </c>
      <c r="C572" s="1" t="s">
        <v>6107</v>
      </c>
    </row>
    <row r="573" spans="1:3" ht="15.75" customHeight="1" x14ac:dyDescent="0.25">
      <c r="A573" s="1" t="s">
        <v>2780</v>
      </c>
      <c r="B573" s="1" t="s">
        <v>2519</v>
      </c>
      <c r="C573" s="1" t="s">
        <v>6107</v>
      </c>
    </row>
    <row r="574" spans="1:3" ht="15.75" customHeight="1" x14ac:dyDescent="0.25">
      <c r="A574" s="1" t="s">
        <v>6598</v>
      </c>
      <c r="B574" s="1" t="s">
        <v>2519</v>
      </c>
      <c r="C574" s="1" t="s">
        <v>6107</v>
      </c>
    </row>
    <row r="575" spans="1:3" ht="15.75" customHeight="1" x14ac:dyDescent="0.25">
      <c r="A575" s="1" t="s">
        <v>6599</v>
      </c>
      <c r="B575" s="1" t="s">
        <v>2519</v>
      </c>
      <c r="C575" s="1" t="s">
        <v>6107</v>
      </c>
    </row>
    <row r="576" spans="1:3" ht="15.75" customHeight="1" x14ac:dyDescent="0.25">
      <c r="A576" s="1" t="s">
        <v>6600</v>
      </c>
      <c r="B576" s="1" t="s">
        <v>2519</v>
      </c>
      <c r="C576" s="1" t="s">
        <v>6107</v>
      </c>
    </row>
    <row r="577" spans="1:3" ht="15.75" customHeight="1" x14ac:dyDescent="0.25">
      <c r="A577" s="1" t="s">
        <v>6601</v>
      </c>
      <c r="B577" s="1" t="s">
        <v>2519</v>
      </c>
      <c r="C577" s="1" t="s">
        <v>6107</v>
      </c>
    </row>
    <row r="578" spans="1:3" ht="15.75" customHeight="1" x14ac:dyDescent="0.25">
      <c r="A578" s="1" t="s">
        <v>6602</v>
      </c>
      <c r="B578" s="1" t="s">
        <v>2519</v>
      </c>
      <c r="C578" s="1" t="s">
        <v>6107</v>
      </c>
    </row>
    <row r="579" spans="1:3" ht="15.75" customHeight="1" x14ac:dyDescent="0.25">
      <c r="A579" s="1" t="s">
        <v>6603</v>
      </c>
      <c r="B579" s="1" t="s">
        <v>2519</v>
      </c>
      <c r="C579" s="1" t="s">
        <v>6107</v>
      </c>
    </row>
    <row r="580" spans="1:3" ht="15.75" customHeight="1" x14ac:dyDescent="0.25">
      <c r="A580" s="1" t="s">
        <v>6604</v>
      </c>
      <c r="B580" s="1" t="s">
        <v>2519</v>
      </c>
      <c r="C580" s="1" t="s">
        <v>6107</v>
      </c>
    </row>
    <row r="581" spans="1:3" ht="15.75" customHeight="1" x14ac:dyDescent="0.25">
      <c r="A581" s="1" t="s">
        <v>6605</v>
      </c>
      <c r="B581" s="1" t="s">
        <v>2519</v>
      </c>
      <c r="C581" s="1" t="s">
        <v>6107</v>
      </c>
    </row>
    <row r="582" spans="1:3" ht="15.75" customHeight="1" x14ac:dyDescent="0.25">
      <c r="A582" s="1" t="s">
        <v>6606</v>
      </c>
      <c r="B582" s="1" t="s">
        <v>2519</v>
      </c>
      <c r="C582" s="1" t="s">
        <v>6107</v>
      </c>
    </row>
    <row r="583" spans="1:3" ht="15.75" customHeight="1" x14ac:dyDescent="0.25">
      <c r="A583" s="1" t="s">
        <v>6607</v>
      </c>
      <c r="B583" s="1" t="s">
        <v>2519</v>
      </c>
      <c r="C583" s="1" t="s">
        <v>6107</v>
      </c>
    </row>
    <row r="584" spans="1:3" ht="15.75" customHeight="1" x14ac:dyDescent="0.25">
      <c r="A584" s="1" t="s">
        <v>6608</v>
      </c>
      <c r="B584" s="1" t="s">
        <v>2519</v>
      </c>
      <c r="C584" s="1" t="s">
        <v>6107</v>
      </c>
    </row>
    <row r="585" spans="1:3" ht="15.75" customHeight="1" x14ac:dyDescent="0.25">
      <c r="A585" s="1" t="s">
        <v>6609</v>
      </c>
      <c r="B585" s="1" t="s">
        <v>2519</v>
      </c>
      <c r="C585" s="1" t="s">
        <v>6107</v>
      </c>
    </row>
    <row r="586" spans="1:3" ht="15.75" customHeight="1" x14ac:dyDescent="0.25">
      <c r="A586" s="1" t="s">
        <v>6610</v>
      </c>
      <c r="B586" s="1" t="s">
        <v>2519</v>
      </c>
      <c r="C586" s="1" t="s">
        <v>6107</v>
      </c>
    </row>
    <row r="587" spans="1:3" ht="15.75" customHeight="1" x14ac:dyDescent="0.25">
      <c r="A587" s="1" t="s">
        <v>6611</v>
      </c>
      <c r="B587" s="1" t="s">
        <v>2519</v>
      </c>
      <c r="C587" s="1" t="s">
        <v>6107</v>
      </c>
    </row>
    <row r="588" spans="1:3" ht="15.75" customHeight="1" x14ac:dyDescent="0.25">
      <c r="A588" s="1" t="s">
        <v>6612</v>
      </c>
      <c r="B588" s="1" t="s">
        <v>2519</v>
      </c>
      <c r="C588" s="1" t="s">
        <v>6107</v>
      </c>
    </row>
    <row r="589" spans="1:3" ht="15.75" customHeight="1" x14ac:dyDescent="0.25">
      <c r="A589" s="1" t="s">
        <v>6613</v>
      </c>
      <c r="B589" s="1" t="s">
        <v>2519</v>
      </c>
      <c r="C589" s="1" t="s">
        <v>6107</v>
      </c>
    </row>
    <row r="590" spans="1:3" ht="15.75" customHeight="1" x14ac:dyDescent="0.25">
      <c r="A590" s="1" t="s">
        <v>6614</v>
      </c>
      <c r="B590" s="1" t="s">
        <v>2519</v>
      </c>
      <c r="C590" s="1" t="s">
        <v>6107</v>
      </c>
    </row>
    <row r="591" spans="1:3" ht="15.75" customHeight="1" x14ac:dyDescent="0.25">
      <c r="A591" s="1" t="s">
        <v>6615</v>
      </c>
      <c r="B591" s="1" t="s">
        <v>2519</v>
      </c>
      <c r="C591" s="1" t="s">
        <v>6107</v>
      </c>
    </row>
    <row r="592" spans="1:3" ht="15.75" customHeight="1" x14ac:dyDescent="0.25">
      <c r="A592" s="1" t="s">
        <v>6616</v>
      </c>
      <c r="B592" s="1" t="s">
        <v>2519</v>
      </c>
      <c r="C592" s="1" t="s">
        <v>6107</v>
      </c>
    </row>
    <row r="593" spans="1:3" ht="15.75" customHeight="1" x14ac:dyDescent="0.25">
      <c r="A593" s="1" t="s">
        <v>6617</v>
      </c>
      <c r="B593" s="1" t="s">
        <v>2519</v>
      </c>
      <c r="C593" s="1" t="s">
        <v>6107</v>
      </c>
    </row>
    <row r="594" spans="1:3" ht="15.75" customHeight="1" x14ac:dyDescent="0.25">
      <c r="A594" s="1" t="s">
        <v>6618</v>
      </c>
      <c r="B594" s="1" t="s">
        <v>2519</v>
      </c>
      <c r="C594" s="1" t="s">
        <v>6107</v>
      </c>
    </row>
    <row r="595" spans="1:3" ht="15.75" customHeight="1" x14ac:dyDescent="0.25">
      <c r="A595" s="1" t="s">
        <v>6619</v>
      </c>
      <c r="B595" s="1" t="s">
        <v>1245</v>
      </c>
      <c r="C595" s="1" t="s">
        <v>6107</v>
      </c>
    </row>
    <row r="596" spans="1:3" ht="15.75" customHeight="1" x14ac:dyDescent="0.25">
      <c r="A596" s="1" t="s">
        <v>6620</v>
      </c>
      <c r="B596" s="1" t="s">
        <v>1245</v>
      </c>
      <c r="C596" s="1" t="s">
        <v>6107</v>
      </c>
    </row>
    <row r="597" spans="1:3" ht="15.75" customHeight="1" x14ac:dyDescent="0.25">
      <c r="A597" s="1" t="s">
        <v>6621</v>
      </c>
      <c r="B597" s="1" t="s">
        <v>1245</v>
      </c>
      <c r="C597" s="1" t="s">
        <v>6107</v>
      </c>
    </row>
    <row r="598" spans="1:3" ht="15.75" customHeight="1" x14ac:dyDescent="0.25">
      <c r="A598" s="1" t="s">
        <v>6622</v>
      </c>
      <c r="B598" s="1" t="s">
        <v>1245</v>
      </c>
      <c r="C598" s="1" t="s">
        <v>6107</v>
      </c>
    </row>
    <row r="599" spans="1:3" ht="15.75" customHeight="1" x14ac:dyDescent="0.25">
      <c r="A599" s="1" t="s">
        <v>6623</v>
      </c>
      <c r="B599" s="1" t="s">
        <v>1245</v>
      </c>
      <c r="C599" s="1" t="s">
        <v>6107</v>
      </c>
    </row>
    <row r="600" spans="1:3" ht="15.75" customHeight="1" x14ac:dyDescent="0.25">
      <c r="A600" s="1" t="s">
        <v>6624</v>
      </c>
      <c r="B600" s="1" t="s">
        <v>1245</v>
      </c>
      <c r="C600" s="1" t="s">
        <v>6107</v>
      </c>
    </row>
    <row r="601" spans="1:3" ht="15.75" customHeight="1" x14ac:dyDescent="0.25">
      <c r="A601" s="1" t="s">
        <v>6625</v>
      </c>
      <c r="B601" s="1" t="s">
        <v>1245</v>
      </c>
      <c r="C601" s="1" t="s">
        <v>6107</v>
      </c>
    </row>
    <row r="602" spans="1:3" ht="15.75" customHeight="1" x14ac:dyDescent="0.25">
      <c r="A602" s="1" t="s">
        <v>6626</v>
      </c>
      <c r="B602" s="1" t="s">
        <v>1245</v>
      </c>
      <c r="C602" s="1" t="s">
        <v>6107</v>
      </c>
    </row>
    <row r="603" spans="1:3" ht="15.75" customHeight="1" x14ac:dyDescent="0.25">
      <c r="A603" s="1" t="s">
        <v>6627</v>
      </c>
      <c r="B603" s="1" t="s">
        <v>1245</v>
      </c>
      <c r="C603" s="1" t="s">
        <v>6107</v>
      </c>
    </row>
    <row r="604" spans="1:3" ht="15.75" customHeight="1" x14ac:dyDescent="0.25">
      <c r="A604" s="1" t="s">
        <v>6628</v>
      </c>
      <c r="B604" s="1" t="s">
        <v>1245</v>
      </c>
      <c r="C604" s="1" t="s">
        <v>6107</v>
      </c>
    </row>
    <row r="605" spans="1:3" ht="15.75" customHeight="1" x14ac:dyDescent="0.25">
      <c r="A605" s="1" t="s">
        <v>6629</v>
      </c>
      <c r="B605" s="1" t="s">
        <v>1245</v>
      </c>
      <c r="C605" s="1" t="s">
        <v>6107</v>
      </c>
    </row>
    <row r="606" spans="1:3" ht="15.75" customHeight="1" x14ac:dyDescent="0.25">
      <c r="A606" s="1" t="s">
        <v>6630</v>
      </c>
      <c r="B606" s="1" t="s">
        <v>1245</v>
      </c>
      <c r="C606" s="1" t="s">
        <v>6107</v>
      </c>
    </row>
    <row r="607" spans="1:3" ht="15.75" customHeight="1" x14ac:dyDescent="0.25">
      <c r="A607" s="1" t="s">
        <v>6631</v>
      </c>
      <c r="B607" s="1" t="s">
        <v>1245</v>
      </c>
      <c r="C607" s="1" t="s">
        <v>6107</v>
      </c>
    </row>
    <row r="608" spans="1:3" ht="15.75" customHeight="1" x14ac:dyDescent="0.25">
      <c r="A608" s="1" t="s">
        <v>6632</v>
      </c>
      <c r="B608" s="1" t="s">
        <v>1245</v>
      </c>
      <c r="C608" s="1" t="s">
        <v>6107</v>
      </c>
    </row>
    <row r="609" spans="1:3" ht="15.75" customHeight="1" x14ac:dyDescent="0.25">
      <c r="A609" s="1" t="s">
        <v>6633</v>
      </c>
      <c r="B609" s="1" t="s">
        <v>1245</v>
      </c>
      <c r="C609" s="1" t="s">
        <v>6107</v>
      </c>
    </row>
    <row r="610" spans="1:3" ht="15.75" customHeight="1" x14ac:dyDescent="0.25">
      <c r="A610" s="1" t="s">
        <v>6634</v>
      </c>
      <c r="B610" s="1" t="s">
        <v>1245</v>
      </c>
      <c r="C610" s="1" t="s">
        <v>6107</v>
      </c>
    </row>
    <row r="611" spans="1:3" ht="15.75" customHeight="1" x14ac:dyDescent="0.25">
      <c r="A611" s="1" t="s">
        <v>6635</v>
      </c>
      <c r="B611" s="1" t="s">
        <v>1245</v>
      </c>
      <c r="C611" s="1" t="s">
        <v>6107</v>
      </c>
    </row>
    <row r="612" spans="1:3" ht="15.75" customHeight="1" x14ac:dyDescent="0.25">
      <c r="A612" s="1" t="s">
        <v>6636</v>
      </c>
      <c r="B612" s="1" t="s">
        <v>1245</v>
      </c>
      <c r="C612" s="1" t="s">
        <v>6107</v>
      </c>
    </row>
    <row r="613" spans="1:3" ht="15.75" customHeight="1" x14ac:dyDescent="0.25">
      <c r="A613" s="1" t="s">
        <v>6637</v>
      </c>
      <c r="B613" s="1" t="s">
        <v>1245</v>
      </c>
      <c r="C613" s="1" t="s">
        <v>6107</v>
      </c>
    </row>
    <row r="614" spans="1:3" ht="15.75" customHeight="1" x14ac:dyDescent="0.25">
      <c r="A614" s="1" t="s">
        <v>6638</v>
      </c>
      <c r="B614" s="1" t="s">
        <v>1245</v>
      </c>
      <c r="C614" s="1" t="s">
        <v>6107</v>
      </c>
    </row>
    <row r="615" spans="1:3" ht="15.75" customHeight="1" x14ac:dyDescent="0.25">
      <c r="A615" s="1" t="s">
        <v>6639</v>
      </c>
      <c r="B615" s="1" t="s">
        <v>1245</v>
      </c>
      <c r="C615" s="1" t="s">
        <v>6107</v>
      </c>
    </row>
    <row r="616" spans="1:3" ht="15.75" customHeight="1" x14ac:dyDescent="0.25">
      <c r="A616" s="1" t="s">
        <v>6640</v>
      </c>
      <c r="B616" s="1" t="s">
        <v>1245</v>
      </c>
      <c r="C616" s="1" t="s">
        <v>6107</v>
      </c>
    </row>
    <row r="617" spans="1:3" ht="15.75" customHeight="1" x14ac:dyDescent="0.25">
      <c r="A617" s="1" t="s">
        <v>6641</v>
      </c>
      <c r="B617" s="1" t="s">
        <v>1245</v>
      </c>
      <c r="C617" s="1" t="s">
        <v>6107</v>
      </c>
    </row>
    <row r="618" spans="1:3" ht="15.75" customHeight="1" x14ac:dyDescent="0.25">
      <c r="A618" s="1" t="s">
        <v>6642</v>
      </c>
      <c r="B618" s="1" t="s">
        <v>1245</v>
      </c>
      <c r="C618" s="1" t="s">
        <v>6107</v>
      </c>
    </row>
    <row r="619" spans="1:3" ht="15.75" customHeight="1" x14ac:dyDescent="0.25">
      <c r="A619" s="1" t="s">
        <v>6643</v>
      </c>
      <c r="B619" s="1" t="s">
        <v>1245</v>
      </c>
      <c r="C619" s="1" t="s">
        <v>6107</v>
      </c>
    </row>
    <row r="620" spans="1:3" ht="15.75" customHeight="1" x14ac:dyDescent="0.25">
      <c r="A620" s="1" t="s">
        <v>6644</v>
      </c>
      <c r="B620" s="1" t="s">
        <v>1245</v>
      </c>
      <c r="C620" s="1" t="s">
        <v>6107</v>
      </c>
    </row>
    <row r="621" spans="1:3" ht="15.75" customHeight="1" x14ac:dyDescent="0.25">
      <c r="A621" s="1" t="s">
        <v>6645</v>
      </c>
      <c r="B621" s="1" t="s">
        <v>1245</v>
      </c>
      <c r="C621" s="1" t="s">
        <v>6107</v>
      </c>
    </row>
    <row r="622" spans="1:3" ht="15.75" customHeight="1" x14ac:dyDescent="0.25">
      <c r="A622" s="1" t="s">
        <v>6646</v>
      </c>
      <c r="B622" s="1" t="s">
        <v>1245</v>
      </c>
      <c r="C622" s="1" t="s">
        <v>6107</v>
      </c>
    </row>
    <row r="623" spans="1:3" ht="15.75" customHeight="1" x14ac:dyDescent="0.25">
      <c r="A623" s="1" t="s">
        <v>6647</v>
      </c>
      <c r="B623" s="1" t="s">
        <v>1245</v>
      </c>
      <c r="C623" s="1" t="s">
        <v>6107</v>
      </c>
    </row>
    <row r="624" spans="1:3" ht="15.75" customHeight="1" x14ac:dyDescent="0.25">
      <c r="A624" s="1" t="s">
        <v>6648</v>
      </c>
      <c r="B624" s="1" t="s">
        <v>1245</v>
      </c>
      <c r="C624" s="1" t="s">
        <v>6107</v>
      </c>
    </row>
    <row r="625" spans="1:3" ht="15.75" customHeight="1" x14ac:dyDescent="0.25">
      <c r="A625" s="1" t="s">
        <v>6649</v>
      </c>
      <c r="B625" s="1" t="s">
        <v>1245</v>
      </c>
      <c r="C625" s="1" t="s">
        <v>6107</v>
      </c>
    </row>
    <row r="626" spans="1:3" ht="15.75" customHeight="1" x14ac:dyDescent="0.25">
      <c r="A626" s="1" t="s">
        <v>6650</v>
      </c>
      <c r="B626" s="1" t="s">
        <v>1245</v>
      </c>
      <c r="C626" s="1" t="s">
        <v>6107</v>
      </c>
    </row>
    <row r="627" spans="1:3" ht="15.75" customHeight="1" x14ac:dyDescent="0.25">
      <c r="A627" s="1" t="s">
        <v>6651</v>
      </c>
      <c r="B627" s="1" t="s">
        <v>1245</v>
      </c>
      <c r="C627" s="1" t="s">
        <v>6107</v>
      </c>
    </row>
    <row r="628" spans="1:3" ht="15.75" customHeight="1" x14ac:dyDescent="0.25">
      <c r="A628" s="1" t="s">
        <v>6652</v>
      </c>
      <c r="B628" s="1" t="s">
        <v>1245</v>
      </c>
      <c r="C628" s="1" t="s">
        <v>6107</v>
      </c>
    </row>
    <row r="629" spans="1:3" ht="15.75" customHeight="1" x14ac:dyDescent="0.25">
      <c r="A629" s="1" t="s">
        <v>6653</v>
      </c>
      <c r="B629" s="1" t="s">
        <v>1245</v>
      </c>
      <c r="C629" s="1" t="s">
        <v>6107</v>
      </c>
    </row>
    <row r="630" spans="1:3" ht="15.75" customHeight="1" x14ac:dyDescent="0.25">
      <c r="A630" s="1" t="s">
        <v>6654</v>
      </c>
      <c r="B630" s="1" t="s">
        <v>1245</v>
      </c>
      <c r="C630" s="1" t="s">
        <v>6107</v>
      </c>
    </row>
    <row r="631" spans="1:3" ht="15.75" customHeight="1" x14ac:dyDescent="0.25">
      <c r="A631" s="1" t="s">
        <v>6655</v>
      </c>
      <c r="B631" s="1" t="s">
        <v>1245</v>
      </c>
      <c r="C631" s="1" t="s">
        <v>6107</v>
      </c>
    </row>
    <row r="632" spans="1:3" ht="15.75" customHeight="1" x14ac:dyDescent="0.25">
      <c r="A632" s="1" t="s">
        <v>6656</v>
      </c>
      <c r="B632" s="1" t="s">
        <v>1245</v>
      </c>
      <c r="C632" s="1" t="s">
        <v>6107</v>
      </c>
    </row>
    <row r="633" spans="1:3" ht="15.75" customHeight="1" x14ac:dyDescent="0.25">
      <c r="A633" s="1" t="s">
        <v>6657</v>
      </c>
      <c r="B633" s="1" t="s">
        <v>1245</v>
      </c>
      <c r="C633" s="1" t="s">
        <v>6107</v>
      </c>
    </row>
    <row r="634" spans="1:3" ht="15.75" customHeight="1" x14ac:dyDescent="0.25">
      <c r="A634" s="1" t="s">
        <v>6658</v>
      </c>
      <c r="B634" s="1" t="s">
        <v>1245</v>
      </c>
      <c r="C634" s="1" t="s">
        <v>6107</v>
      </c>
    </row>
    <row r="635" spans="1:3" ht="15.75" customHeight="1" x14ac:dyDescent="0.25">
      <c r="A635" s="1" t="s">
        <v>6659</v>
      </c>
      <c r="B635" s="1" t="s">
        <v>1245</v>
      </c>
      <c r="C635" s="1" t="s">
        <v>6107</v>
      </c>
    </row>
    <row r="636" spans="1:3" ht="15.75" customHeight="1" x14ac:dyDescent="0.25">
      <c r="A636" s="1" t="s">
        <v>6660</v>
      </c>
      <c r="B636" s="1" t="s">
        <v>1245</v>
      </c>
      <c r="C636" s="1" t="s">
        <v>6107</v>
      </c>
    </row>
    <row r="637" spans="1:3" ht="15.75" customHeight="1" x14ac:dyDescent="0.25">
      <c r="A637" s="1" t="s">
        <v>6661</v>
      </c>
      <c r="B637" s="1" t="s">
        <v>1245</v>
      </c>
      <c r="C637" s="1" t="s">
        <v>6107</v>
      </c>
    </row>
    <row r="638" spans="1:3" ht="15.75" customHeight="1" x14ac:dyDescent="0.25">
      <c r="A638" s="1" t="s">
        <v>6662</v>
      </c>
      <c r="B638" s="1" t="s">
        <v>1245</v>
      </c>
      <c r="C638" s="1" t="s">
        <v>6107</v>
      </c>
    </row>
    <row r="639" spans="1:3" ht="15.75" customHeight="1" x14ac:dyDescent="0.25">
      <c r="A639" s="1" t="s">
        <v>6663</v>
      </c>
      <c r="B639" s="1" t="s">
        <v>1245</v>
      </c>
      <c r="C639" s="1" t="s">
        <v>6107</v>
      </c>
    </row>
    <row r="640" spans="1:3" ht="15.75" customHeight="1" x14ac:dyDescent="0.25">
      <c r="A640" s="1" t="s">
        <v>6664</v>
      </c>
      <c r="B640" s="1" t="s">
        <v>1245</v>
      </c>
      <c r="C640" s="1" t="s">
        <v>6107</v>
      </c>
    </row>
    <row r="641" spans="1:3" ht="15.75" customHeight="1" x14ac:dyDescent="0.25">
      <c r="A641" s="1" t="s">
        <v>6665</v>
      </c>
      <c r="B641" s="1" t="s">
        <v>1245</v>
      </c>
      <c r="C641" s="1" t="s">
        <v>6107</v>
      </c>
    </row>
    <row r="642" spans="1:3" ht="15.75" customHeight="1" x14ac:dyDescent="0.25">
      <c r="A642" s="1" t="s">
        <v>6666</v>
      </c>
      <c r="B642" s="1" t="s">
        <v>1245</v>
      </c>
      <c r="C642" s="1" t="s">
        <v>6107</v>
      </c>
    </row>
    <row r="643" spans="1:3" ht="15.75" customHeight="1" x14ac:dyDescent="0.25">
      <c r="A643" s="1" t="s">
        <v>6667</v>
      </c>
      <c r="B643" s="1" t="s">
        <v>1245</v>
      </c>
      <c r="C643" s="1" t="s">
        <v>6107</v>
      </c>
    </row>
    <row r="644" spans="1:3" ht="15.75" customHeight="1" x14ac:dyDescent="0.25">
      <c r="A644" s="1" t="s">
        <v>6668</v>
      </c>
      <c r="B644" s="1" t="s">
        <v>1245</v>
      </c>
      <c r="C644" s="1" t="s">
        <v>6107</v>
      </c>
    </row>
    <row r="645" spans="1:3" ht="15.75" customHeight="1" x14ac:dyDescent="0.25">
      <c r="A645" s="1" t="s">
        <v>6669</v>
      </c>
      <c r="B645" s="1" t="s">
        <v>1245</v>
      </c>
      <c r="C645" s="1" t="s">
        <v>6107</v>
      </c>
    </row>
    <row r="646" spans="1:3" ht="15.75" customHeight="1" x14ac:dyDescent="0.25">
      <c r="A646" s="1" t="s">
        <v>6670</v>
      </c>
      <c r="B646" s="1" t="s">
        <v>1245</v>
      </c>
      <c r="C646" s="1" t="s">
        <v>6107</v>
      </c>
    </row>
    <row r="647" spans="1:3" ht="15.75" customHeight="1" x14ac:dyDescent="0.25">
      <c r="A647" s="1" t="s">
        <v>3554</v>
      </c>
      <c r="B647" s="1" t="s">
        <v>1245</v>
      </c>
      <c r="C647" s="1" t="s">
        <v>6107</v>
      </c>
    </row>
    <row r="648" spans="1:3" ht="15.75" customHeight="1" x14ac:dyDescent="0.25">
      <c r="A648" s="1" t="s">
        <v>6671</v>
      </c>
      <c r="B648" s="1" t="s">
        <v>1245</v>
      </c>
      <c r="C648" s="1" t="s">
        <v>6107</v>
      </c>
    </row>
    <row r="649" spans="1:3" ht="15.75" customHeight="1" x14ac:dyDescent="0.25">
      <c r="A649" s="1" t="s">
        <v>6672</v>
      </c>
      <c r="B649" s="1" t="s">
        <v>1245</v>
      </c>
      <c r="C649" s="1" t="s">
        <v>6107</v>
      </c>
    </row>
    <row r="650" spans="1:3" ht="15.75" customHeight="1" x14ac:dyDescent="0.25">
      <c r="A650" s="1" t="s">
        <v>6673</v>
      </c>
      <c r="B650" s="1" t="s">
        <v>1245</v>
      </c>
      <c r="C650" s="1" t="s">
        <v>6107</v>
      </c>
    </row>
    <row r="651" spans="1:3" ht="15.75" customHeight="1" x14ac:dyDescent="0.25">
      <c r="A651" s="1" t="s">
        <v>6674</v>
      </c>
      <c r="B651" s="1" t="s">
        <v>1245</v>
      </c>
      <c r="C651" s="1" t="s">
        <v>6107</v>
      </c>
    </row>
    <row r="652" spans="1:3" ht="15.75" customHeight="1" x14ac:dyDescent="0.25">
      <c r="A652" s="1" t="s">
        <v>6675</v>
      </c>
      <c r="B652" s="1" t="s">
        <v>1245</v>
      </c>
      <c r="C652" s="1" t="s">
        <v>6107</v>
      </c>
    </row>
    <row r="653" spans="1:3" ht="15.75" customHeight="1" x14ac:dyDescent="0.25">
      <c r="A653" s="1" t="s">
        <v>6676</v>
      </c>
      <c r="B653" s="1" t="s">
        <v>1245</v>
      </c>
      <c r="C653" s="1" t="s">
        <v>6107</v>
      </c>
    </row>
    <row r="654" spans="1:3" ht="15.75" customHeight="1" x14ac:dyDescent="0.25">
      <c r="A654" s="1" t="s">
        <v>6677</v>
      </c>
      <c r="B654" s="1" t="s">
        <v>1245</v>
      </c>
      <c r="C654" s="1" t="s">
        <v>6107</v>
      </c>
    </row>
    <row r="655" spans="1:3" ht="15.75" customHeight="1" x14ac:dyDescent="0.25">
      <c r="A655" s="1" t="s">
        <v>6678</v>
      </c>
      <c r="B655" s="1" t="s">
        <v>1245</v>
      </c>
      <c r="C655" s="1" t="s">
        <v>6107</v>
      </c>
    </row>
    <row r="656" spans="1:3" ht="15.75" customHeight="1" x14ac:dyDescent="0.25">
      <c r="A656" s="1" t="s">
        <v>6679</v>
      </c>
      <c r="B656" s="1" t="s">
        <v>1245</v>
      </c>
      <c r="C656" s="1" t="s">
        <v>6107</v>
      </c>
    </row>
    <row r="657" spans="1:3" ht="15.75" customHeight="1" x14ac:dyDescent="0.25">
      <c r="A657" s="1" t="s">
        <v>6680</v>
      </c>
      <c r="B657" s="1" t="s">
        <v>1245</v>
      </c>
      <c r="C657" s="1" t="s">
        <v>6107</v>
      </c>
    </row>
    <row r="658" spans="1:3" ht="15.75" customHeight="1" x14ac:dyDescent="0.25">
      <c r="A658" s="1" t="s">
        <v>6681</v>
      </c>
      <c r="B658" s="1" t="s">
        <v>1245</v>
      </c>
      <c r="C658" s="1" t="s">
        <v>6107</v>
      </c>
    </row>
    <row r="659" spans="1:3" ht="15.75" customHeight="1" x14ac:dyDescent="0.25">
      <c r="A659" s="1" t="s">
        <v>6682</v>
      </c>
      <c r="B659" s="1" t="s">
        <v>1245</v>
      </c>
      <c r="C659" s="1" t="s">
        <v>6107</v>
      </c>
    </row>
    <row r="660" spans="1:3" ht="15.75" customHeight="1" x14ac:dyDescent="0.25">
      <c r="A660" s="1" t="s">
        <v>5228</v>
      </c>
      <c r="B660" s="1" t="s">
        <v>1245</v>
      </c>
      <c r="C660" s="1" t="s">
        <v>6107</v>
      </c>
    </row>
    <row r="661" spans="1:3" ht="15.75" customHeight="1" x14ac:dyDescent="0.25">
      <c r="A661" s="1" t="s">
        <v>6683</v>
      </c>
      <c r="B661" s="1" t="s">
        <v>1245</v>
      </c>
      <c r="C661" s="1" t="s">
        <v>6107</v>
      </c>
    </row>
    <row r="662" spans="1:3" ht="15.75" customHeight="1" x14ac:dyDescent="0.25">
      <c r="A662" s="1" t="s">
        <v>6684</v>
      </c>
      <c r="B662" s="1" t="s">
        <v>1245</v>
      </c>
      <c r="C662" s="1" t="s">
        <v>6107</v>
      </c>
    </row>
    <row r="663" spans="1:3" ht="15.75" customHeight="1" x14ac:dyDescent="0.25">
      <c r="A663" s="1" t="s">
        <v>6685</v>
      </c>
      <c r="B663" s="1" t="s">
        <v>1245</v>
      </c>
      <c r="C663" s="1" t="s">
        <v>6107</v>
      </c>
    </row>
    <row r="664" spans="1:3" ht="15.75" customHeight="1" x14ac:dyDescent="0.25">
      <c r="A664" s="1" t="s">
        <v>6686</v>
      </c>
      <c r="B664" s="1" t="s">
        <v>1245</v>
      </c>
      <c r="C664" s="1" t="s">
        <v>6107</v>
      </c>
    </row>
    <row r="665" spans="1:3" ht="15.75" customHeight="1" x14ac:dyDescent="0.25">
      <c r="A665" s="1" t="s">
        <v>6687</v>
      </c>
      <c r="B665" s="1" t="s">
        <v>1245</v>
      </c>
      <c r="C665" s="1" t="s">
        <v>6107</v>
      </c>
    </row>
    <row r="666" spans="1:3" ht="15.75" customHeight="1" x14ac:dyDescent="0.25">
      <c r="A666" s="1" t="s">
        <v>6688</v>
      </c>
      <c r="B666" s="1" t="s">
        <v>1245</v>
      </c>
      <c r="C666" s="1" t="s">
        <v>6107</v>
      </c>
    </row>
    <row r="667" spans="1:3" ht="15.75" customHeight="1" x14ac:dyDescent="0.25">
      <c r="A667" s="1" t="s">
        <v>6689</v>
      </c>
      <c r="B667" s="1" t="s">
        <v>1245</v>
      </c>
      <c r="C667" s="1" t="s">
        <v>6107</v>
      </c>
    </row>
    <row r="668" spans="1:3" ht="15.75" customHeight="1" x14ac:dyDescent="0.25">
      <c r="A668" s="1" t="s">
        <v>6690</v>
      </c>
      <c r="B668" s="1" t="s">
        <v>1245</v>
      </c>
      <c r="C668" s="1" t="s">
        <v>6107</v>
      </c>
    </row>
    <row r="669" spans="1:3" ht="15.75" customHeight="1" x14ac:dyDescent="0.25">
      <c r="A669" s="1" t="s">
        <v>6691</v>
      </c>
      <c r="B669" s="1" t="s">
        <v>1245</v>
      </c>
      <c r="C669" s="1" t="s">
        <v>6107</v>
      </c>
    </row>
    <row r="670" spans="1:3" ht="15.75" customHeight="1" x14ac:dyDescent="0.25">
      <c r="A670" s="1" t="s">
        <v>6692</v>
      </c>
      <c r="B670" s="1" t="s">
        <v>1245</v>
      </c>
      <c r="C670" s="1" t="s">
        <v>6107</v>
      </c>
    </row>
    <row r="671" spans="1:3" ht="15.75" customHeight="1" x14ac:dyDescent="0.25">
      <c r="A671" s="1" t="s">
        <v>6693</v>
      </c>
      <c r="B671" s="1" t="s">
        <v>1245</v>
      </c>
      <c r="C671" s="1" t="s">
        <v>6107</v>
      </c>
    </row>
    <row r="672" spans="1:3" ht="15.75" customHeight="1" x14ac:dyDescent="0.25">
      <c r="A672" s="1" t="s">
        <v>6694</v>
      </c>
      <c r="B672" s="1" t="s">
        <v>1245</v>
      </c>
      <c r="C672" s="1" t="s">
        <v>6107</v>
      </c>
    </row>
    <row r="673" spans="1:3" ht="15.75" customHeight="1" x14ac:dyDescent="0.25">
      <c r="A673" s="1" t="s">
        <v>6695</v>
      </c>
      <c r="B673" s="1" t="s">
        <v>1245</v>
      </c>
      <c r="C673" s="1" t="s">
        <v>6107</v>
      </c>
    </row>
    <row r="674" spans="1:3" ht="15.75" customHeight="1" x14ac:dyDescent="0.25">
      <c r="A674" s="1" t="s">
        <v>6696</v>
      </c>
      <c r="B674" s="1" t="s">
        <v>1245</v>
      </c>
      <c r="C674" s="1" t="s">
        <v>6107</v>
      </c>
    </row>
    <row r="675" spans="1:3" ht="15.75" customHeight="1" x14ac:dyDescent="0.25">
      <c r="A675" s="1" t="s">
        <v>6697</v>
      </c>
      <c r="B675" s="1" t="s">
        <v>1245</v>
      </c>
      <c r="C675" s="1" t="s">
        <v>6107</v>
      </c>
    </row>
    <row r="676" spans="1:3" ht="15.75" customHeight="1" x14ac:dyDescent="0.25">
      <c r="A676" s="1" t="s">
        <v>6698</v>
      </c>
      <c r="B676" s="1" t="s">
        <v>1245</v>
      </c>
      <c r="C676" s="1" t="s">
        <v>6107</v>
      </c>
    </row>
    <row r="677" spans="1:3" ht="15.75" customHeight="1" x14ac:dyDescent="0.25">
      <c r="A677" s="1" t="s">
        <v>6699</v>
      </c>
      <c r="B677" s="1" t="s">
        <v>1245</v>
      </c>
      <c r="C677" s="1" t="s">
        <v>6107</v>
      </c>
    </row>
    <row r="678" spans="1:3" ht="15.75" customHeight="1" x14ac:dyDescent="0.25">
      <c r="A678" s="1" t="s">
        <v>6700</v>
      </c>
      <c r="B678" s="1" t="s">
        <v>1245</v>
      </c>
      <c r="C678" s="1" t="s">
        <v>6107</v>
      </c>
    </row>
    <row r="679" spans="1:3" ht="15.75" customHeight="1" x14ac:dyDescent="0.25">
      <c r="A679" s="1" t="s">
        <v>6701</v>
      </c>
      <c r="B679" s="1" t="s">
        <v>1245</v>
      </c>
      <c r="C679" s="1" t="s">
        <v>6107</v>
      </c>
    </row>
    <row r="680" spans="1:3" ht="15.75" customHeight="1" x14ac:dyDescent="0.25">
      <c r="A680" s="1" t="s">
        <v>6702</v>
      </c>
      <c r="B680" s="1" t="s">
        <v>1245</v>
      </c>
      <c r="C680" s="1" t="s">
        <v>6107</v>
      </c>
    </row>
    <row r="681" spans="1:3" ht="15.75" customHeight="1" x14ac:dyDescent="0.25">
      <c r="A681" s="1" t="s">
        <v>6703</v>
      </c>
      <c r="B681" s="1" t="s">
        <v>1245</v>
      </c>
      <c r="C681" s="1" t="s">
        <v>6107</v>
      </c>
    </row>
    <row r="682" spans="1:3" ht="15.75" customHeight="1" x14ac:dyDescent="0.25">
      <c r="A682" s="1" t="s">
        <v>6704</v>
      </c>
      <c r="B682" s="1" t="s">
        <v>1245</v>
      </c>
      <c r="C682" s="1" t="s">
        <v>6107</v>
      </c>
    </row>
    <row r="683" spans="1:3" ht="15.75" customHeight="1" x14ac:dyDescent="0.25">
      <c r="A683" s="1" t="s">
        <v>6705</v>
      </c>
      <c r="B683" s="1" t="s">
        <v>1245</v>
      </c>
      <c r="C683" s="1" t="s">
        <v>6107</v>
      </c>
    </row>
    <row r="684" spans="1:3" ht="15.75" customHeight="1" x14ac:dyDescent="0.25">
      <c r="A684" s="1" t="s">
        <v>6706</v>
      </c>
      <c r="B684" s="1" t="s">
        <v>1245</v>
      </c>
      <c r="C684" s="1" t="s">
        <v>6107</v>
      </c>
    </row>
    <row r="685" spans="1:3" ht="15.75" customHeight="1" x14ac:dyDescent="0.25">
      <c r="A685" s="1" t="s">
        <v>6707</v>
      </c>
      <c r="B685" s="1" t="s">
        <v>1245</v>
      </c>
      <c r="C685" s="1" t="s">
        <v>6107</v>
      </c>
    </row>
    <row r="686" spans="1:3" ht="15.75" customHeight="1" x14ac:dyDescent="0.25">
      <c r="A686" s="1" t="s">
        <v>6708</v>
      </c>
      <c r="B686" s="1" t="s">
        <v>1245</v>
      </c>
      <c r="C686" s="1" t="s">
        <v>6107</v>
      </c>
    </row>
    <row r="687" spans="1:3" ht="15.75" customHeight="1" x14ac:dyDescent="0.25">
      <c r="A687" s="1" t="s">
        <v>6709</v>
      </c>
      <c r="B687" s="1" t="s">
        <v>1245</v>
      </c>
      <c r="C687" s="1" t="s">
        <v>6107</v>
      </c>
    </row>
    <row r="688" spans="1:3" ht="15.75" customHeight="1" x14ac:dyDescent="0.25">
      <c r="A688" s="1" t="s">
        <v>6710</v>
      </c>
      <c r="B688" s="1" t="s">
        <v>1245</v>
      </c>
      <c r="C688" s="1" t="s">
        <v>6107</v>
      </c>
    </row>
    <row r="689" spans="1:3" ht="15.75" customHeight="1" x14ac:dyDescent="0.25">
      <c r="A689" s="1" t="s">
        <v>6711</v>
      </c>
      <c r="B689" s="1" t="s">
        <v>1245</v>
      </c>
      <c r="C689" s="1" t="s">
        <v>6107</v>
      </c>
    </row>
    <row r="690" spans="1:3" ht="15.75" customHeight="1" x14ac:dyDescent="0.25">
      <c r="A690" s="1" t="s">
        <v>6712</v>
      </c>
      <c r="B690" s="1" t="s">
        <v>1245</v>
      </c>
      <c r="C690" s="1" t="s">
        <v>6107</v>
      </c>
    </row>
    <row r="691" spans="1:3" ht="15.75" customHeight="1" x14ac:dyDescent="0.25">
      <c r="A691" s="1" t="s">
        <v>6713</v>
      </c>
      <c r="B691" s="1" t="s">
        <v>1245</v>
      </c>
      <c r="C691" s="1" t="s">
        <v>6107</v>
      </c>
    </row>
    <row r="692" spans="1:3" ht="15.75" customHeight="1" x14ac:dyDescent="0.25">
      <c r="A692" s="1" t="s">
        <v>6714</v>
      </c>
      <c r="B692" s="1" t="s">
        <v>1245</v>
      </c>
      <c r="C692" s="1" t="s">
        <v>6107</v>
      </c>
    </row>
    <row r="693" spans="1:3" ht="15.75" customHeight="1" x14ac:dyDescent="0.25">
      <c r="A693" s="1" t="s">
        <v>6715</v>
      </c>
      <c r="B693" s="1" t="s">
        <v>1245</v>
      </c>
      <c r="C693" s="1" t="s">
        <v>6107</v>
      </c>
    </row>
    <row r="694" spans="1:3" ht="15.75" customHeight="1" x14ac:dyDescent="0.25">
      <c r="A694" s="1" t="s">
        <v>6716</v>
      </c>
      <c r="B694" s="1" t="s">
        <v>1245</v>
      </c>
      <c r="C694" s="1" t="s">
        <v>6107</v>
      </c>
    </row>
    <row r="695" spans="1:3" ht="15.75" customHeight="1" x14ac:dyDescent="0.25">
      <c r="A695" s="1" t="s">
        <v>6717</v>
      </c>
      <c r="B695" s="1" t="s">
        <v>1245</v>
      </c>
      <c r="C695" s="1" t="s">
        <v>6107</v>
      </c>
    </row>
    <row r="696" spans="1:3" ht="15.75" customHeight="1" x14ac:dyDescent="0.25">
      <c r="A696" s="1" t="s">
        <v>6718</v>
      </c>
      <c r="B696" s="1" t="s">
        <v>1245</v>
      </c>
      <c r="C696" s="1" t="s">
        <v>6107</v>
      </c>
    </row>
    <row r="697" spans="1:3" ht="15.75" customHeight="1" x14ac:dyDescent="0.25">
      <c r="A697" s="1" t="s">
        <v>6719</v>
      </c>
      <c r="B697" s="1" t="s">
        <v>1245</v>
      </c>
      <c r="C697" s="1" t="s">
        <v>6107</v>
      </c>
    </row>
    <row r="698" spans="1:3" ht="15.75" customHeight="1" x14ac:dyDescent="0.25">
      <c r="A698" s="1" t="s">
        <v>6720</v>
      </c>
      <c r="B698" s="1" t="s">
        <v>1245</v>
      </c>
      <c r="C698" s="1" t="s">
        <v>6107</v>
      </c>
    </row>
    <row r="699" spans="1:3" ht="15.75" customHeight="1" x14ac:dyDescent="0.25">
      <c r="A699" s="1" t="s">
        <v>6721</v>
      </c>
      <c r="B699" s="1" t="s">
        <v>1245</v>
      </c>
      <c r="C699" s="1" t="s">
        <v>6107</v>
      </c>
    </row>
    <row r="700" spans="1:3" ht="15.75" customHeight="1" x14ac:dyDescent="0.25">
      <c r="A700" s="1" t="s">
        <v>6722</v>
      </c>
      <c r="B700" s="1" t="s">
        <v>1245</v>
      </c>
      <c r="C700" s="1" t="s">
        <v>6107</v>
      </c>
    </row>
    <row r="701" spans="1:3" ht="15.75" customHeight="1" x14ac:dyDescent="0.25">
      <c r="A701" s="1" t="s">
        <v>6723</v>
      </c>
      <c r="B701" s="1" t="s">
        <v>1245</v>
      </c>
      <c r="C701" s="1" t="s">
        <v>6107</v>
      </c>
    </row>
    <row r="702" spans="1:3" ht="15.75" customHeight="1" x14ac:dyDescent="0.25">
      <c r="A702" s="1" t="s">
        <v>6724</v>
      </c>
      <c r="B702" s="1" t="s">
        <v>1245</v>
      </c>
      <c r="C702" s="1" t="s">
        <v>6107</v>
      </c>
    </row>
    <row r="703" spans="1:3" ht="15.75" customHeight="1" x14ac:dyDescent="0.25">
      <c r="A703" s="1" t="s">
        <v>6725</v>
      </c>
      <c r="B703" s="1" t="s">
        <v>1245</v>
      </c>
      <c r="C703" s="1" t="s">
        <v>6107</v>
      </c>
    </row>
    <row r="704" spans="1:3" ht="15.75" customHeight="1" x14ac:dyDescent="0.25">
      <c r="A704" s="1" t="s">
        <v>6726</v>
      </c>
      <c r="B704" s="1" t="s">
        <v>1245</v>
      </c>
      <c r="C704" s="1" t="s">
        <v>6107</v>
      </c>
    </row>
    <row r="705" spans="1:3" ht="15.75" customHeight="1" x14ac:dyDescent="0.25">
      <c r="A705" s="1" t="s">
        <v>6727</v>
      </c>
      <c r="B705" s="1" t="s">
        <v>1245</v>
      </c>
      <c r="C705" s="1" t="s">
        <v>6107</v>
      </c>
    </row>
    <row r="706" spans="1:3" ht="15.75" customHeight="1" x14ac:dyDescent="0.25">
      <c r="A706" s="1" t="s">
        <v>6728</v>
      </c>
      <c r="B706" s="1" t="s">
        <v>1245</v>
      </c>
      <c r="C706" s="1" t="s">
        <v>6107</v>
      </c>
    </row>
    <row r="707" spans="1:3" ht="15.75" customHeight="1" x14ac:dyDescent="0.25">
      <c r="A707" s="1" t="s">
        <v>6729</v>
      </c>
      <c r="B707" s="1" t="s">
        <v>1245</v>
      </c>
      <c r="C707" s="1" t="s">
        <v>6107</v>
      </c>
    </row>
    <row r="708" spans="1:3" ht="15.75" customHeight="1" x14ac:dyDescent="0.25">
      <c r="A708" s="1" t="s">
        <v>6730</v>
      </c>
      <c r="B708" s="1" t="s">
        <v>1245</v>
      </c>
      <c r="C708" s="1" t="s">
        <v>6107</v>
      </c>
    </row>
    <row r="709" spans="1:3" ht="15.75" customHeight="1" x14ac:dyDescent="0.25">
      <c r="A709" s="1" t="s">
        <v>6731</v>
      </c>
      <c r="B709" s="1" t="s">
        <v>1245</v>
      </c>
      <c r="C709" s="1" t="s">
        <v>6107</v>
      </c>
    </row>
    <row r="710" spans="1:3" ht="15.75" customHeight="1" x14ac:dyDescent="0.25">
      <c r="A710" s="1" t="s">
        <v>6732</v>
      </c>
      <c r="B710" s="1" t="s">
        <v>1245</v>
      </c>
      <c r="C710" s="1" t="s">
        <v>6107</v>
      </c>
    </row>
    <row r="711" spans="1:3" ht="15.75" customHeight="1" x14ac:dyDescent="0.25">
      <c r="A711" s="1" t="s">
        <v>6733</v>
      </c>
      <c r="B711" s="1" t="s">
        <v>1245</v>
      </c>
      <c r="C711" s="1" t="s">
        <v>6107</v>
      </c>
    </row>
    <row r="712" spans="1:3" ht="15.75" customHeight="1" x14ac:dyDescent="0.25">
      <c r="A712" s="1" t="s">
        <v>6734</v>
      </c>
      <c r="B712" s="1" t="s">
        <v>1245</v>
      </c>
      <c r="C712" s="1" t="s">
        <v>6107</v>
      </c>
    </row>
    <row r="713" spans="1:3" ht="15.75" customHeight="1" x14ac:dyDescent="0.25">
      <c r="A713" s="1" t="s">
        <v>6735</v>
      </c>
      <c r="B713" s="1" t="s">
        <v>1245</v>
      </c>
      <c r="C713" s="1" t="s">
        <v>6107</v>
      </c>
    </row>
    <row r="714" spans="1:3" ht="15.75" customHeight="1" x14ac:dyDescent="0.25">
      <c r="A714" s="1" t="s">
        <v>6736</v>
      </c>
      <c r="B714" s="1" t="s">
        <v>1245</v>
      </c>
      <c r="C714" s="1" t="s">
        <v>6107</v>
      </c>
    </row>
    <row r="715" spans="1:3" ht="15.75" customHeight="1" x14ac:dyDescent="0.25">
      <c r="A715" s="1" t="s">
        <v>6737</v>
      </c>
      <c r="B715" s="1" t="s">
        <v>1245</v>
      </c>
      <c r="C715" s="1" t="s">
        <v>6107</v>
      </c>
    </row>
    <row r="716" spans="1:3" ht="15.75" customHeight="1" x14ac:dyDescent="0.25">
      <c r="A716" s="1" t="s">
        <v>6738</v>
      </c>
      <c r="B716" s="1" t="s">
        <v>1245</v>
      </c>
      <c r="C716" s="1" t="s">
        <v>6107</v>
      </c>
    </row>
    <row r="717" spans="1:3" ht="15.75" customHeight="1" x14ac:dyDescent="0.25">
      <c r="A717" s="1" t="s">
        <v>6739</v>
      </c>
      <c r="B717" s="1" t="s">
        <v>1245</v>
      </c>
      <c r="C717" s="1" t="s">
        <v>6107</v>
      </c>
    </row>
    <row r="718" spans="1:3" ht="15.75" customHeight="1" x14ac:dyDescent="0.25">
      <c r="A718" s="1" t="s">
        <v>6740</v>
      </c>
      <c r="B718" s="1" t="s">
        <v>1245</v>
      </c>
      <c r="C718" s="1" t="s">
        <v>6107</v>
      </c>
    </row>
    <row r="719" spans="1:3" ht="15.75" customHeight="1" x14ac:dyDescent="0.25">
      <c r="A719" s="1" t="s">
        <v>6741</v>
      </c>
      <c r="B719" s="1" t="s">
        <v>1245</v>
      </c>
      <c r="C719" s="1" t="s">
        <v>6107</v>
      </c>
    </row>
    <row r="720" spans="1:3" ht="15.75" customHeight="1" x14ac:dyDescent="0.25">
      <c r="A720" s="1" t="s">
        <v>6742</v>
      </c>
      <c r="B720" s="1" t="s">
        <v>1245</v>
      </c>
      <c r="C720" s="1" t="s">
        <v>6107</v>
      </c>
    </row>
    <row r="721" spans="1:3" ht="15.75" customHeight="1" x14ac:dyDescent="0.25">
      <c r="A721" s="1" t="s">
        <v>6743</v>
      </c>
      <c r="B721" s="1" t="s">
        <v>1245</v>
      </c>
      <c r="C721" s="1" t="s">
        <v>6107</v>
      </c>
    </row>
    <row r="722" spans="1:3" ht="15.75" customHeight="1" x14ac:dyDescent="0.25">
      <c r="A722" s="1" t="s">
        <v>6744</v>
      </c>
      <c r="B722" s="1" t="s">
        <v>1245</v>
      </c>
      <c r="C722" s="1" t="s">
        <v>6107</v>
      </c>
    </row>
    <row r="723" spans="1:3" ht="15.75" customHeight="1" x14ac:dyDescent="0.25">
      <c r="A723" s="1" t="s">
        <v>6745</v>
      </c>
      <c r="B723" s="1" t="s">
        <v>1245</v>
      </c>
      <c r="C723" s="1" t="s">
        <v>6107</v>
      </c>
    </row>
    <row r="724" spans="1:3" ht="15.75" customHeight="1" x14ac:dyDescent="0.25">
      <c r="A724" s="1" t="s">
        <v>6746</v>
      </c>
      <c r="B724" s="1" t="s">
        <v>1245</v>
      </c>
      <c r="C724" s="1" t="s">
        <v>6107</v>
      </c>
    </row>
    <row r="725" spans="1:3" ht="15.75" customHeight="1" x14ac:dyDescent="0.25">
      <c r="A725" s="1" t="s">
        <v>6747</v>
      </c>
      <c r="B725" s="1" t="s">
        <v>1245</v>
      </c>
      <c r="C725" s="1" t="s">
        <v>6107</v>
      </c>
    </row>
    <row r="726" spans="1:3" ht="15.75" customHeight="1" x14ac:dyDescent="0.25">
      <c r="A726" s="1" t="s">
        <v>6748</v>
      </c>
      <c r="B726" s="1" t="s">
        <v>1245</v>
      </c>
      <c r="C726" s="1" t="s">
        <v>6107</v>
      </c>
    </row>
    <row r="727" spans="1:3" ht="15.75" customHeight="1" x14ac:dyDescent="0.25">
      <c r="A727" s="1" t="s">
        <v>6749</v>
      </c>
      <c r="B727" s="1" t="s">
        <v>1245</v>
      </c>
      <c r="C727" s="1" t="s">
        <v>6107</v>
      </c>
    </row>
    <row r="728" spans="1:3" ht="15.75" customHeight="1" x14ac:dyDescent="0.25">
      <c r="A728" s="1" t="s">
        <v>6750</v>
      </c>
      <c r="B728" s="1" t="s">
        <v>1245</v>
      </c>
      <c r="C728" s="1" t="s">
        <v>6107</v>
      </c>
    </row>
    <row r="729" spans="1:3" ht="15.75" customHeight="1" x14ac:dyDescent="0.25">
      <c r="A729" s="1" t="s">
        <v>6751</v>
      </c>
      <c r="B729" s="1" t="s">
        <v>1245</v>
      </c>
      <c r="C729" s="1" t="s">
        <v>6107</v>
      </c>
    </row>
    <row r="730" spans="1:3" ht="15.75" customHeight="1" x14ac:dyDescent="0.25">
      <c r="A730" s="1" t="s">
        <v>6752</v>
      </c>
      <c r="B730" s="1" t="s">
        <v>1245</v>
      </c>
      <c r="C730" s="1" t="s">
        <v>6107</v>
      </c>
    </row>
    <row r="731" spans="1:3" ht="15.75" customHeight="1" x14ac:dyDescent="0.25">
      <c r="A731" s="1" t="s">
        <v>6753</v>
      </c>
      <c r="B731" s="1" t="s">
        <v>1245</v>
      </c>
      <c r="C731" s="1" t="s">
        <v>6107</v>
      </c>
    </row>
    <row r="732" spans="1:3" ht="15.75" customHeight="1" x14ac:dyDescent="0.25">
      <c r="A732" s="1" t="s">
        <v>6754</v>
      </c>
      <c r="B732" s="1" t="s">
        <v>1245</v>
      </c>
      <c r="C732" s="1" t="s">
        <v>6107</v>
      </c>
    </row>
    <row r="733" spans="1:3" ht="15.75" customHeight="1" x14ac:dyDescent="0.25">
      <c r="A733" s="1" t="s">
        <v>6755</v>
      </c>
      <c r="B733" s="1" t="s">
        <v>1245</v>
      </c>
      <c r="C733" s="1" t="s">
        <v>6107</v>
      </c>
    </row>
    <row r="734" spans="1:3" ht="15.75" customHeight="1" x14ac:dyDescent="0.25">
      <c r="A734" s="1" t="s">
        <v>6756</v>
      </c>
      <c r="B734" s="1" t="s">
        <v>1245</v>
      </c>
      <c r="C734" s="1" t="s">
        <v>6107</v>
      </c>
    </row>
    <row r="735" spans="1:3" ht="15.75" customHeight="1" x14ac:dyDescent="0.25">
      <c r="A735" s="1" t="s">
        <v>6757</v>
      </c>
      <c r="B735" s="1" t="s">
        <v>1245</v>
      </c>
      <c r="C735" s="1" t="s">
        <v>6107</v>
      </c>
    </row>
    <row r="736" spans="1:3" ht="15.75" customHeight="1" x14ac:dyDescent="0.25">
      <c r="A736" s="1" t="s">
        <v>6758</v>
      </c>
      <c r="B736" s="1" t="s">
        <v>1245</v>
      </c>
      <c r="C736" s="1" t="s">
        <v>6107</v>
      </c>
    </row>
    <row r="737" spans="1:3" ht="15.75" customHeight="1" x14ac:dyDescent="0.25">
      <c r="A737" s="1" t="s">
        <v>6759</v>
      </c>
      <c r="B737" s="1" t="s">
        <v>1245</v>
      </c>
      <c r="C737" s="1" t="s">
        <v>6107</v>
      </c>
    </row>
    <row r="738" spans="1:3" ht="15.75" customHeight="1" x14ac:dyDescent="0.25">
      <c r="A738" s="1" t="s">
        <v>6760</v>
      </c>
      <c r="B738" s="1" t="s">
        <v>1245</v>
      </c>
      <c r="C738" s="1" t="s">
        <v>6107</v>
      </c>
    </row>
    <row r="739" spans="1:3" ht="15.75" customHeight="1" x14ac:dyDescent="0.25">
      <c r="A739" s="1" t="s">
        <v>6761</v>
      </c>
      <c r="B739" s="1" t="s">
        <v>1245</v>
      </c>
      <c r="C739" s="1" t="s">
        <v>6107</v>
      </c>
    </row>
    <row r="740" spans="1:3" ht="15.75" customHeight="1" x14ac:dyDescent="0.25">
      <c r="A740" s="1" t="s">
        <v>6762</v>
      </c>
      <c r="B740" s="1" t="s">
        <v>1245</v>
      </c>
      <c r="C740" s="1" t="s">
        <v>6107</v>
      </c>
    </row>
    <row r="741" spans="1:3" ht="15.75" customHeight="1" x14ac:dyDescent="0.25">
      <c r="A741" s="1" t="s">
        <v>6763</v>
      </c>
      <c r="B741" s="1" t="s">
        <v>1245</v>
      </c>
      <c r="C741" s="1" t="s">
        <v>6107</v>
      </c>
    </row>
    <row r="742" spans="1:3" ht="15.75" customHeight="1" x14ac:dyDescent="0.25">
      <c r="A742" s="1" t="s">
        <v>6764</v>
      </c>
      <c r="B742" s="1" t="s">
        <v>1245</v>
      </c>
      <c r="C742" s="1" t="s">
        <v>6107</v>
      </c>
    </row>
    <row r="743" spans="1:3" ht="15.75" customHeight="1" x14ac:dyDescent="0.25">
      <c r="A743" s="1" t="s">
        <v>1752</v>
      </c>
      <c r="B743" s="1" t="s">
        <v>1245</v>
      </c>
      <c r="C743" s="1" t="s">
        <v>6107</v>
      </c>
    </row>
    <row r="744" spans="1:3" ht="15.75" customHeight="1" x14ac:dyDescent="0.25">
      <c r="A744" s="1" t="s">
        <v>6765</v>
      </c>
      <c r="B744" s="1" t="s">
        <v>1245</v>
      </c>
      <c r="C744" s="1" t="s">
        <v>6107</v>
      </c>
    </row>
    <row r="745" spans="1:3" ht="15.75" customHeight="1" x14ac:dyDescent="0.25">
      <c r="A745" s="1" t="s">
        <v>6766</v>
      </c>
      <c r="B745" s="1" t="s">
        <v>1245</v>
      </c>
      <c r="C745" s="1" t="s">
        <v>6107</v>
      </c>
    </row>
    <row r="746" spans="1:3" ht="15.75" customHeight="1" x14ac:dyDescent="0.25">
      <c r="A746" s="1" t="s">
        <v>6767</v>
      </c>
      <c r="B746" s="1" t="s">
        <v>1245</v>
      </c>
      <c r="C746" s="1" t="s">
        <v>6107</v>
      </c>
    </row>
    <row r="747" spans="1:3" ht="15.75" customHeight="1" x14ac:dyDescent="0.25">
      <c r="A747" s="1" t="s">
        <v>6768</v>
      </c>
      <c r="B747" s="1" t="s">
        <v>1245</v>
      </c>
      <c r="C747" s="1" t="s">
        <v>6107</v>
      </c>
    </row>
    <row r="748" spans="1:3" ht="15.75" customHeight="1" x14ac:dyDescent="0.25">
      <c r="A748" s="1" t="s">
        <v>6769</v>
      </c>
      <c r="B748" s="1" t="s">
        <v>1245</v>
      </c>
      <c r="C748" s="1" t="s">
        <v>6107</v>
      </c>
    </row>
    <row r="749" spans="1:3" ht="15.75" customHeight="1" x14ac:dyDescent="0.25">
      <c r="A749" s="1" t="s">
        <v>6770</v>
      </c>
      <c r="B749" s="1" t="s">
        <v>1245</v>
      </c>
      <c r="C749" s="1" t="s">
        <v>6107</v>
      </c>
    </row>
    <row r="750" spans="1:3" ht="15.75" customHeight="1" x14ac:dyDescent="0.25">
      <c r="A750" s="1" t="s">
        <v>6771</v>
      </c>
      <c r="B750" s="1" t="s">
        <v>1245</v>
      </c>
      <c r="C750" s="1" t="s">
        <v>6107</v>
      </c>
    </row>
    <row r="751" spans="1:3" ht="15.75" customHeight="1" x14ac:dyDescent="0.25">
      <c r="A751" s="1" t="s">
        <v>6772</v>
      </c>
      <c r="B751" s="1" t="s">
        <v>1245</v>
      </c>
      <c r="C751" s="1" t="s">
        <v>6107</v>
      </c>
    </row>
    <row r="752" spans="1:3" ht="15.75" customHeight="1" x14ac:dyDescent="0.25">
      <c r="A752" s="1" t="s">
        <v>6773</v>
      </c>
      <c r="B752" s="1" t="s">
        <v>1245</v>
      </c>
      <c r="C752" s="1" t="s">
        <v>6107</v>
      </c>
    </row>
    <row r="753" spans="1:3" ht="15.75" customHeight="1" x14ac:dyDescent="0.25">
      <c r="A753" s="1" t="s">
        <v>6774</v>
      </c>
      <c r="B753" s="1" t="s">
        <v>1245</v>
      </c>
      <c r="C753" s="1" t="s">
        <v>6107</v>
      </c>
    </row>
    <row r="754" spans="1:3" ht="15.75" customHeight="1" x14ac:dyDescent="0.25">
      <c r="A754" s="1" t="s">
        <v>6775</v>
      </c>
      <c r="B754" s="1" t="s">
        <v>1245</v>
      </c>
      <c r="C754" s="1" t="s">
        <v>6107</v>
      </c>
    </row>
    <row r="755" spans="1:3" ht="15.75" customHeight="1" x14ac:dyDescent="0.25">
      <c r="A755" s="1" t="s">
        <v>6776</v>
      </c>
      <c r="B755" s="1" t="s">
        <v>1245</v>
      </c>
      <c r="C755" s="1" t="s">
        <v>6107</v>
      </c>
    </row>
    <row r="756" spans="1:3" ht="15.75" customHeight="1" x14ac:dyDescent="0.25">
      <c r="A756" s="1" t="s">
        <v>6777</v>
      </c>
      <c r="B756" s="1" t="s">
        <v>1245</v>
      </c>
      <c r="C756" s="1" t="s">
        <v>6107</v>
      </c>
    </row>
    <row r="757" spans="1:3" ht="15.75" customHeight="1" x14ac:dyDescent="0.25">
      <c r="A757" s="1" t="s">
        <v>6778</v>
      </c>
      <c r="B757" s="1" t="s">
        <v>1245</v>
      </c>
      <c r="C757" s="1" t="s">
        <v>6107</v>
      </c>
    </row>
    <row r="758" spans="1:3" ht="15.75" customHeight="1" x14ac:dyDescent="0.25">
      <c r="A758" s="1" t="s">
        <v>6779</v>
      </c>
      <c r="B758" s="1" t="s">
        <v>1245</v>
      </c>
      <c r="C758" s="1" t="s">
        <v>6107</v>
      </c>
    </row>
    <row r="759" spans="1:3" ht="15.75" customHeight="1" x14ac:dyDescent="0.25">
      <c r="A759" s="1" t="s">
        <v>6780</v>
      </c>
      <c r="B759" s="1" t="s">
        <v>1245</v>
      </c>
      <c r="C759" s="1" t="s">
        <v>6107</v>
      </c>
    </row>
    <row r="760" spans="1:3" ht="15.75" customHeight="1" x14ac:dyDescent="0.25">
      <c r="A760" s="1" t="s">
        <v>6781</v>
      </c>
      <c r="B760" s="1" t="s">
        <v>1245</v>
      </c>
      <c r="C760" s="1" t="s">
        <v>6107</v>
      </c>
    </row>
    <row r="761" spans="1:3" ht="15.75" customHeight="1" x14ac:dyDescent="0.25">
      <c r="A761" s="1" t="s">
        <v>6782</v>
      </c>
      <c r="B761" s="1" t="s">
        <v>1245</v>
      </c>
      <c r="C761" s="1" t="s">
        <v>6107</v>
      </c>
    </row>
    <row r="762" spans="1:3" ht="15.75" customHeight="1" x14ac:dyDescent="0.25">
      <c r="A762" s="1" t="s">
        <v>6783</v>
      </c>
      <c r="B762" s="1" t="s">
        <v>1245</v>
      </c>
      <c r="C762" s="1" t="s">
        <v>6107</v>
      </c>
    </row>
    <row r="763" spans="1:3" ht="15.75" customHeight="1" x14ac:dyDescent="0.25">
      <c r="A763" s="1" t="s">
        <v>6784</v>
      </c>
      <c r="B763" s="1" t="s">
        <v>1245</v>
      </c>
      <c r="C763" s="1" t="s">
        <v>6107</v>
      </c>
    </row>
    <row r="764" spans="1:3" ht="15.75" customHeight="1" x14ac:dyDescent="0.25">
      <c r="A764" s="1" t="s">
        <v>6785</v>
      </c>
      <c r="B764" s="1" t="s">
        <v>1245</v>
      </c>
      <c r="C764" s="1" t="s">
        <v>6107</v>
      </c>
    </row>
    <row r="765" spans="1:3" ht="15.75" customHeight="1" x14ac:dyDescent="0.25">
      <c r="A765" s="1" t="s">
        <v>6786</v>
      </c>
      <c r="B765" s="1" t="s">
        <v>1245</v>
      </c>
      <c r="C765" s="1" t="s">
        <v>6107</v>
      </c>
    </row>
    <row r="766" spans="1:3" ht="15.75" customHeight="1" x14ac:dyDescent="0.25">
      <c r="A766" s="1" t="s">
        <v>6787</v>
      </c>
      <c r="B766" s="1" t="s">
        <v>1245</v>
      </c>
      <c r="C766" s="1" t="s">
        <v>6107</v>
      </c>
    </row>
    <row r="767" spans="1:3" ht="15.75" customHeight="1" x14ac:dyDescent="0.25">
      <c r="A767" s="1" t="s">
        <v>6788</v>
      </c>
      <c r="B767" s="1" t="s">
        <v>1245</v>
      </c>
      <c r="C767" s="1" t="s">
        <v>6107</v>
      </c>
    </row>
    <row r="768" spans="1:3" ht="15.75" customHeight="1" x14ac:dyDescent="0.25">
      <c r="A768" s="1" t="s">
        <v>6789</v>
      </c>
      <c r="B768" s="1" t="s">
        <v>1245</v>
      </c>
      <c r="C768" s="1" t="s">
        <v>6107</v>
      </c>
    </row>
    <row r="769" spans="1:3" ht="15.75" customHeight="1" x14ac:dyDescent="0.25">
      <c r="A769" s="1" t="s">
        <v>6790</v>
      </c>
      <c r="B769" s="1" t="s">
        <v>1245</v>
      </c>
      <c r="C769" s="1" t="s">
        <v>6107</v>
      </c>
    </row>
    <row r="770" spans="1:3" ht="15.75" customHeight="1" x14ac:dyDescent="0.25">
      <c r="A770" s="1" t="s">
        <v>6791</v>
      </c>
      <c r="B770" s="1" t="s">
        <v>1245</v>
      </c>
      <c r="C770" s="1" t="s">
        <v>6107</v>
      </c>
    </row>
    <row r="771" spans="1:3" ht="15.75" customHeight="1" x14ac:dyDescent="0.25">
      <c r="A771" s="1" t="s">
        <v>6792</v>
      </c>
      <c r="B771" s="1" t="s">
        <v>1245</v>
      </c>
      <c r="C771" s="1" t="s">
        <v>6107</v>
      </c>
    </row>
    <row r="772" spans="1:3" ht="15.75" customHeight="1" x14ac:dyDescent="0.25">
      <c r="A772" s="1" t="s">
        <v>6793</v>
      </c>
      <c r="B772" s="1" t="s">
        <v>1245</v>
      </c>
      <c r="C772" s="1" t="s">
        <v>6107</v>
      </c>
    </row>
    <row r="773" spans="1:3" ht="15.75" customHeight="1" x14ac:dyDescent="0.25">
      <c r="A773" s="1" t="s">
        <v>6794</v>
      </c>
      <c r="B773" s="1" t="s">
        <v>1245</v>
      </c>
      <c r="C773" s="1" t="s">
        <v>6107</v>
      </c>
    </row>
    <row r="774" spans="1:3" ht="15.75" customHeight="1" x14ac:dyDescent="0.25">
      <c r="A774" s="1" t="s">
        <v>6795</v>
      </c>
      <c r="B774" s="1" t="s">
        <v>1245</v>
      </c>
      <c r="C774" s="1" t="s">
        <v>6107</v>
      </c>
    </row>
    <row r="775" spans="1:3" ht="15.75" customHeight="1" x14ac:dyDescent="0.25">
      <c r="A775" s="1" t="s">
        <v>6796</v>
      </c>
      <c r="B775" s="1" t="s">
        <v>1245</v>
      </c>
      <c r="C775" s="1" t="s">
        <v>6107</v>
      </c>
    </row>
    <row r="776" spans="1:3" ht="15.75" customHeight="1" x14ac:dyDescent="0.25">
      <c r="A776" s="1" t="s">
        <v>6797</v>
      </c>
      <c r="B776" s="1" t="s">
        <v>1245</v>
      </c>
      <c r="C776" s="1" t="s">
        <v>6107</v>
      </c>
    </row>
    <row r="777" spans="1:3" ht="15.75" customHeight="1" x14ac:dyDescent="0.25">
      <c r="A777" s="1" t="s">
        <v>6798</v>
      </c>
      <c r="B777" s="1" t="s">
        <v>1245</v>
      </c>
      <c r="C777" s="1" t="s">
        <v>6107</v>
      </c>
    </row>
    <row r="778" spans="1:3" ht="15.75" customHeight="1" x14ac:dyDescent="0.25">
      <c r="A778" s="1" t="s">
        <v>6799</v>
      </c>
      <c r="B778" s="1" t="s">
        <v>1245</v>
      </c>
      <c r="C778" s="1" t="s">
        <v>6107</v>
      </c>
    </row>
    <row r="779" spans="1:3" ht="15.75" customHeight="1" x14ac:dyDescent="0.25">
      <c r="A779" s="1" t="s">
        <v>6800</v>
      </c>
      <c r="B779" s="1" t="s">
        <v>1245</v>
      </c>
      <c r="C779" s="1" t="s">
        <v>6107</v>
      </c>
    </row>
    <row r="780" spans="1:3" ht="15.75" customHeight="1" x14ac:dyDescent="0.25">
      <c r="A780" s="1" t="s">
        <v>6801</v>
      </c>
      <c r="B780" s="1" t="s">
        <v>1245</v>
      </c>
      <c r="C780" s="1" t="s">
        <v>6107</v>
      </c>
    </row>
    <row r="781" spans="1:3" ht="15.75" customHeight="1" x14ac:dyDescent="0.25">
      <c r="A781" s="1" t="s">
        <v>6802</v>
      </c>
      <c r="B781" s="1" t="s">
        <v>1245</v>
      </c>
      <c r="C781" s="1" t="s">
        <v>6107</v>
      </c>
    </row>
    <row r="782" spans="1:3" ht="15.75" customHeight="1" x14ac:dyDescent="0.25">
      <c r="A782" s="1" t="s">
        <v>6803</v>
      </c>
      <c r="B782" s="1" t="s">
        <v>1245</v>
      </c>
      <c r="C782" s="1" t="s">
        <v>6107</v>
      </c>
    </row>
    <row r="783" spans="1:3" ht="15.75" customHeight="1" x14ac:dyDescent="0.25">
      <c r="A783" s="1" t="s">
        <v>1273</v>
      </c>
      <c r="B783" s="1" t="s">
        <v>1245</v>
      </c>
      <c r="C783" s="1" t="s">
        <v>6107</v>
      </c>
    </row>
    <row r="784" spans="1:3" ht="15.75" customHeight="1" x14ac:dyDescent="0.25">
      <c r="A784" s="1" t="s">
        <v>6804</v>
      </c>
      <c r="B784" s="1" t="s">
        <v>1245</v>
      </c>
      <c r="C784" s="1" t="s">
        <v>6107</v>
      </c>
    </row>
    <row r="785" spans="1:3" ht="15.75" customHeight="1" x14ac:dyDescent="0.25">
      <c r="A785" s="1" t="s">
        <v>6805</v>
      </c>
      <c r="B785" s="1" t="s">
        <v>1245</v>
      </c>
      <c r="C785" s="1" t="s">
        <v>6107</v>
      </c>
    </row>
    <row r="786" spans="1:3" ht="15.75" customHeight="1" x14ac:dyDescent="0.25">
      <c r="A786" s="1" t="s">
        <v>6806</v>
      </c>
      <c r="B786" s="1" t="s">
        <v>1245</v>
      </c>
      <c r="C786" s="1" t="s">
        <v>6107</v>
      </c>
    </row>
    <row r="787" spans="1:3" ht="15.75" customHeight="1" x14ac:dyDescent="0.25">
      <c r="A787" s="1" t="s">
        <v>6807</v>
      </c>
      <c r="B787" s="1" t="s">
        <v>1245</v>
      </c>
      <c r="C787" s="1" t="s">
        <v>6107</v>
      </c>
    </row>
    <row r="788" spans="1:3" ht="15.75" customHeight="1" x14ac:dyDescent="0.25">
      <c r="A788" s="1" t="s">
        <v>6808</v>
      </c>
      <c r="B788" s="1" t="s">
        <v>1245</v>
      </c>
      <c r="C788" s="1" t="s">
        <v>6107</v>
      </c>
    </row>
    <row r="789" spans="1:3" ht="15.75" customHeight="1" x14ac:dyDescent="0.25">
      <c r="A789" s="1" t="s">
        <v>6809</v>
      </c>
      <c r="B789" s="1" t="s">
        <v>1245</v>
      </c>
      <c r="C789" s="1" t="s">
        <v>6107</v>
      </c>
    </row>
    <row r="790" spans="1:3" ht="15.75" customHeight="1" x14ac:dyDescent="0.25">
      <c r="A790" s="1" t="s">
        <v>6810</v>
      </c>
      <c r="B790" s="1" t="s">
        <v>1245</v>
      </c>
      <c r="C790" s="1" t="s">
        <v>6107</v>
      </c>
    </row>
    <row r="791" spans="1:3" ht="15.75" customHeight="1" x14ac:dyDescent="0.25">
      <c r="A791" s="1" t="s">
        <v>6811</v>
      </c>
      <c r="B791" s="1" t="s">
        <v>1245</v>
      </c>
      <c r="C791" s="1" t="s">
        <v>6107</v>
      </c>
    </row>
    <row r="792" spans="1:3" ht="15.75" customHeight="1" x14ac:dyDescent="0.25">
      <c r="A792" s="1" t="s">
        <v>6812</v>
      </c>
      <c r="B792" s="1" t="s">
        <v>1245</v>
      </c>
      <c r="C792" s="1" t="s">
        <v>6107</v>
      </c>
    </row>
    <row r="793" spans="1:3" ht="15.75" customHeight="1" x14ac:dyDescent="0.25">
      <c r="A793" s="1" t="s">
        <v>6813</v>
      </c>
      <c r="B793" s="1" t="s">
        <v>1245</v>
      </c>
      <c r="C793" s="1" t="s">
        <v>6107</v>
      </c>
    </row>
    <row r="794" spans="1:3" ht="15.75" customHeight="1" x14ac:dyDescent="0.25">
      <c r="A794" s="1" t="s">
        <v>6814</v>
      </c>
      <c r="B794" s="1" t="s">
        <v>1245</v>
      </c>
      <c r="C794" s="1" t="s">
        <v>6107</v>
      </c>
    </row>
    <row r="795" spans="1:3" ht="15.75" customHeight="1" x14ac:dyDescent="0.25">
      <c r="A795" s="1" t="s">
        <v>6815</v>
      </c>
      <c r="B795" s="1" t="s">
        <v>1245</v>
      </c>
      <c r="C795" s="1" t="s">
        <v>6107</v>
      </c>
    </row>
    <row r="796" spans="1:3" ht="15.75" customHeight="1" x14ac:dyDescent="0.25">
      <c r="A796" s="1" t="s">
        <v>6816</v>
      </c>
      <c r="B796" s="1" t="s">
        <v>1245</v>
      </c>
      <c r="C796" s="1" t="s">
        <v>6107</v>
      </c>
    </row>
    <row r="797" spans="1:3" ht="15.75" customHeight="1" x14ac:dyDescent="0.25">
      <c r="A797" s="1" t="s">
        <v>6817</v>
      </c>
      <c r="B797" s="1" t="s">
        <v>1245</v>
      </c>
      <c r="C797" s="1" t="s">
        <v>6107</v>
      </c>
    </row>
    <row r="798" spans="1:3" ht="15.75" customHeight="1" x14ac:dyDescent="0.25">
      <c r="A798" s="1" t="s">
        <v>6818</v>
      </c>
      <c r="B798" s="1" t="s">
        <v>1245</v>
      </c>
      <c r="C798" s="1" t="s">
        <v>6107</v>
      </c>
    </row>
    <row r="799" spans="1:3" ht="15.75" customHeight="1" x14ac:dyDescent="0.25">
      <c r="A799" s="1" t="s">
        <v>6819</v>
      </c>
      <c r="B799" s="1" t="s">
        <v>1245</v>
      </c>
      <c r="C799" s="1" t="s">
        <v>6107</v>
      </c>
    </row>
    <row r="800" spans="1:3" ht="15.75" customHeight="1" x14ac:dyDescent="0.25">
      <c r="A800" s="1" t="s">
        <v>6820</v>
      </c>
      <c r="B800" s="1" t="s">
        <v>1245</v>
      </c>
      <c r="C800" s="1" t="s">
        <v>6107</v>
      </c>
    </row>
    <row r="801" spans="1:3" ht="15.75" customHeight="1" x14ac:dyDescent="0.25">
      <c r="A801" s="1" t="s">
        <v>6821</v>
      </c>
      <c r="B801" s="1" t="s">
        <v>1245</v>
      </c>
      <c r="C801" s="1" t="s">
        <v>6107</v>
      </c>
    </row>
    <row r="802" spans="1:3" ht="15.75" customHeight="1" x14ac:dyDescent="0.25">
      <c r="A802" s="1" t="s">
        <v>6822</v>
      </c>
      <c r="B802" s="1" t="s">
        <v>1245</v>
      </c>
      <c r="C802" s="1" t="s">
        <v>6107</v>
      </c>
    </row>
    <row r="803" spans="1:3" ht="15.75" customHeight="1" x14ac:dyDescent="0.25">
      <c r="A803" s="1" t="s">
        <v>6823</v>
      </c>
      <c r="B803" s="1" t="s">
        <v>1245</v>
      </c>
      <c r="C803" s="1" t="s">
        <v>6107</v>
      </c>
    </row>
    <row r="804" spans="1:3" ht="15.75" customHeight="1" x14ac:dyDescent="0.25">
      <c r="A804" s="1" t="s">
        <v>6824</v>
      </c>
      <c r="B804" s="1" t="s">
        <v>1245</v>
      </c>
      <c r="C804" s="1" t="s">
        <v>6107</v>
      </c>
    </row>
    <row r="805" spans="1:3" ht="15.75" customHeight="1" x14ac:dyDescent="0.25">
      <c r="A805" s="1" t="s">
        <v>6825</v>
      </c>
      <c r="B805" s="1" t="s">
        <v>1245</v>
      </c>
      <c r="C805" s="1" t="s">
        <v>6107</v>
      </c>
    </row>
    <row r="806" spans="1:3" ht="15.75" customHeight="1" x14ac:dyDescent="0.25">
      <c r="A806" s="1" t="s">
        <v>6826</v>
      </c>
      <c r="B806" s="1" t="s">
        <v>1245</v>
      </c>
      <c r="C806" s="1" t="s">
        <v>6107</v>
      </c>
    </row>
    <row r="807" spans="1:3" ht="15.75" customHeight="1" x14ac:dyDescent="0.25">
      <c r="A807" s="1" t="s">
        <v>6827</v>
      </c>
      <c r="B807" s="1" t="s">
        <v>1245</v>
      </c>
      <c r="C807" s="1" t="s">
        <v>6107</v>
      </c>
    </row>
    <row r="808" spans="1:3" ht="15.75" customHeight="1" x14ac:dyDescent="0.25">
      <c r="A808" s="1" t="s">
        <v>6828</v>
      </c>
      <c r="B808" s="1" t="s">
        <v>1245</v>
      </c>
      <c r="C808" s="1" t="s">
        <v>6107</v>
      </c>
    </row>
    <row r="809" spans="1:3" ht="15.75" customHeight="1" x14ac:dyDescent="0.25">
      <c r="A809" s="1" t="s">
        <v>6829</v>
      </c>
      <c r="B809" s="1" t="s">
        <v>1245</v>
      </c>
      <c r="C809" s="1" t="s">
        <v>6107</v>
      </c>
    </row>
    <row r="810" spans="1:3" ht="15.75" customHeight="1" x14ac:dyDescent="0.25">
      <c r="A810" s="1" t="s">
        <v>6830</v>
      </c>
      <c r="B810" s="1" t="s">
        <v>1245</v>
      </c>
      <c r="C810" s="1" t="s">
        <v>6107</v>
      </c>
    </row>
    <row r="811" spans="1:3" ht="15.75" customHeight="1" x14ac:dyDescent="0.25">
      <c r="A811" s="1" t="s">
        <v>6831</v>
      </c>
      <c r="B811" s="1" t="s">
        <v>1245</v>
      </c>
      <c r="C811" s="1" t="s">
        <v>6107</v>
      </c>
    </row>
    <row r="812" spans="1:3" ht="15.75" customHeight="1" x14ac:dyDescent="0.25">
      <c r="A812" s="1" t="s">
        <v>6832</v>
      </c>
      <c r="B812" s="1" t="s">
        <v>1245</v>
      </c>
      <c r="C812" s="1" t="s">
        <v>6107</v>
      </c>
    </row>
    <row r="813" spans="1:3" ht="15.75" customHeight="1" x14ac:dyDescent="0.25">
      <c r="A813" s="1" t="s">
        <v>6833</v>
      </c>
      <c r="B813" s="1" t="s">
        <v>1245</v>
      </c>
      <c r="C813" s="1" t="s">
        <v>6107</v>
      </c>
    </row>
    <row r="814" spans="1:3" ht="15.75" customHeight="1" x14ac:dyDescent="0.25">
      <c r="A814" s="1" t="s">
        <v>6834</v>
      </c>
      <c r="B814" s="1" t="s">
        <v>1245</v>
      </c>
      <c r="C814" s="1" t="s">
        <v>6107</v>
      </c>
    </row>
    <row r="815" spans="1:3" ht="15.75" customHeight="1" x14ac:dyDescent="0.25">
      <c r="A815" s="1" t="s">
        <v>6835</v>
      </c>
      <c r="B815" s="1" t="s">
        <v>1245</v>
      </c>
      <c r="C815" s="1" t="s">
        <v>6107</v>
      </c>
    </row>
    <row r="816" spans="1:3" ht="15.75" customHeight="1" x14ac:dyDescent="0.25">
      <c r="A816" s="1" t="s">
        <v>6836</v>
      </c>
      <c r="B816" s="1" t="s">
        <v>1245</v>
      </c>
      <c r="C816" s="1" t="s">
        <v>6107</v>
      </c>
    </row>
    <row r="817" spans="1:3" ht="15.75" customHeight="1" x14ac:dyDescent="0.25">
      <c r="A817" s="1" t="s">
        <v>6837</v>
      </c>
      <c r="B817" s="1" t="s">
        <v>1245</v>
      </c>
      <c r="C817" s="1" t="s">
        <v>6107</v>
      </c>
    </row>
    <row r="818" spans="1:3" ht="15.75" customHeight="1" x14ac:dyDescent="0.25">
      <c r="A818" s="1" t="s">
        <v>6838</v>
      </c>
      <c r="B818" s="1" t="s">
        <v>1245</v>
      </c>
      <c r="C818" s="1" t="s">
        <v>6107</v>
      </c>
    </row>
    <row r="819" spans="1:3" ht="15.75" customHeight="1" x14ac:dyDescent="0.25">
      <c r="A819" s="1" t="s">
        <v>6839</v>
      </c>
      <c r="B819" s="1" t="s">
        <v>1245</v>
      </c>
      <c r="C819" s="1" t="s">
        <v>6107</v>
      </c>
    </row>
    <row r="820" spans="1:3" ht="15.75" customHeight="1" x14ac:dyDescent="0.25">
      <c r="A820" s="1" t="s">
        <v>6840</v>
      </c>
      <c r="B820" s="1" t="s">
        <v>1245</v>
      </c>
      <c r="C820" s="1" t="s">
        <v>6107</v>
      </c>
    </row>
    <row r="821" spans="1:3" ht="15.75" customHeight="1" x14ac:dyDescent="0.25">
      <c r="A821" s="1" t="s">
        <v>6841</v>
      </c>
      <c r="B821" s="1" t="s">
        <v>1245</v>
      </c>
      <c r="C821" s="1" t="s">
        <v>6107</v>
      </c>
    </row>
    <row r="822" spans="1:3" ht="15.75" customHeight="1" x14ac:dyDescent="0.25">
      <c r="A822" s="1" t="s">
        <v>6842</v>
      </c>
      <c r="B822" s="1" t="s">
        <v>1245</v>
      </c>
      <c r="C822" s="1" t="s">
        <v>6107</v>
      </c>
    </row>
    <row r="823" spans="1:3" ht="15.75" customHeight="1" x14ac:dyDescent="0.25">
      <c r="A823" s="1" t="s">
        <v>6843</v>
      </c>
      <c r="B823" s="1" t="s">
        <v>1245</v>
      </c>
      <c r="C823" s="1" t="s">
        <v>6107</v>
      </c>
    </row>
    <row r="824" spans="1:3" ht="15.75" customHeight="1" x14ac:dyDescent="0.25">
      <c r="A824" s="1" t="s">
        <v>6844</v>
      </c>
      <c r="B824" s="1" t="s">
        <v>1245</v>
      </c>
      <c r="C824" s="1" t="s">
        <v>6107</v>
      </c>
    </row>
    <row r="825" spans="1:3" ht="15.75" customHeight="1" x14ac:dyDescent="0.25">
      <c r="A825" s="1" t="s">
        <v>6845</v>
      </c>
      <c r="B825" s="1" t="s">
        <v>1245</v>
      </c>
      <c r="C825" s="1" t="s">
        <v>6107</v>
      </c>
    </row>
    <row r="826" spans="1:3" ht="15.75" customHeight="1" x14ac:dyDescent="0.25">
      <c r="A826" s="1" t="s">
        <v>6846</v>
      </c>
      <c r="B826" s="1" t="s">
        <v>1245</v>
      </c>
      <c r="C826" s="1" t="s">
        <v>6107</v>
      </c>
    </row>
    <row r="827" spans="1:3" ht="15.75" customHeight="1" x14ac:dyDescent="0.25">
      <c r="A827" s="1" t="s">
        <v>6847</v>
      </c>
      <c r="B827" s="1" t="s">
        <v>1245</v>
      </c>
      <c r="C827" s="1" t="s">
        <v>6107</v>
      </c>
    </row>
    <row r="828" spans="1:3" ht="15.75" customHeight="1" x14ac:dyDescent="0.25">
      <c r="A828" s="1" t="s">
        <v>6848</v>
      </c>
      <c r="B828" s="1" t="s">
        <v>1245</v>
      </c>
      <c r="C828" s="1" t="s">
        <v>6107</v>
      </c>
    </row>
    <row r="829" spans="1:3" ht="15.75" customHeight="1" x14ac:dyDescent="0.25">
      <c r="A829" s="1" t="s">
        <v>6849</v>
      </c>
      <c r="B829" s="1" t="s">
        <v>1245</v>
      </c>
      <c r="C829" s="1" t="s">
        <v>6107</v>
      </c>
    </row>
    <row r="830" spans="1:3" ht="15.75" customHeight="1" x14ac:dyDescent="0.25">
      <c r="A830" s="1" t="s">
        <v>6850</v>
      </c>
      <c r="B830" s="1" t="s">
        <v>1245</v>
      </c>
      <c r="C830" s="1" t="s">
        <v>6107</v>
      </c>
    </row>
    <row r="831" spans="1:3" ht="15.75" customHeight="1" x14ac:dyDescent="0.25">
      <c r="A831" s="1" t="s">
        <v>6851</v>
      </c>
      <c r="B831" s="1" t="s">
        <v>1245</v>
      </c>
      <c r="C831" s="1" t="s">
        <v>6107</v>
      </c>
    </row>
    <row r="832" spans="1:3" ht="15.75" customHeight="1" x14ac:dyDescent="0.25">
      <c r="A832" s="1" t="s">
        <v>6852</v>
      </c>
      <c r="B832" s="1" t="s">
        <v>1245</v>
      </c>
      <c r="C832" s="1" t="s">
        <v>6107</v>
      </c>
    </row>
    <row r="833" spans="1:3" ht="15.75" customHeight="1" x14ac:dyDescent="0.25">
      <c r="A833" s="1" t="s">
        <v>6853</v>
      </c>
      <c r="B833" s="1" t="s">
        <v>1245</v>
      </c>
      <c r="C833" s="1" t="s">
        <v>6107</v>
      </c>
    </row>
    <row r="834" spans="1:3" ht="15.75" customHeight="1" x14ac:dyDescent="0.25">
      <c r="A834" s="1" t="s">
        <v>6854</v>
      </c>
      <c r="B834" s="1" t="s">
        <v>1245</v>
      </c>
      <c r="C834" s="1" t="s">
        <v>6107</v>
      </c>
    </row>
    <row r="835" spans="1:3" ht="15.75" customHeight="1" x14ac:dyDescent="0.25">
      <c r="A835" s="1" t="s">
        <v>6855</v>
      </c>
      <c r="B835" s="1" t="s">
        <v>1245</v>
      </c>
      <c r="C835" s="1" t="s">
        <v>6107</v>
      </c>
    </row>
    <row r="836" spans="1:3" ht="15.75" customHeight="1" x14ac:dyDescent="0.25">
      <c r="A836" s="1" t="s">
        <v>6098</v>
      </c>
      <c r="B836" s="1" t="s">
        <v>1245</v>
      </c>
      <c r="C836" s="1" t="s">
        <v>6107</v>
      </c>
    </row>
    <row r="837" spans="1:3" ht="15.75" customHeight="1" x14ac:dyDescent="0.25">
      <c r="A837" s="1" t="s">
        <v>6856</v>
      </c>
      <c r="B837" s="1" t="s">
        <v>1245</v>
      </c>
      <c r="C837" s="1" t="s">
        <v>6107</v>
      </c>
    </row>
    <row r="838" spans="1:3" ht="15.75" customHeight="1" x14ac:dyDescent="0.25">
      <c r="A838" s="1" t="s">
        <v>6857</v>
      </c>
      <c r="B838" s="1" t="s">
        <v>1245</v>
      </c>
      <c r="C838" s="1" t="s">
        <v>6107</v>
      </c>
    </row>
    <row r="839" spans="1:3" ht="15.75" customHeight="1" x14ac:dyDescent="0.25">
      <c r="A839" s="1" t="s">
        <v>6858</v>
      </c>
      <c r="B839" s="1" t="s">
        <v>1245</v>
      </c>
      <c r="C839" s="1" t="s">
        <v>6107</v>
      </c>
    </row>
    <row r="840" spans="1:3" ht="15.75" customHeight="1" x14ac:dyDescent="0.25">
      <c r="A840" s="1" t="s">
        <v>6859</v>
      </c>
      <c r="B840" s="1" t="s">
        <v>1245</v>
      </c>
      <c r="C840" s="1" t="s">
        <v>6107</v>
      </c>
    </row>
    <row r="841" spans="1:3" ht="15.75" customHeight="1" x14ac:dyDescent="0.25">
      <c r="A841" s="1" t="s">
        <v>6860</v>
      </c>
      <c r="B841" s="1" t="s">
        <v>1245</v>
      </c>
      <c r="C841" s="1" t="s">
        <v>6107</v>
      </c>
    </row>
    <row r="842" spans="1:3" ht="15.75" customHeight="1" x14ac:dyDescent="0.25">
      <c r="A842" s="1" t="s">
        <v>6861</v>
      </c>
      <c r="B842" s="1" t="s">
        <v>1245</v>
      </c>
      <c r="C842" s="1" t="s">
        <v>6107</v>
      </c>
    </row>
    <row r="843" spans="1:3" ht="15.75" customHeight="1" x14ac:dyDescent="0.25">
      <c r="A843" s="1" t="s">
        <v>6862</v>
      </c>
      <c r="B843" s="1" t="s">
        <v>1245</v>
      </c>
      <c r="C843" s="1" t="s">
        <v>6107</v>
      </c>
    </row>
    <row r="844" spans="1:3" ht="15.75" customHeight="1" x14ac:dyDescent="0.25">
      <c r="A844" s="1" t="s">
        <v>6863</v>
      </c>
      <c r="B844" s="1" t="s">
        <v>1245</v>
      </c>
      <c r="C844" s="1" t="s">
        <v>6107</v>
      </c>
    </row>
    <row r="845" spans="1:3" ht="15.75" customHeight="1" x14ac:dyDescent="0.25">
      <c r="A845" s="1" t="s">
        <v>6864</v>
      </c>
      <c r="B845" s="1" t="s">
        <v>1245</v>
      </c>
      <c r="C845" s="1" t="s">
        <v>6107</v>
      </c>
    </row>
    <row r="846" spans="1:3" ht="15.75" customHeight="1" x14ac:dyDescent="0.25">
      <c r="A846" s="1" t="s">
        <v>6865</v>
      </c>
      <c r="B846" s="1" t="s">
        <v>1245</v>
      </c>
      <c r="C846" s="1" t="s">
        <v>6107</v>
      </c>
    </row>
    <row r="847" spans="1:3" ht="15.75" customHeight="1" x14ac:dyDescent="0.25">
      <c r="A847" s="1" t="s">
        <v>6866</v>
      </c>
      <c r="B847" s="1" t="s">
        <v>1245</v>
      </c>
      <c r="C847" s="1" t="s">
        <v>6107</v>
      </c>
    </row>
    <row r="848" spans="1:3" ht="15.75" customHeight="1" x14ac:dyDescent="0.25">
      <c r="A848" s="1" t="s">
        <v>6093</v>
      </c>
      <c r="B848" s="1" t="s">
        <v>1245</v>
      </c>
      <c r="C848" s="1" t="s">
        <v>6107</v>
      </c>
    </row>
    <row r="849" spans="1:3" ht="15.75" customHeight="1" x14ac:dyDescent="0.25">
      <c r="A849" s="1" t="s">
        <v>6867</v>
      </c>
      <c r="B849" s="1" t="s">
        <v>1245</v>
      </c>
      <c r="C849" s="1" t="s">
        <v>6107</v>
      </c>
    </row>
    <row r="850" spans="1:3" ht="15.75" customHeight="1" x14ac:dyDescent="0.25">
      <c r="A850" s="1" t="s">
        <v>6868</v>
      </c>
      <c r="B850" s="1" t="s">
        <v>1245</v>
      </c>
      <c r="C850" s="1" t="s">
        <v>6107</v>
      </c>
    </row>
    <row r="851" spans="1:3" ht="15.75" customHeight="1" x14ac:dyDescent="0.25">
      <c r="A851" s="1" t="s">
        <v>6869</v>
      </c>
      <c r="B851" s="1" t="s">
        <v>1245</v>
      </c>
      <c r="C851" s="1" t="s">
        <v>6107</v>
      </c>
    </row>
    <row r="852" spans="1:3" ht="15.75" customHeight="1" x14ac:dyDescent="0.25">
      <c r="A852" s="1" t="s">
        <v>6870</v>
      </c>
      <c r="B852" s="1" t="s">
        <v>1245</v>
      </c>
      <c r="C852" s="1" t="s">
        <v>6107</v>
      </c>
    </row>
    <row r="853" spans="1:3" ht="15.75" customHeight="1" x14ac:dyDescent="0.25">
      <c r="A853" s="1" t="s">
        <v>6871</v>
      </c>
      <c r="B853" s="1" t="s">
        <v>1245</v>
      </c>
      <c r="C853" s="1" t="s">
        <v>6107</v>
      </c>
    </row>
    <row r="854" spans="1:3" ht="15.75" customHeight="1" x14ac:dyDescent="0.25">
      <c r="A854" s="1" t="s">
        <v>6872</v>
      </c>
      <c r="B854" s="1" t="s">
        <v>1245</v>
      </c>
      <c r="C854" s="1" t="s">
        <v>6107</v>
      </c>
    </row>
    <row r="855" spans="1:3" ht="15.75" customHeight="1" x14ac:dyDescent="0.25">
      <c r="A855" s="1" t="s">
        <v>6873</v>
      </c>
      <c r="B855" s="1" t="s">
        <v>1245</v>
      </c>
      <c r="C855" s="1" t="s">
        <v>6107</v>
      </c>
    </row>
    <row r="856" spans="1:3" ht="15.75" customHeight="1" x14ac:dyDescent="0.25">
      <c r="A856" s="1" t="s">
        <v>6874</v>
      </c>
      <c r="B856" s="1" t="s">
        <v>1245</v>
      </c>
      <c r="C856" s="1" t="s">
        <v>6107</v>
      </c>
    </row>
    <row r="857" spans="1:3" ht="15.75" customHeight="1" x14ac:dyDescent="0.25">
      <c r="A857" s="1" t="s">
        <v>5424</v>
      </c>
      <c r="B857" s="1" t="s">
        <v>1245</v>
      </c>
      <c r="C857" s="1" t="s">
        <v>6107</v>
      </c>
    </row>
    <row r="858" spans="1:3" ht="15.75" customHeight="1" x14ac:dyDescent="0.25">
      <c r="A858" s="1" t="s">
        <v>6875</v>
      </c>
      <c r="B858" s="1" t="s">
        <v>1245</v>
      </c>
      <c r="C858" s="1" t="s">
        <v>6107</v>
      </c>
    </row>
    <row r="859" spans="1:3" ht="15.75" customHeight="1" x14ac:dyDescent="0.25">
      <c r="A859" s="1" t="s">
        <v>6876</v>
      </c>
      <c r="B859" s="1" t="s">
        <v>1245</v>
      </c>
      <c r="C859" s="1" t="s">
        <v>6107</v>
      </c>
    </row>
    <row r="860" spans="1:3" ht="15.75" customHeight="1" x14ac:dyDescent="0.25">
      <c r="A860" s="1" t="s">
        <v>6877</v>
      </c>
      <c r="B860" s="1" t="s">
        <v>1245</v>
      </c>
      <c r="C860" s="1" t="s">
        <v>6107</v>
      </c>
    </row>
    <row r="861" spans="1:3" ht="15.75" customHeight="1" x14ac:dyDescent="0.25">
      <c r="A861" s="1" t="s">
        <v>6878</v>
      </c>
      <c r="B861" s="1" t="s">
        <v>1245</v>
      </c>
      <c r="C861" s="1" t="s">
        <v>6107</v>
      </c>
    </row>
    <row r="862" spans="1:3" ht="15.75" customHeight="1" x14ac:dyDescent="0.25">
      <c r="A862" s="1" t="s">
        <v>6879</v>
      </c>
      <c r="B862" s="1" t="s">
        <v>1245</v>
      </c>
      <c r="C862" s="1" t="s">
        <v>6107</v>
      </c>
    </row>
    <row r="863" spans="1:3" ht="15.75" customHeight="1" x14ac:dyDescent="0.25">
      <c r="A863" s="1" t="s">
        <v>6880</v>
      </c>
      <c r="B863" s="1" t="s">
        <v>1245</v>
      </c>
      <c r="C863" s="1" t="s">
        <v>6107</v>
      </c>
    </row>
    <row r="864" spans="1:3" ht="15.75" customHeight="1" x14ac:dyDescent="0.25">
      <c r="A864" s="1" t="s">
        <v>6881</v>
      </c>
      <c r="B864" s="1" t="s">
        <v>1245</v>
      </c>
      <c r="C864" s="1" t="s">
        <v>6107</v>
      </c>
    </row>
    <row r="865" spans="1:3" ht="15.75" customHeight="1" x14ac:dyDescent="0.25">
      <c r="A865" s="1" t="s">
        <v>6882</v>
      </c>
      <c r="B865" s="1" t="s">
        <v>1245</v>
      </c>
      <c r="C865" s="1" t="s">
        <v>6107</v>
      </c>
    </row>
    <row r="866" spans="1:3" ht="15.75" customHeight="1" x14ac:dyDescent="0.25">
      <c r="A866" s="1" t="s">
        <v>2493</v>
      </c>
      <c r="B866" s="1" t="s">
        <v>1245</v>
      </c>
      <c r="C866" s="1" t="s">
        <v>6107</v>
      </c>
    </row>
    <row r="867" spans="1:3" ht="15.75" customHeight="1" x14ac:dyDescent="0.25">
      <c r="A867" s="1" t="s">
        <v>6883</v>
      </c>
      <c r="B867" s="1" t="s">
        <v>1245</v>
      </c>
      <c r="C867" s="1" t="s">
        <v>6107</v>
      </c>
    </row>
    <row r="868" spans="1:3" ht="15.75" customHeight="1" x14ac:dyDescent="0.25">
      <c r="A868" s="1" t="s">
        <v>6884</v>
      </c>
      <c r="B868" s="1" t="s">
        <v>1245</v>
      </c>
      <c r="C868" s="1" t="s">
        <v>6107</v>
      </c>
    </row>
    <row r="869" spans="1:3" ht="15.75" customHeight="1" x14ac:dyDescent="0.25">
      <c r="A869" s="1" t="s">
        <v>6885</v>
      </c>
      <c r="B869" s="1" t="s">
        <v>1245</v>
      </c>
      <c r="C869" s="1" t="s">
        <v>6107</v>
      </c>
    </row>
    <row r="870" spans="1:3" ht="15.75" customHeight="1" x14ac:dyDescent="0.25">
      <c r="A870" s="1" t="s">
        <v>6886</v>
      </c>
      <c r="B870" s="1" t="s">
        <v>1245</v>
      </c>
      <c r="C870" s="1" t="s">
        <v>6107</v>
      </c>
    </row>
    <row r="871" spans="1:3" ht="15.75" customHeight="1" x14ac:dyDescent="0.25">
      <c r="A871" s="1" t="s">
        <v>6887</v>
      </c>
      <c r="B871" s="1" t="s">
        <v>1245</v>
      </c>
      <c r="C871" s="1" t="s">
        <v>6107</v>
      </c>
    </row>
    <row r="872" spans="1:3" ht="15.75" customHeight="1" x14ac:dyDescent="0.25">
      <c r="A872" s="1" t="s">
        <v>6888</v>
      </c>
      <c r="B872" s="1" t="s">
        <v>1245</v>
      </c>
      <c r="C872" s="1" t="s">
        <v>6107</v>
      </c>
    </row>
    <row r="873" spans="1:3" ht="15.75" customHeight="1" x14ac:dyDescent="0.25">
      <c r="A873" s="1" t="s">
        <v>6889</v>
      </c>
      <c r="B873" s="1" t="s">
        <v>1245</v>
      </c>
      <c r="C873" s="1" t="s">
        <v>6107</v>
      </c>
    </row>
    <row r="874" spans="1:3" ht="15.75" customHeight="1" x14ac:dyDescent="0.25">
      <c r="A874" s="1" t="s">
        <v>6890</v>
      </c>
      <c r="B874" s="1" t="s">
        <v>1245</v>
      </c>
      <c r="C874" s="1" t="s">
        <v>6107</v>
      </c>
    </row>
    <row r="875" spans="1:3" ht="15.75" customHeight="1" x14ac:dyDescent="0.25">
      <c r="A875" s="1" t="s">
        <v>6891</v>
      </c>
      <c r="B875" s="1" t="s">
        <v>1245</v>
      </c>
      <c r="C875" s="1" t="s">
        <v>6107</v>
      </c>
    </row>
    <row r="876" spans="1:3" ht="15.75" customHeight="1" x14ac:dyDescent="0.25">
      <c r="A876" s="1" t="s">
        <v>6892</v>
      </c>
      <c r="B876" s="1" t="s">
        <v>1245</v>
      </c>
      <c r="C876" s="1" t="s">
        <v>6107</v>
      </c>
    </row>
    <row r="877" spans="1:3" ht="15.75" customHeight="1" x14ac:dyDescent="0.25">
      <c r="A877" s="1" t="s">
        <v>6893</v>
      </c>
      <c r="B877" s="1" t="s">
        <v>1245</v>
      </c>
      <c r="C877" s="1" t="s">
        <v>6107</v>
      </c>
    </row>
    <row r="878" spans="1:3" ht="15.75" customHeight="1" x14ac:dyDescent="0.25">
      <c r="A878" s="1" t="s">
        <v>6894</v>
      </c>
      <c r="B878" s="1" t="s">
        <v>1245</v>
      </c>
      <c r="C878" s="1" t="s">
        <v>6107</v>
      </c>
    </row>
    <row r="879" spans="1:3" ht="15.75" customHeight="1" x14ac:dyDescent="0.25">
      <c r="A879" s="1" t="s">
        <v>6895</v>
      </c>
      <c r="B879" s="1" t="s">
        <v>1245</v>
      </c>
      <c r="C879" s="1" t="s">
        <v>6107</v>
      </c>
    </row>
    <row r="880" spans="1:3" ht="15.75" customHeight="1" x14ac:dyDescent="0.25">
      <c r="A880" s="1" t="s">
        <v>6896</v>
      </c>
      <c r="B880" s="1" t="s">
        <v>1245</v>
      </c>
      <c r="C880" s="1" t="s">
        <v>6107</v>
      </c>
    </row>
    <row r="881" spans="1:3" ht="15.75" customHeight="1" x14ac:dyDescent="0.25">
      <c r="A881" s="1" t="s">
        <v>6897</v>
      </c>
      <c r="B881" s="1" t="s">
        <v>1245</v>
      </c>
      <c r="C881" s="1" t="s">
        <v>6107</v>
      </c>
    </row>
    <row r="882" spans="1:3" ht="15.75" customHeight="1" x14ac:dyDescent="0.25">
      <c r="A882" s="1" t="s">
        <v>6898</v>
      </c>
      <c r="B882" s="1" t="s">
        <v>1245</v>
      </c>
      <c r="C882" s="1" t="s">
        <v>6107</v>
      </c>
    </row>
    <row r="883" spans="1:3" ht="15.75" customHeight="1" x14ac:dyDescent="0.25">
      <c r="A883" s="1" t="s">
        <v>6899</v>
      </c>
      <c r="B883" s="1" t="s">
        <v>1245</v>
      </c>
      <c r="C883" s="1" t="s">
        <v>6107</v>
      </c>
    </row>
    <row r="884" spans="1:3" ht="15.75" customHeight="1" x14ac:dyDescent="0.25">
      <c r="A884" s="1" t="s">
        <v>6900</v>
      </c>
      <c r="B884" s="1" t="s">
        <v>1245</v>
      </c>
      <c r="C884" s="1" t="s">
        <v>6107</v>
      </c>
    </row>
    <row r="885" spans="1:3" ht="15.75" customHeight="1" x14ac:dyDescent="0.25">
      <c r="A885" s="1" t="s">
        <v>6901</v>
      </c>
      <c r="B885" s="1" t="s">
        <v>1245</v>
      </c>
      <c r="C885" s="1" t="s">
        <v>6107</v>
      </c>
    </row>
    <row r="886" spans="1:3" ht="15.75" customHeight="1" x14ac:dyDescent="0.25">
      <c r="A886" s="1" t="s">
        <v>6902</v>
      </c>
      <c r="B886" s="1" t="s">
        <v>1245</v>
      </c>
      <c r="C886" s="1" t="s">
        <v>6107</v>
      </c>
    </row>
    <row r="887" spans="1:3" ht="15.75" customHeight="1" x14ac:dyDescent="0.25">
      <c r="A887" s="1" t="s">
        <v>6903</v>
      </c>
      <c r="B887" s="1" t="s">
        <v>1245</v>
      </c>
      <c r="C887" s="1" t="s">
        <v>6107</v>
      </c>
    </row>
    <row r="888" spans="1:3" ht="15.75" customHeight="1" x14ac:dyDescent="0.25">
      <c r="A888" s="1" t="s">
        <v>6904</v>
      </c>
      <c r="B888" s="1" t="s">
        <v>1245</v>
      </c>
      <c r="C888" s="1" t="s">
        <v>6107</v>
      </c>
    </row>
    <row r="889" spans="1:3" ht="15.75" customHeight="1" x14ac:dyDescent="0.25">
      <c r="A889" s="1" t="s">
        <v>6905</v>
      </c>
      <c r="B889" s="1" t="s">
        <v>1245</v>
      </c>
      <c r="C889" s="1" t="s">
        <v>6107</v>
      </c>
    </row>
    <row r="890" spans="1:3" ht="15.75" customHeight="1" x14ac:dyDescent="0.25">
      <c r="A890" s="1" t="s">
        <v>6906</v>
      </c>
      <c r="B890" s="1" t="s">
        <v>29</v>
      </c>
      <c r="C890" s="1" t="s">
        <v>6107</v>
      </c>
    </row>
    <row r="891" spans="1:3" ht="15.75" customHeight="1" x14ac:dyDescent="0.25">
      <c r="A891" s="1" t="s">
        <v>5269</v>
      </c>
      <c r="B891" s="1" t="s">
        <v>29</v>
      </c>
      <c r="C891" s="1" t="s">
        <v>6107</v>
      </c>
    </row>
    <row r="892" spans="1:3" ht="15.75" customHeight="1" x14ac:dyDescent="0.25">
      <c r="A892" s="1" t="s">
        <v>6907</v>
      </c>
      <c r="B892" s="1" t="s">
        <v>29</v>
      </c>
      <c r="C892" s="1" t="s">
        <v>6107</v>
      </c>
    </row>
    <row r="893" spans="1:3" ht="15.75" customHeight="1" x14ac:dyDescent="0.25">
      <c r="A893" s="1" t="s">
        <v>6908</v>
      </c>
      <c r="B893" s="1" t="s">
        <v>29</v>
      </c>
      <c r="C893" s="1" t="s">
        <v>6107</v>
      </c>
    </row>
    <row r="894" spans="1:3" ht="15.75" customHeight="1" x14ac:dyDescent="0.25">
      <c r="A894" s="1" t="s">
        <v>6909</v>
      </c>
      <c r="B894" s="1" t="s">
        <v>29</v>
      </c>
      <c r="C894" s="1" t="s">
        <v>6107</v>
      </c>
    </row>
    <row r="895" spans="1:3" ht="15.75" customHeight="1" x14ac:dyDescent="0.25">
      <c r="A895" s="1" t="s">
        <v>6910</v>
      </c>
      <c r="B895" s="1" t="s">
        <v>29</v>
      </c>
      <c r="C895" s="1" t="s">
        <v>6107</v>
      </c>
    </row>
    <row r="896" spans="1:3" ht="15.75" customHeight="1" x14ac:dyDescent="0.25">
      <c r="A896" s="1" t="s">
        <v>6911</v>
      </c>
      <c r="B896" s="1" t="s">
        <v>29</v>
      </c>
      <c r="C896" s="1" t="s">
        <v>6107</v>
      </c>
    </row>
    <row r="897" spans="1:3" ht="15.75" customHeight="1" x14ac:dyDescent="0.25">
      <c r="A897" s="1" t="s">
        <v>6912</v>
      </c>
      <c r="B897" s="1" t="s">
        <v>29</v>
      </c>
      <c r="C897" s="1" t="s">
        <v>6107</v>
      </c>
    </row>
    <row r="898" spans="1:3" ht="15.75" customHeight="1" x14ac:dyDescent="0.25">
      <c r="A898" s="1" t="s">
        <v>6913</v>
      </c>
      <c r="B898" s="1" t="s">
        <v>29</v>
      </c>
      <c r="C898" s="1" t="s">
        <v>6107</v>
      </c>
    </row>
    <row r="899" spans="1:3" ht="15.75" customHeight="1" x14ac:dyDescent="0.25">
      <c r="A899" s="1" t="s">
        <v>6914</v>
      </c>
      <c r="B899" s="1" t="s">
        <v>29</v>
      </c>
      <c r="C899" s="1" t="s">
        <v>6107</v>
      </c>
    </row>
    <row r="900" spans="1:3" ht="15.75" customHeight="1" x14ac:dyDescent="0.25">
      <c r="A900" s="1" t="s">
        <v>6915</v>
      </c>
      <c r="B900" s="1" t="s">
        <v>29</v>
      </c>
      <c r="C900" s="1" t="s">
        <v>6107</v>
      </c>
    </row>
    <row r="901" spans="1:3" ht="15.75" customHeight="1" x14ac:dyDescent="0.25">
      <c r="A901" s="1" t="s">
        <v>3574</v>
      </c>
      <c r="B901" s="1" t="s">
        <v>29</v>
      </c>
      <c r="C901" s="1" t="s">
        <v>6107</v>
      </c>
    </row>
    <row r="902" spans="1:3" ht="15.75" customHeight="1" x14ac:dyDescent="0.25">
      <c r="A902" s="1" t="s">
        <v>6916</v>
      </c>
      <c r="B902" s="1" t="s">
        <v>29</v>
      </c>
      <c r="C902" s="1" t="s">
        <v>6107</v>
      </c>
    </row>
    <row r="903" spans="1:3" ht="15.75" customHeight="1" x14ac:dyDescent="0.25">
      <c r="A903" s="1" t="s">
        <v>6917</v>
      </c>
      <c r="B903" s="1" t="s">
        <v>29</v>
      </c>
      <c r="C903" s="1" t="s">
        <v>6107</v>
      </c>
    </row>
    <row r="904" spans="1:3" ht="15.75" customHeight="1" x14ac:dyDescent="0.25">
      <c r="A904" s="1" t="s">
        <v>6918</v>
      </c>
      <c r="B904" s="1" t="s">
        <v>29</v>
      </c>
      <c r="C904" s="1" t="s">
        <v>6107</v>
      </c>
    </row>
    <row r="905" spans="1:3" ht="15.75" customHeight="1" x14ac:dyDescent="0.25">
      <c r="A905" s="1" t="s">
        <v>6919</v>
      </c>
      <c r="B905" s="1" t="s">
        <v>29</v>
      </c>
      <c r="C905" s="1" t="s">
        <v>6107</v>
      </c>
    </row>
    <row r="906" spans="1:3" ht="15.75" customHeight="1" x14ac:dyDescent="0.25">
      <c r="A906" s="1" t="s">
        <v>6920</v>
      </c>
      <c r="B906" s="1" t="s">
        <v>29</v>
      </c>
      <c r="C906" s="1" t="s">
        <v>6107</v>
      </c>
    </row>
    <row r="907" spans="1:3" ht="15.75" customHeight="1" x14ac:dyDescent="0.25">
      <c r="A907" s="1" t="s">
        <v>6921</v>
      </c>
      <c r="B907" s="1" t="s">
        <v>29</v>
      </c>
      <c r="C907" s="1" t="s">
        <v>6107</v>
      </c>
    </row>
    <row r="908" spans="1:3" ht="15.75" customHeight="1" x14ac:dyDescent="0.25">
      <c r="A908" s="1" t="s">
        <v>6922</v>
      </c>
      <c r="B908" s="1" t="s">
        <v>29</v>
      </c>
      <c r="C908" s="1" t="s">
        <v>6107</v>
      </c>
    </row>
    <row r="909" spans="1:3" ht="15.75" customHeight="1" x14ac:dyDescent="0.25">
      <c r="A909" s="1" t="s">
        <v>6923</v>
      </c>
      <c r="B909" s="1" t="s">
        <v>29</v>
      </c>
      <c r="C909" s="1" t="s">
        <v>6107</v>
      </c>
    </row>
    <row r="910" spans="1:3" ht="15.75" customHeight="1" x14ac:dyDescent="0.25">
      <c r="A910" s="1" t="s">
        <v>6924</v>
      </c>
      <c r="B910" s="1" t="s">
        <v>29</v>
      </c>
      <c r="C910" s="1" t="s">
        <v>6107</v>
      </c>
    </row>
    <row r="911" spans="1:3" ht="15.75" customHeight="1" x14ac:dyDescent="0.25">
      <c r="A911" s="1" t="s">
        <v>6925</v>
      </c>
      <c r="B911" s="1" t="s">
        <v>29</v>
      </c>
      <c r="C911" s="1" t="s">
        <v>6107</v>
      </c>
    </row>
    <row r="912" spans="1:3" ht="15.75" customHeight="1" x14ac:dyDescent="0.25">
      <c r="A912" s="1" t="s">
        <v>6926</v>
      </c>
      <c r="B912" s="1" t="s">
        <v>29</v>
      </c>
      <c r="C912" s="1" t="s">
        <v>6107</v>
      </c>
    </row>
    <row r="913" spans="1:3" ht="15.75" customHeight="1" x14ac:dyDescent="0.25">
      <c r="A913" s="1" t="s">
        <v>6927</v>
      </c>
      <c r="B913" s="1" t="s">
        <v>29</v>
      </c>
      <c r="C913" s="1" t="s">
        <v>6107</v>
      </c>
    </row>
    <row r="914" spans="1:3" ht="15.75" customHeight="1" x14ac:dyDescent="0.25">
      <c r="A914" s="1" t="s">
        <v>6928</v>
      </c>
      <c r="B914" s="1" t="s">
        <v>29</v>
      </c>
      <c r="C914" s="1" t="s">
        <v>6107</v>
      </c>
    </row>
    <row r="915" spans="1:3" ht="15.75" customHeight="1" x14ac:dyDescent="0.25">
      <c r="A915" s="1" t="s">
        <v>6929</v>
      </c>
      <c r="B915" s="1" t="s">
        <v>29</v>
      </c>
      <c r="C915" s="1" t="s">
        <v>6107</v>
      </c>
    </row>
    <row r="916" spans="1:3" ht="15.75" customHeight="1" x14ac:dyDescent="0.25">
      <c r="A916" s="1" t="s">
        <v>6930</v>
      </c>
      <c r="B916" s="1" t="s">
        <v>29</v>
      </c>
      <c r="C916" s="1" t="s">
        <v>6107</v>
      </c>
    </row>
    <row r="917" spans="1:3" ht="15.75" customHeight="1" x14ac:dyDescent="0.25">
      <c r="A917" s="1" t="s">
        <v>6931</v>
      </c>
      <c r="B917" s="1" t="s">
        <v>29</v>
      </c>
      <c r="C917" s="1" t="s">
        <v>6107</v>
      </c>
    </row>
    <row r="918" spans="1:3" ht="15.75" customHeight="1" x14ac:dyDescent="0.25">
      <c r="A918" s="1" t="s">
        <v>6932</v>
      </c>
      <c r="B918" s="1" t="s">
        <v>29</v>
      </c>
      <c r="C918" s="1" t="s">
        <v>6107</v>
      </c>
    </row>
    <row r="919" spans="1:3" ht="15.75" customHeight="1" x14ac:dyDescent="0.25">
      <c r="A919" s="1" t="s">
        <v>6933</v>
      </c>
      <c r="B919" s="1" t="s">
        <v>29</v>
      </c>
      <c r="C919" s="1" t="s">
        <v>6107</v>
      </c>
    </row>
    <row r="920" spans="1:3" ht="15.75" customHeight="1" x14ac:dyDescent="0.25">
      <c r="A920" s="1" t="s">
        <v>6934</v>
      </c>
      <c r="B920" s="1" t="s">
        <v>29</v>
      </c>
      <c r="C920" s="1" t="s">
        <v>6107</v>
      </c>
    </row>
    <row r="921" spans="1:3" ht="15.75" customHeight="1" x14ac:dyDescent="0.25">
      <c r="A921" s="1" t="s">
        <v>630</v>
      </c>
      <c r="B921" s="1" t="s">
        <v>29</v>
      </c>
      <c r="C921" s="1" t="s">
        <v>6107</v>
      </c>
    </row>
    <row r="922" spans="1:3" ht="15.75" customHeight="1" x14ac:dyDescent="0.25">
      <c r="A922" s="1" t="s">
        <v>3553</v>
      </c>
      <c r="B922" s="1" t="s">
        <v>29</v>
      </c>
      <c r="C922" s="1" t="s">
        <v>6107</v>
      </c>
    </row>
    <row r="923" spans="1:3" ht="15.75" customHeight="1" x14ac:dyDescent="0.25">
      <c r="A923" s="1" t="s">
        <v>6935</v>
      </c>
      <c r="B923" s="1" t="s">
        <v>29</v>
      </c>
      <c r="C923" s="1" t="s">
        <v>6107</v>
      </c>
    </row>
    <row r="924" spans="1:3" ht="15.75" customHeight="1" x14ac:dyDescent="0.25">
      <c r="A924" s="1" t="s">
        <v>6936</v>
      </c>
      <c r="B924" s="1" t="s">
        <v>29</v>
      </c>
      <c r="C924" s="1" t="s">
        <v>6107</v>
      </c>
    </row>
    <row r="925" spans="1:3" ht="15.75" customHeight="1" x14ac:dyDescent="0.25">
      <c r="A925" s="1" t="s">
        <v>6937</v>
      </c>
      <c r="B925" s="1" t="s">
        <v>29</v>
      </c>
      <c r="C925" s="1" t="s">
        <v>6107</v>
      </c>
    </row>
    <row r="926" spans="1:3" ht="15.75" customHeight="1" x14ac:dyDescent="0.25">
      <c r="A926" s="1" t="s">
        <v>6938</v>
      </c>
      <c r="B926" s="1" t="s">
        <v>29</v>
      </c>
      <c r="C926" s="1" t="s">
        <v>6107</v>
      </c>
    </row>
    <row r="927" spans="1:3" ht="15.75" customHeight="1" x14ac:dyDescent="0.25">
      <c r="A927" s="1" t="s">
        <v>6939</v>
      </c>
      <c r="B927" s="1" t="s">
        <v>29</v>
      </c>
      <c r="C927" s="1" t="s">
        <v>6107</v>
      </c>
    </row>
    <row r="928" spans="1:3" ht="15.75" customHeight="1" x14ac:dyDescent="0.25">
      <c r="A928" s="1" t="s">
        <v>444</v>
      </c>
      <c r="B928" s="1" t="s">
        <v>29</v>
      </c>
      <c r="C928" s="1" t="s">
        <v>6107</v>
      </c>
    </row>
    <row r="929" spans="1:3" ht="15.75" customHeight="1" x14ac:dyDescent="0.25">
      <c r="A929" s="1" t="s">
        <v>6940</v>
      </c>
      <c r="B929" s="1" t="s">
        <v>29</v>
      </c>
      <c r="C929" s="1" t="s">
        <v>6107</v>
      </c>
    </row>
    <row r="930" spans="1:3" ht="15.75" customHeight="1" x14ac:dyDescent="0.25">
      <c r="A930" s="1" t="s">
        <v>6941</v>
      </c>
      <c r="B930" s="1" t="s">
        <v>29</v>
      </c>
      <c r="C930" s="1" t="s">
        <v>6107</v>
      </c>
    </row>
    <row r="931" spans="1:3" ht="15.75" customHeight="1" x14ac:dyDescent="0.25">
      <c r="A931" s="1" t="s">
        <v>6942</v>
      </c>
      <c r="B931" s="1" t="s">
        <v>29</v>
      </c>
      <c r="C931" s="1" t="s">
        <v>6107</v>
      </c>
    </row>
    <row r="932" spans="1:3" ht="15.75" customHeight="1" x14ac:dyDescent="0.25">
      <c r="A932" s="1" t="s">
        <v>437</v>
      </c>
      <c r="B932" s="1" t="s">
        <v>29</v>
      </c>
      <c r="C932" s="1" t="s">
        <v>6107</v>
      </c>
    </row>
    <row r="933" spans="1:3" ht="15.75" customHeight="1" x14ac:dyDescent="0.25">
      <c r="A933" s="1" t="s">
        <v>6943</v>
      </c>
      <c r="B933" s="1" t="s">
        <v>29</v>
      </c>
      <c r="C933" s="1" t="s">
        <v>6107</v>
      </c>
    </row>
    <row r="934" spans="1:3" ht="15.75" customHeight="1" x14ac:dyDescent="0.25">
      <c r="A934" s="1" t="s">
        <v>6944</v>
      </c>
      <c r="B934" s="1" t="s">
        <v>29</v>
      </c>
      <c r="C934" s="1" t="s">
        <v>6107</v>
      </c>
    </row>
    <row r="935" spans="1:3" ht="15.75" customHeight="1" x14ac:dyDescent="0.25">
      <c r="A935" s="1" t="s">
        <v>6945</v>
      </c>
      <c r="B935" s="1" t="s">
        <v>29</v>
      </c>
      <c r="C935" s="1" t="s">
        <v>6107</v>
      </c>
    </row>
    <row r="936" spans="1:3" ht="15.75" customHeight="1" x14ac:dyDescent="0.25">
      <c r="A936" s="1" t="s">
        <v>6946</v>
      </c>
      <c r="B936" s="1" t="s">
        <v>29</v>
      </c>
      <c r="C936" s="1" t="s">
        <v>6107</v>
      </c>
    </row>
    <row r="937" spans="1:3" ht="15.75" customHeight="1" x14ac:dyDescent="0.25">
      <c r="A937" s="1" t="s">
        <v>6947</v>
      </c>
      <c r="B937" s="1" t="s">
        <v>29</v>
      </c>
      <c r="C937" s="1" t="s">
        <v>6107</v>
      </c>
    </row>
    <row r="938" spans="1:3" ht="15.75" customHeight="1" x14ac:dyDescent="0.25">
      <c r="A938" s="1" t="s">
        <v>6948</v>
      </c>
      <c r="B938" s="1" t="s">
        <v>29</v>
      </c>
      <c r="C938" s="1" t="s">
        <v>6107</v>
      </c>
    </row>
    <row r="939" spans="1:3" ht="15.75" customHeight="1" x14ac:dyDescent="0.25">
      <c r="A939" s="1" t="s">
        <v>2013</v>
      </c>
      <c r="B939" s="1" t="s">
        <v>29</v>
      </c>
      <c r="C939" s="1" t="s">
        <v>6107</v>
      </c>
    </row>
    <row r="940" spans="1:3" ht="15.75" customHeight="1" x14ac:dyDescent="0.25">
      <c r="A940" s="1" t="s">
        <v>6949</v>
      </c>
      <c r="B940" s="1" t="s">
        <v>29</v>
      </c>
      <c r="C940" s="1" t="s">
        <v>6107</v>
      </c>
    </row>
    <row r="941" spans="1:3" ht="15.75" customHeight="1" x14ac:dyDescent="0.25">
      <c r="A941" s="1" t="s">
        <v>6950</v>
      </c>
      <c r="B941" s="1" t="s">
        <v>29</v>
      </c>
      <c r="C941" s="1" t="s">
        <v>6107</v>
      </c>
    </row>
    <row r="942" spans="1:3" ht="15.75" customHeight="1" x14ac:dyDescent="0.25">
      <c r="A942" s="1" t="s">
        <v>6951</v>
      </c>
      <c r="B942" s="1" t="s">
        <v>29</v>
      </c>
      <c r="C942" s="1" t="s">
        <v>6107</v>
      </c>
    </row>
    <row r="943" spans="1:3" ht="15.75" customHeight="1" x14ac:dyDescent="0.25">
      <c r="A943" s="1" t="s">
        <v>6952</v>
      </c>
      <c r="B943" s="1" t="s">
        <v>29</v>
      </c>
      <c r="C943" s="1" t="s">
        <v>6107</v>
      </c>
    </row>
    <row r="944" spans="1:3" ht="15.75" customHeight="1" x14ac:dyDescent="0.25">
      <c r="A944" s="1" t="s">
        <v>6953</v>
      </c>
      <c r="B944" s="1" t="s">
        <v>29</v>
      </c>
      <c r="C944" s="1" t="s">
        <v>6107</v>
      </c>
    </row>
    <row r="945" spans="1:3" ht="15.75" customHeight="1" x14ac:dyDescent="0.25">
      <c r="A945" s="1" t="s">
        <v>6954</v>
      </c>
      <c r="B945" s="1" t="s">
        <v>29</v>
      </c>
      <c r="C945" s="1" t="s">
        <v>6107</v>
      </c>
    </row>
    <row r="946" spans="1:3" ht="15.75" customHeight="1" x14ac:dyDescent="0.25">
      <c r="A946" s="1" t="s">
        <v>6955</v>
      </c>
      <c r="B946" s="1" t="s">
        <v>29</v>
      </c>
      <c r="C946" s="1" t="s">
        <v>6107</v>
      </c>
    </row>
    <row r="947" spans="1:3" ht="15.75" customHeight="1" x14ac:dyDescent="0.25">
      <c r="A947" s="1" t="s">
        <v>6956</v>
      </c>
      <c r="B947" s="1" t="s">
        <v>29</v>
      </c>
      <c r="C947" s="1" t="s">
        <v>6107</v>
      </c>
    </row>
    <row r="948" spans="1:3" ht="15.75" customHeight="1" x14ac:dyDescent="0.25">
      <c r="A948" s="1" t="s">
        <v>5676</v>
      </c>
      <c r="B948" s="1" t="s">
        <v>29</v>
      </c>
      <c r="C948" s="1" t="s">
        <v>6107</v>
      </c>
    </row>
    <row r="949" spans="1:3" ht="15.75" customHeight="1" x14ac:dyDescent="0.25">
      <c r="A949" s="1" t="s">
        <v>6957</v>
      </c>
      <c r="B949" s="1" t="s">
        <v>29</v>
      </c>
      <c r="C949" s="1" t="s">
        <v>6107</v>
      </c>
    </row>
    <row r="950" spans="1:3" ht="15.75" customHeight="1" x14ac:dyDescent="0.25">
      <c r="A950" s="1" t="s">
        <v>6958</v>
      </c>
      <c r="B950" s="1" t="s">
        <v>29</v>
      </c>
      <c r="C950" s="1" t="s">
        <v>6107</v>
      </c>
    </row>
    <row r="951" spans="1:3" ht="15.75" customHeight="1" x14ac:dyDescent="0.25">
      <c r="A951" s="1" t="s">
        <v>6036</v>
      </c>
      <c r="B951" s="1" t="s">
        <v>29</v>
      </c>
      <c r="C951" s="1" t="s">
        <v>6107</v>
      </c>
    </row>
    <row r="952" spans="1:3" ht="15.75" customHeight="1" x14ac:dyDescent="0.25">
      <c r="A952" s="1" t="s">
        <v>6959</v>
      </c>
      <c r="B952" s="1" t="s">
        <v>29</v>
      </c>
      <c r="C952" s="1" t="s">
        <v>6107</v>
      </c>
    </row>
    <row r="953" spans="1:3" ht="15.75" customHeight="1" x14ac:dyDescent="0.25">
      <c r="A953" s="1" t="s">
        <v>6960</v>
      </c>
      <c r="B953" s="1" t="s">
        <v>29</v>
      </c>
      <c r="C953" s="1" t="s">
        <v>6107</v>
      </c>
    </row>
    <row r="954" spans="1:3" ht="15.75" customHeight="1" x14ac:dyDescent="0.25">
      <c r="A954" s="1" t="s">
        <v>6961</v>
      </c>
      <c r="B954" s="1" t="s">
        <v>29</v>
      </c>
      <c r="C954" s="1" t="s">
        <v>6107</v>
      </c>
    </row>
    <row r="955" spans="1:3" ht="15.75" customHeight="1" x14ac:dyDescent="0.25">
      <c r="A955" s="1" t="s">
        <v>6962</v>
      </c>
      <c r="B955" s="1" t="s">
        <v>29</v>
      </c>
      <c r="C955" s="1" t="s">
        <v>6107</v>
      </c>
    </row>
    <row r="956" spans="1:3" ht="15.75" customHeight="1" x14ac:dyDescent="0.25">
      <c r="A956" s="1" t="s">
        <v>6963</v>
      </c>
      <c r="B956" s="1" t="s">
        <v>29</v>
      </c>
      <c r="C956" s="1" t="s">
        <v>6107</v>
      </c>
    </row>
    <row r="957" spans="1:3" ht="15.75" customHeight="1" x14ac:dyDescent="0.25">
      <c r="A957" s="1" t="s">
        <v>6964</v>
      </c>
      <c r="B957" s="1" t="s">
        <v>29</v>
      </c>
      <c r="C957" s="1" t="s">
        <v>6107</v>
      </c>
    </row>
    <row r="958" spans="1:3" ht="15.75" customHeight="1" x14ac:dyDescent="0.25">
      <c r="A958" s="1" t="s">
        <v>6965</v>
      </c>
      <c r="B958" s="1" t="s">
        <v>29</v>
      </c>
      <c r="C958" s="1" t="s">
        <v>6107</v>
      </c>
    </row>
    <row r="959" spans="1:3" ht="15.75" customHeight="1" x14ac:dyDescent="0.25">
      <c r="A959" s="1" t="s">
        <v>6966</v>
      </c>
      <c r="B959" s="1" t="s">
        <v>29</v>
      </c>
      <c r="C959" s="1" t="s">
        <v>6107</v>
      </c>
    </row>
    <row r="960" spans="1:3" ht="15.75" customHeight="1" x14ac:dyDescent="0.25">
      <c r="A960" s="1" t="s">
        <v>6967</v>
      </c>
      <c r="B960" s="1" t="s">
        <v>29</v>
      </c>
      <c r="C960" s="1" t="s">
        <v>6107</v>
      </c>
    </row>
    <row r="961" spans="1:3" ht="15.75" customHeight="1" x14ac:dyDescent="0.25">
      <c r="A961" s="1" t="s">
        <v>6968</v>
      </c>
      <c r="B961" s="1" t="s">
        <v>29</v>
      </c>
      <c r="C961" s="1" t="s">
        <v>6107</v>
      </c>
    </row>
    <row r="962" spans="1:3" ht="15.75" customHeight="1" x14ac:dyDescent="0.25">
      <c r="A962" s="1" t="s">
        <v>6969</v>
      </c>
      <c r="B962" s="1" t="s">
        <v>29</v>
      </c>
      <c r="C962" s="1" t="s">
        <v>6107</v>
      </c>
    </row>
    <row r="963" spans="1:3" ht="15.75" customHeight="1" x14ac:dyDescent="0.25">
      <c r="A963" s="1" t="s">
        <v>6970</v>
      </c>
      <c r="B963" s="1" t="s">
        <v>29</v>
      </c>
      <c r="C963" s="1" t="s">
        <v>6107</v>
      </c>
    </row>
    <row r="964" spans="1:3" ht="15.75" customHeight="1" x14ac:dyDescent="0.25">
      <c r="A964" s="1" t="s">
        <v>6971</v>
      </c>
      <c r="B964" s="1" t="s">
        <v>29</v>
      </c>
      <c r="C964" s="1" t="s">
        <v>6107</v>
      </c>
    </row>
    <row r="965" spans="1:3" ht="15.75" customHeight="1" x14ac:dyDescent="0.25">
      <c r="A965" s="1" t="s">
        <v>577</v>
      </c>
      <c r="B965" s="1" t="s">
        <v>29</v>
      </c>
      <c r="C965" s="1" t="s">
        <v>6107</v>
      </c>
    </row>
    <row r="966" spans="1:3" ht="15.75" customHeight="1" x14ac:dyDescent="0.25">
      <c r="A966" s="1" t="s">
        <v>6972</v>
      </c>
      <c r="B966" s="1" t="s">
        <v>29</v>
      </c>
      <c r="C966" s="1" t="s">
        <v>6107</v>
      </c>
    </row>
    <row r="967" spans="1:3" ht="15.75" customHeight="1" x14ac:dyDescent="0.25">
      <c r="A967" s="1" t="s">
        <v>6973</v>
      </c>
      <c r="B967" s="1" t="s">
        <v>29</v>
      </c>
      <c r="C967" s="1" t="s">
        <v>6107</v>
      </c>
    </row>
    <row r="968" spans="1:3" ht="15.75" customHeight="1" x14ac:dyDescent="0.25">
      <c r="A968" s="1" t="s">
        <v>6974</v>
      </c>
      <c r="B968" s="1" t="s">
        <v>29</v>
      </c>
      <c r="C968" s="1" t="s">
        <v>6107</v>
      </c>
    </row>
    <row r="969" spans="1:3" ht="15.75" customHeight="1" x14ac:dyDescent="0.25">
      <c r="A969" s="1" t="s">
        <v>6975</v>
      </c>
      <c r="B969" s="1" t="s">
        <v>29</v>
      </c>
      <c r="C969" s="1" t="s">
        <v>6107</v>
      </c>
    </row>
    <row r="970" spans="1:3" ht="15.75" customHeight="1" x14ac:dyDescent="0.25">
      <c r="A970" s="1" t="s">
        <v>315</v>
      </c>
      <c r="B970" s="1" t="s">
        <v>29</v>
      </c>
      <c r="C970" s="1" t="s">
        <v>6107</v>
      </c>
    </row>
    <row r="971" spans="1:3" ht="15.75" customHeight="1" x14ac:dyDescent="0.25">
      <c r="A971" s="1" t="s">
        <v>6976</v>
      </c>
      <c r="B971" s="1" t="s">
        <v>29</v>
      </c>
      <c r="C971" s="1" t="s">
        <v>6107</v>
      </c>
    </row>
    <row r="972" spans="1:3" ht="15.75" customHeight="1" x14ac:dyDescent="0.25">
      <c r="A972" s="1" t="s">
        <v>6977</v>
      </c>
      <c r="B972" s="1" t="s">
        <v>29</v>
      </c>
      <c r="C972" s="1" t="s">
        <v>6107</v>
      </c>
    </row>
    <row r="973" spans="1:3" ht="15.75" customHeight="1" x14ac:dyDescent="0.25">
      <c r="A973" s="1" t="s">
        <v>6978</v>
      </c>
      <c r="B973" s="1" t="s">
        <v>29</v>
      </c>
      <c r="C973" s="1" t="s">
        <v>6107</v>
      </c>
    </row>
    <row r="974" spans="1:3" ht="15.75" customHeight="1" x14ac:dyDescent="0.25">
      <c r="A974" s="1" t="s">
        <v>6979</v>
      </c>
      <c r="B974" s="1" t="s">
        <v>29</v>
      </c>
      <c r="C974" s="1" t="s">
        <v>6107</v>
      </c>
    </row>
    <row r="975" spans="1:3" ht="15.75" customHeight="1" x14ac:dyDescent="0.25">
      <c r="A975" s="1" t="s">
        <v>6980</v>
      </c>
      <c r="B975" s="1" t="s">
        <v>29</v>
      </c>
      <c r="C975" s="1" t="s">
        <v>6107</v>
      </c>
    </row>
    <row r="976" spans="1:3" ht="15.75" customHeight="1" x14ac:dyDescent="0.25">
      <c r="A976" s="1" t="s">
        <v>6981</v>
      </c>
      <c r="B976" s="1" t="s">
        <v>29</v>
      </c>
      <c r="C976" s="1" t="s">
        <v>6107</v>
      </c>
    </row>
    <row r="977" spans="1:3" ht="15.75" customHeight="1" x14ac:dyDescent="0.25">
      <c r="A977" s="1" t="s">
        <v>6982</v>
      </c>
      <c r="B977" s="1" t="s">
        <v>29</v>
      </c>
      <c r="C977" s="1" t="s">
        <v>6107</v>
      </c>
    </row>
    <row r="978" spans="1:3" ht="15.75" customHeight="1" x14ac:dyDescent="0.25">
      <c r="A978" s="1" t="s">
        <v>6983</v>
      </c>
      <c r="B978" s="1" t="s">
        <v>29</v>
      </c>
      <c r="C978" s="1" t="s">
        <v>6107</v>
      </c>
    </row>
    <row r="979" spans="1:3" ht="15.75" customHeight="1" x14ac:dyDescent="0.25">
      <c r="A979" s="1" t="s">
        <v>6984</v>
      </c>
      <c r="B979" s="1" t="s">
        <v>29</v>
      </c>
      <c r="C979" s="1" t="s">
        <v>6107</v>
      </c>
    </row>
    <row r="980" spans="1:3" ht="15.75" customHeight="1" x14ac:dyDescent="0.25">
      <c r="A980" s="1" t="s">
        <v>6985</v>
      </c>
      <c r="B980" s="1" t="s">
        <v>29</v>
      </c>
      <c r="C980" s="1" t="s">
        <v>6107</v>
      </c>
    </row>
    <row r="981" spans="1:3" ht="15.75" customHeight="1" x14ac:dyDescent="0.25">
      <c r="A981" s="1" t="s">
        <v>6986</v>
      </c>
      <c r="B981" s="1" t="s">
        <v>29</v>
      </c>
      <c r="C981" s="1" t="s">
        <v>6107</v>
      </c>
    </row>
    <row r="982" spans="1:3" ht="15.75" customHeight="1" x14ac:dyDescent="0.25">
      <c r="A982" s="1" t="s">
        <v>6987</v>
      </c>
      <c r="B982" s="1" t="s">
        <v>29</v>
      </c>
      <c r="C982" s="1" t="s">
        <v>6107</v>
      </c>
    </row>
    <row r="983" spans="1:3" ht="15.75" customHeight="1" x14ac:dyDescent="0.25">
      <c r="A983" s="1" t="s">
        <v>6988</v>
      </c>
      <c r="B983" s="1" t="s">
        <v>29</v>
      </c>
      <c r="C983" s="1" t="s">
        <v>6107</v>
      </c>
    </row>
    <row r="984" spans="1:3" ht="15.75" customHeight="1" x14ac:dyDescent="0.25">
      <c r="A984" s="1" t="s">
        <v>6989</v>
      </c>
      <c r="B984" s="1" t="s">
        <v>29</v>
      </c>
      <c r="C984" s="1" t="s">
        <v>6107</v>
      </c>
    </row>
    <row r="985" spans="1:3" ht="15.75" customHeight="1" x14ac:dyDescent="0.25">
      <c r="A985" s="1" t="s">
        <v>6990</v>
      </c>
      <c r="B985" s="1" t="s">
        <v>29</v>
      </c>
      <c r="C985" s="1" t="s">
        <v>6107</v>
      </c>
    </row>
    <row r="986" spans="1:3" ht="15.75" customHeight="1" x14ac:dyDescent="0.25">
      <c r="A986" s="1" t="s">
        <v>6991</v>
      </c>
      <c r="B986" s="1" t="s">
        <v>29</v>
      </c>
      <c r="C986" s="1" t="s">
        <v>6107</v>
      </c>
    </row>
    <row r="987" spans="1:3" ht="15.75" customHeight="1" x14ac:dyDescent="0.25">
      <c r="A987" s="1" t="s">
        <v>6992</v>
      </c>
      <c r="B987" s="1" t="s">
        <v>29</v>
      </c>
      <c r="C987" s="1" t="s">
        <v>6107</v>
      </c>
    </row>
    <row r="988" spans="1:3" ht="15.75" customHeight="1" x14ac:dyDescent="0.25">
      <c r="A988" s="1" t="s">
        <v>6993</v>
      </c>
      <c r="B988" s="1" t="s">
        <v>29</v>
      </c>
      <c r="C988" s="1" t="s">
        <v>6107</v>
      </c>
    </row>
    <row r="989" spans="1:3" ht="15.75" customHeight="1" x14ac:dyDescent="0.25">
      <c r="A989" s="1" t="s">
        <v>6994</v>
      </c>
      <c r="B989" s="1" t="s">
        <v>29</v>
      </c>
      <c r="C989" s="1" t="s">
        <v>6107</v>
      </c>
    </row>
    <row r="990" spans="1:3" ht="15.75" customHeight="1" x14ac:dyDescent="0.25">
      <c r="A990" s="1" t="s">
        <v>6995</v>
      </c>
      <c r="B990" s="1" t="s">
        <v>29</v>
      </c>
      <c r="C990" s="1" t="s">
        <v>6107</v>
      </c>
    </row>
    <row r="991" spans="1:3" ht="15.75" customHeight="1" x14ac:dyDescent="0.25">
      <c r="A991" s="1" t="s">
        <v>6996</v>
      </c>
      <c r="B991" s="1" t="s">
        <v>29</v>
      </c>
      <c r="C991" s="1" t="s">
        <v>6107</v>
      </c>
    </row>
    <row r="992" spans="1:3" ht="15.75" customHeight="1" x14ac:dyDescent="0.25">
      <c r="A992" s="1" t="s">
        <v>6997</v>
      </c>
      <c r="B992" s="1" t="s">
        <v>29</v>
      </c>
      <c r="C992" s="1" t="s">
        <v>6107</v>
      </c>
    </row>
    <row r="993" spans="1:3" ht="15.75" customHeight="1" x14ac:dyDescent="0.25">
      <c r="A993" s="1" t="s">
        <v>6998</v>
      </c>
      <c r="B993" s="1" t="s">
        <v>29</v>
      </c>
      <c r="C993" s="1" t="s">
        <v>6107</v>
      </c>
    </row>
    <row r="994" spans="1:3" ht="15.75" customHeight="1" x14ac:dyDescent="0.25">
      <c r="A994" s="1" t="s">
        <v>6999</v>
      </c>
      <c r="B994" s="1" t="s">
        <v>29</v>
      </c>
      <c r="C994" s="1" t="s">
        <v>6107</v>
      </c>
    </row>
    <row r="995" spans="1:3" ht="15.75" customHeight="1" x14ac:dyDescent="0.25">
      <c r="A995" s="1" t="s">
        <v>7000</v>
      </c>
      <c r="B995" s="1" t="s">
        <v>29</v>
      </c>
      <c r="C995" s="1" t="s">
        <v>6107</v>
      </c>
    </row>
    <row r="996" spans="1:3" ht="15.75" customHeight="1" x14ac:dyDescent="0.25">
      <c r="A996" s="1" t="s">
        <v>7001</v>
      </c>
      <c r="B996" s="1" t="s">
        <v>29</v>
      </c>
      <c r="C996" s="1" t="s">
        <v>6107</v>
      </c>
    </row>
    <row r="997" spans="1:3" ht="15.75" customHeight="1" x14ac:dyDescent="0.25">
      <c r="A997" s="1" t="s">
        <v>7002</v>
      </c>
      <c r="B997" s="1" t="s">
        <v>29</v>
      </c>
      <c r="C997" s="1" t="s">
        <v>6107</v>
      </c>
    </row>
    <row r="998" spans="1:3" ht="15.75" customHeight="1" x14ac:dyDescent="0.25">
      <c r="A998" s="1" t="s">
        <v>7003</v>
      </c>
      <c r="B998" s="1" t="s">
        <v>29</v>
      </c>
      <c r="C998" s="1" t="s">
        <v>6107</v>
      </c>
    </row>
    <row r="999" spans="1:3" ht="15.75" customHeight="1" x14ac:dyDescent="0.25">
      <c r="A999" s="1" t="s">
        <v>7004</v>
      </c>
      <c r="B999" s="1" t="s">
        <v>29</v>
      </c>
      <c r="C999" s="1" t="s">
        <v>6107</v>
      </c>
    </row>
    <row r="1000" spans="1:3" ht="15.75" customHeight="1" x14ac:dyDescent="0.25">
      <c r="A1000" s="1" t="s">
        <v>7005</v>
      </c>
      <c r="B1000" s="1" t="s">
        <v>29</v>
      </c>
      <c r="C1000" s="1" t="s">
        <v>6107</v>
      </c>
    </row>
    <row r="1001" spans="1:3" ht="15.75" customHeight="1" x14ac:dyDescent="0.25">
      <c r="A1001" s="1" t="s">
        <v>7006</v>
      </c>
      <c r="B1001" s="1" t="s">
        <v>29</v>
      </c>
      <c r="C1001" s="1" t="s">
        <v>6107</v>
      </c>
    </row>
    <row r="1002" spans="1:3" ht="15.75" customHeight="1" x14ac:dyDescent="0.25">
      <c r="A1002" s="1" t="s">
        <v>7007</v>
      </c>
      <c r="B1002" s="1" t="s">
        <v>29</v>
      </c>
      <c r="C1002" s="1" t="s">
        <v>6107</v>
      </c>
    </row>
    <row r="1003" spans="1:3" ht="15.75" customHeight="1" x14ac:dyDescent="0.25">
      <c r="A1003" s="1" t="s">
        <v>7008</v>
      </c>
      <c r="B1003" s="1" t="s">
        <v>29</v>
      </c>
      <c r="C1003" s="1" t="s">
        <v>6107</v>
      </c>
    </row>
    <row r="1004" spans="1:3" ht="15.75" customHeight="1" x14ac:dyDescent="0.25">
      <c r="A1004" s="1" t="s">
        <v>7009</v>
      </c>
      <c r="B1004" s="1" t="s">
        <v>29</v>
      </c>
      <c r="C1004" s="1" t="s">
        <v>6107</v>
      </c>
    </row>
    <row r="1005" spans="1:3" ht="15.75" customHeight="1" x14ac:dyDescent="0.25">
      <c r="A1005" s="1" t="s">
        <v>7010</v>
      </c>
      <c r="B1005" s="1" t="s">
        <v>29</v>
      </c>
      <c r="C1005" s="1" t="s">
        <v>6107</v>
      </c>
    </row>
    <row r="1006" spans="1:3" ht="15.75" customHeight="1" x14ac:dyDescent="0.25">
      <c r="A1006" s="1" t="s">
        <v>7011</v>
      </c>
      <c r="B1006" s="1" t="s">
        <v>29</v>
      </c>
      <c r="C1006" s="1" t="s">
        <v>6107</v>
      </c>
    </row>
    <row r="1007" spans="1:3" ht="15.75" customHeight="1" x14ac:dyDescent="0.25">
      <c r="A1007" s="1" t="s">
        <v>7012</v>
      </c>
      <c r="B1007" s="1" t="s">
        <v>29</v>
      </c>
      <c r="C1007" s="1" t="s">
        <v>6107</v>
      </c>
    </row>
    <row r="1008" spans="1:3" ht="15.75" customHeight="1" x14ac:dyDescent="0.25">
      <c r="A1008" s="1" t="s">
        <v>7013</v>
      </c>
      <c r="B1008" s="1" t="s">
        <v>29</v>
      </c>
      <c r="C1008" s="1" t="s">
        <v>6107</v>
      </c>
    </row>
    <row r="1009" spans="1:3" ht="15.75" customHeight="1" x14ac:dyDescent="0.25">
      <c r="A1009" s="1" t="s">
        <v>7014</v>
      </c>
      <c r="B1009" s="1" t="s">
        <v>29</v>
      </c>
      <c r="C1009" s="1" t="s">
        <v>6107</v>
      </c>
    </row>
    <row r="1010" spans="1:3" ht="15.75" customHeight="1" x14ac:dyDescent="0.25">
      <c r="A1010" s="1" t="s">
        <v>7015</v>
      </c>
      <c r="B1010" s="1" t="s">
        <v>29</v>
      </c>
      <c r="C1010" s="1" t="s">
        <v>6107</v>
      </c>
    </row>
    <row r="1011" spans="1:3" ht="15.75" customHeight="1" x14ac:dyDescent="0.25">
      <c r="A1011" s="1" t="s">
        <v>7016</v>
      </c>
      <c r="B1011" s="1" t="s">
        <v>29</v>
      </c>
      <c r="C1011" s="1" t="s">
        <v>6107</v>
      </c>
    </row>
    <row r="1012" spans="1:3" ht="15.75" customHeight="1" x14ac:dyDescent="0.25">
      <c r="A1012" s="1" t="s">
        <v>7017</v>
      </c>
      <c r="B1012" s="1" t="s">
        <v>29</v>
      </c>
      <c r="C1012" s="1" t="s">
        <v>6107</v>
      </c>
    </row>
    <row r="1013" spans="1:3" ht="15.75" customHeight="1" x14ac:dyDescent="0.25">
      <c r="A1013" s="1" t="s">
        <v>4709</v>
      </c>
      <c r="B1013" s="1" t="s">
        <v>29</v>
      </c>
      <c r="C1013" s="1" t="s">
        <v>6107</v>
      </c>
    </row>
    <row r="1014" spans="1:3" ht="15.75" customHeight="1" x14ac:dyDescent="0.25">
      <c r="A1014" s="1" t="s">
        <v>7018</v>
      </c>
      <c r="B1014" s="1" t="s">
        <v>29</v>
      </c>
      <c r="C1014" s="1" t="s">
        <v>6107</v>
      </c>
    </row>
    <row r="1015" spans="1:3" ht="15.75" customHeight="1" x14ac:dyDescent="0.25">
      <c r="A1015" s="1" t="s">
        <v>7019</v>
      </c>
      <c r="B1015" s="1" t="s">
        <v>29</v>
      </c>
      <c r="C1015" s="1" t="s">
        <v>6107</v>
      </c>
    </row>
    <row r="1016" spans="1:3" ht="15.75" customHeight="1" x14ac:dyDescent="0.25">
      <c r="A1016" s="1" t="s">
        <v>7020</v>
      </c>
      <c r="B1016" s="1" t="s">
        <v>29</v>
      </c>
      <c r="C1016" s="1" t="s">
        <v>6107</v>
      </c>
    </row>
    <row r="1017" spans="1:3" ht="15.75" customHeight="1" x14ac:dyDescent="0.25">
      <c r="A1017" s="1" t="s">
        <v>7021</v>
      </c>
      <c r="B1017" s="1" t="s">
        <v>29</v>
      </c>
      <c r="C1017" s="1" t="s">
        <v>6107</v>
      </c>
    </row>
    <row r="1018" spans="1:3" ht="15.75" customHeight="1" x14ac:dyDescent="0.25">
      <c r="A1018" s="1" t="s">
        <v>7022</v>
      </c>
      <c r="B1018" s="1" t="s">
        <v>29</v>
      </c>
      <c r="C1018" s="1" t="s">
        <v>6107</v>
      </c>
    </row>
    <row r="1019" spans="1:3" ht="15.75" customHeight="1" x14ac:dyDescent="0.25">
      <c r="A1019" s="1" t="s">
        <v>7023</v>
      </c>
      <c r="B1019" s="1" t="s">
        <v>29</v>
      </c>
      <c r="C1019" s="1" t="s">
        <v>6107</v>
      </c>
    </row>
    <row r="1020" spans="1:3" ht="15.75" customHeight="1" x14ac:dyDescent="0.25">
      <c r="A1020" s="1" t="s">
        <v>7024</v>
      </c>
      <c r="B1020" s="1" t="s">
        <v>29</v>
      </c>
      <c r="C1020" s="1" t="s">
        <v>6107</v>
      </c>
    </row>
    <row r="1021" spans="1:3" ht="15.75" customHeight="1" x14ac:dyDescent="0.25">
      <c r="A1021" s="1" t="s">
        <v>7025</v>
      </c>
      <c r="B1021" s="1" t="s">
        <v>29</v>
      </c>
      <c r="C1021" s="1" t="s">
        <v>6107</v>
      </c>
    </row>
    <row r="1022" spans="1:3" ht="15.75" customHeight="1" x14ac:dyDescent="0.25">
      <c r="A1022" s="1" t="s">
        <v>6039</v>
      </c>
      <c r="B1022" s="1" t="s">
        <v>29</v>
      </c>
      <c r="C1022" s="1" t="s">
        <v>6107</v>
      </c>
    </row>
    <row r="1023" spans="1:3" ht="15.75" customHeight="1" x14ac:dyDescent="0.25">
      <c r="A1023" s="1" t="s">
        <v>7026</v>
      </c>
      <c r="B1023" s="1" t="s">
        <v>29</v>
      </c>
      <c r="C1023" s="1" t="s">
        <v>6107</v>
      </c>
    </row>
    <row r="1024" spans="1:3" ht="15.75" customHeight="1" x14ac:dyDescent="0.25">
      <c r="A1024" s="1" t="s">
        <v>7027</v>
      </c>
      <c r="B1024" s="1" t="s">
        <v>29</v>
      </c>
      <c r="C1024" s="1" t="s">
        <v>6107</v>
      </c>
    </row>
    <row r="1025" spans="1:3" ht="15.75" customHeight="1" x14ac:dyDescent="0.25">
      <c r="A1025" s="1" t="s">
        <v>7028</v>
      </c>
      <c r="B1025" s="1" t="s">
        <v>29</v>
      </c>
      <c r="C1025" s="1" t="s">
        <v>6107</v>
      </c>
    </row>
    <row r="1026" spans="1:3" ht="15.75" customHeight="1" x14ac:dyDescent="0.25">
      <c r="A1026" s="1" t="s">
        <v>6042</v>
      </c>
      <c r="B1026" s="1" t="s">
        <v>29</v>
      </c>
      <c r="C1026" s="1" t="s">
        <v>6107</v>
      </c>
    </row>
    <row r="1027" spans="1:3" ht="15.75" customHeight="1" x14ac:dyDescent="0.25">
      <c r="A1027" s="1" t="s">
        <v>7029</v>
      </c>
      <c r="B1027" s="1" t="s">
        <v>29</v>
      </c>
      <c r="C1027" s="1" t="s">
        <v>6107</v>
      </c>
    </row>
    <row r="1028" spans="1:3" ht="15.75" customHeight="1" x14ac:dyDescent="0.25">
      <c r="A1028" s="1" t="s">
        <v>7030</v>
      </c>
      <c r="B1028" s="1" t="s">
        <v>29</v>
      </c>
      <c r="C1028" s="1" t="s">
        <v>6107</v>
      </c>
    </row>
    <row r="1029" spans="1:3" ht="15.75" customHeight="1" x14ac:dyDescent="0.25">
      <c r="A1029" s="1" t="s">
        <v>7031</v>
      </c>
      <c r="B1029" s="1" t="s">
        <v>29</v>
      </c>
      <c r="C1029" s="1" t="s">
        <v>6107</v>
      </c>
    </row>
    <row r="1030" spans="1:3" ht="15.75" customHeight="1" x14ac:dyDescent="0.25">
      <c r="A1030" s="1" t="s">
        <v>5408</v>
      </c>
      <c r="B1030" s="1" t="s">
        <v>29</v>
      </c>
      <c r="C1030" s="1" t="s">
        <v>6107</v>
      </c>
    </row>
    <row r="1031" spans="1:3" ht="15.75" customHeight="1" x14ac:dyDescent="0.25">
      <c r="A1031" s="1" t="s">
        <v>4652</v>
      </c>
      <c r="B1031" s="1" t="s">
        <v>29</v>
      </c>
      <c r="C1031" s="1" t="s">
        <v>6107</v>
      </c>
    </row>
    <row r="1032" spans="1:3" ht="15.75" customHeight="1" x14ac:dyDescent="0.25">
      <c r="A1032" s="1" t="s">
        <v>7032</v>
      </c>
      <c r="B1032" s="1" t="s">
        <v>29</v>
      </c>
      <c r="C1032" s="1" t="s">
        <v>6107</v>
      </c>
    </row>
    <row r="1033" spans="1:3" ht="15.75" customHeight="1" x14ac:dyDescent="0.25">
      <c r="A1033" s="1" t="s">
        <v>5783</v>
      </c>
      <c r="B1033" s="1" t="s">
        <v>29</v>
      </c>
      <c r="C1033" s="1" t="s">
        <v>6107</v>
      </c>
    </row>
    <row r="1034" spans="1:3" ht="15.75" customHeight="1" x14ac:dyDescent="0.25">
      <c r="A1034" s="1" t="s">
        <v>1997</v>
      </c>
      <c r="B1034" s="1" t="s">
        <v>29</v>
      </c>
      <c r="C1034" s="1" t="s">
        <v>6107</v>
      </c>
    </row>
    <row r="1035" spans="1:3" ht="15.75" customHeight="1" x14ac:dyDescent="0.25">
      <c r="A1035" s="1" t="s">
        <v>7033</v>
      </c>
      <c r="B1035" s="1" t="s">
        <v>29</v>
      </c>
      <c r="C1035" s="1" t="s">
        <v>6107</v>
      </c>
    </row>
    <row r="1036" spans="1:3" ht="15.75" customHeight="1" x14ac:dyDescent="0.25">
      <c r="A1036" s="1" t="s">
        <v>5232</v>
      </c>
      <c r="B1036" s="1" t="s">
        <v>29</v>
      </c>
      <c r="C1036" s="1" t="s">
        <v>6107</v>
      </c>
    </row>
    <row r="1037" spans="1:3" ht="15.75" customHeight="1" x14ac:dyDescent="0.25">
      <c r="A1037" s="1" t="s">
        <v>7034</v>
      </c>
      <c r="B1037" s="1" t="s">
        <v>29</v>
      </c>
      <c r="C1037" s="1" t="s">
        <v>6107</v>
      </c>
    </row>
    <row r="1038" spans="1:3" ht="15.75" customHeight="1" x14ac:dyDescent="0.25">
      <c r="A1038" s="1" t="s">
        <v>7035</v>
      </c>
      <c r="B1038" s="1" t="s">
        <v>29</v>
      </c>
      <c r="C1038" s="1" t="s">
        <v>6107</v>
      </c>
    </row>
    <row r="1039" spans="1:3" ht="15.75" customHeight="1" x14ac:dyDescent="0.25">
      <c r="A1039" s="1" t="s">
        <v>7036</v>
      </c>
      <c r="B1039" s="1" t="s">
        <v>29</v>
      </c>
      <c r="C1039" s="1" t="s">
        <v>6107</v>
      </c>
    </row>
    <row r="1040" spans="1:3" ht="15.75" customHeight="1" x14ac:dyDescent="0.25">
      <c r="A1040" s="1" t="s">
        <v>7037</v>
      </c>
      <c r="B1040" s="1" t="s">
        <v>29</v>
      </c>
      <c r="C1040" s="1" t="s">
        <v>6107</v>
      </c>
    </row>
    <row r="1041" spans="1:3" ht="15.75" customHeight="1" x14ac:dyDescent="0.25">
      <c r="A1041" s="1" t="s">
        <v>4655</v>
      </c>
      <c r="B1041" s="1" t="s">
        <v>29</v>
      </c>
      <c r="C1041" s="1" t="s">
        <v>6107</v>
      </c>
    </row>
    <row r="1042" spans="1:3" ht="15.75" customHeight="1" x14ac:dyDescent="0.25">
      <c r="A1042" s="1" t="s">
        <v>7038</v>
      </c>
      <c r="B1042" s="1" t="s">
        <v>29</v>
      </c>
      <c r="C1042" s="1" t="s">
        <v>6107</v>
      </c>
    </row>
    <row r="1043" spans="1:3" ht="15.75" customHeight="1" x14ac:dyDescent="0.25">
      <c r="A1043" s="1" t="s">
        <v>462</v>
      </c>
      <c r="B1043" s="1" t="s">
        <v>29</v>
      </c>
      <c r="C1043" s="1" t="s">
        <v>6107</v>
      </c>
    </row>
    <row r="1044" spans="1:3" ht="15.75" customHeight="1" x14ac:dyDescent="0.25">
      <c r="A1044" s="1" t="s">
        <v>7039</v>
      </c>
      <c r="B1044" s="1" t="s">
        <v>29</v>
      </c>
      <c r="C1044" s="1" t="s">
        <v>6107</v>
      </c>
    </row>
    <row r="1045" spans="1:3" ht="15.75" customHeight="1" x14ac:dyDescent="0.25">
      <c r="A1045" s="1" t="s">
        <v>7040</v>
      </c>
      <c r="B1045" s="1" t="s">
        <v>29</v>
      </c>
      <c r="C1045" s="1" t="s">
        <v>6107</v>
      </c>
    </row>
    <row r="1046" spans="1:3" ht="15.75" customHeight="1" x14ac:dyDescent="0.25">
      <c r="A1046" s="1" t="s">
        <v>7041</v>
      </c>
      <c r="B1046" s="1" t="s">
        <v>29</v>
      </c>
      <c r="C1046" s="1" t="s">
        <v>6107</v>
      </c>
    </row>
    <row r="1047" spans="1:3" ht="15.75" customHeight="1" x14ac:dyDescent="0.25">
      <c r="A1047" s="1" t="s">
        <v>7042</v>
      </c>
      <c r="B1047" s="1" t="s">
        <v>29</v>
      </c>
      <c r="C1047" s="1" t="s">
        <v>6107</v>
      </c>
    </row>
    <row r="1048" spans="1:3" ht="15.75" customHeight="1" x14ac:dyDescent="0.25">
      <c r="A1048" s="1" t="s">
        <v>7043</v>
      </c>
      <c r="B1048" s="1" t="s">
        <v>29</v>
      </c>
      <c r="C1048" s="1" t="s">
        <v>6107</v>
      </c>
    </row>
    <row r="1049" spans="1:3" ht="15.75" customHeight="1" x14ac:dyDescent="0.25">
      <c r="A1049" s="1" t="s">
        <v>7044</v>
      </c>
      <c r="B1049" s="1" t="s">
        <v>29</v>
      </c>
      <c r="C1049" s="1" t="s">
        <v>6107</v>
      </c>
    </row>
    <row r="1050" spans="1:3" ht="15.75" customHeight="1" x14ac:dyDescent="0.25">
      <c r="A1050" s="1" t="s">
        <v>7045</v>
      </c>
      <c r="B1050" s="1" t="s">
        <v>29</v>
      </c>
      <c r="C1050" s="1" t="s">
        <v>6107</v>
      </c>
    </row>
    <row r="1051" spans="1:3" ht="15.75" customHeight="1" x14ac:dyDescent="0.25">
      <c r="A1051" s="1" t="s">
        <v>7046</v>
      </c>
      <c r="B1051" s="1" t="s">
        <v>29</v>
      </c>
      <c r="C1051" s="1" t="s">
        <v>6107</v>
      </c>
    </row>
    <row r="1052" spans="1:3" ht="15.75" customHeight="1" x14ac:dyDescent="0.25">
      <c r="A1052" s="1" t="s">
        <v>7047</v>
      </c>
      <c r="B1052" s="1" t="s">
        <v>29</v>
      </c>
      <c r="C1052" s="1" t="s">
        <v>6107</v>
      </c>
    </row>
    <row r="1053" spans="1:3" ht="15.75" customHeight="1" x14ac:dyDescent="0.25">
      <c r="A1053" s="1" t="s">
        <v>7048</v>
      </c>
      <c r="B1053" s="1" t="s">
        <v>29</v>
      </c>
      <c r="C1053" s="1" t="s">
        <v>6107</v>
      </c>
    </row>
    <row r="1054" spans="1:3" ht="15.75" customHeight="1" x14ac:dyDescent="0.25">
      <c r="A1054" s="1" t="s">
        <v>7049</v>
      </c>
      <c r="B1054" s="1" t="s">
        <v>29</v>
      </c>
      <c r="C1054" s="1" t="s">
        <v>6107</v>
      </c>
    </row>
    <row r="1055" spans="1:3" ht="15.75" customHeight="1" x14ac:dyDescent="0.25">
      <c r="A1055" s="1" t="s">
        <v>7050</v>
      </c>
      <c r="B1055" s="1" t="s">
        <v>29</v>
      </c>
      <c r="C1055" s="1" t="s">
        <v>6107</v>
      </c>
    </row>
    <row r="1056" spans="1:3" ht="15.75" customHeight="1" x14ac:dyDescent="0.25">
      <c r="A1056" s="1" t="s">
        <v>7051</v>
      </c>
      <c r="B1056" s="1" t="s">
        <v>29</v>
      </c>
      <c r="C1056" s="1" t="s">
        <v>6107</v>
      </c>
    </row>
    <row r="1057" spans="1:3" ht="15.75" customHeight="1" x14ac:dyDescent="0.25">
      <c r="A1057" s="1" t="s">
        <v>7052</v>
      </c>
      <c r="B1057" s="1" t="s">
        <v>29</v>
      </c>
      <c r="C1057" s="1" t="s">
        <v>6107</v>
      </c>
    </row>
    <row r="1058" spans="1:3" ht="15.75" customHeight="1" x14ac:dyDescent="0.25">
      <c r="A1058" s="1" t="s">
        <v>7053</v>
      </c>
      <c r="B1058" s="1" t="s">
        <v>29</v>
      </c>
      <c r="C1058" s="1" t="s">
        <v>6107</v>
      </c>
    </row>
    <row r="1059" spans="1:3" ht="15.75" customHeight="1" x14ac:dyDescent="0.25">
      <c r="A1059" s="1" t="s">
        <v>7054</v>
      </c>
      <c r="B1059" s="1" t="s">
        <v>29</v>
      </c>
      <c r="C1059" s="1" t="s">
        <v>6107</v>
      </c>
    </row>
    <row r="1060" spans="1:3" ht="15.75" customHeight="1" x14ac:dyDescent="0.25">
      <c r="A1060" s="1" t="s">
        <v>646</v>
      </c>
      <c r="B1060" s="1" t="s">
        <v>29</v>
      </c>
      <c r="C1060" s="1" t="s">
        <v>6107</v>
      </c>
    </row>
    <row r="1061" spans="1:3" ht="15.75" customHeight="1" x14ac:dyDescent="0.25">
      <c r="A1061" s="1" t="s">
        <v>7055</v>
      </c>
      <c r="B1061" s="1" t="s">
        <v>29</v>
      </c>
      <c r="C1061" s="1" t="s">
        <v>6107</v>
      </c>
    </row>
    <row r="1062" spans="1:3" ht="15.75" customHeight="1" x14ac:dyDescent="0.25">
      <c r="A1062" s="1" t="s">
        <v>7056</v>
      </c>
      <c r="B1062" s="1" t="s">
        <v>29</v>
      </c>
      <c r="C1062" s="1" t="s">
        <v>6107</v>
      </c>
    </row>
    <row r="1063" spans="1:3" ht="15.75" customHeight="1" x14ac:dyDescent="0.25">
      <c r="A1063" s="1" t="s">
        <v>7057</v>
      </c>
      <c r="B1063" s="1" t="s">
        <v>29</v>
      </c>
      <c r="C1063" s="1" t="s">
        <v>6107</v>
      </c>
    </row>
    <row r="1064" spans="1:3" ht="15.75" customHeight="1" x14ac:dyDescent="0.25">
      <c r="A1064" s="1" t="s">
        <v>7058</v>
      </c>
      <c r="B1064" s="1" t="s">
        <v>29</v>
      </c>
      <c r="C1064" s="1" t="s">
        <v>6107</v>
      </c>
    </row>
    <row r="1065" spans="1:3" ht="15.75" customHeight="1" x14ac:dyDescent="0.25">
      <c r="A1065" s="1" t="s">
        <v>7059</v>
      </c>
      <c r="B1065" s="1" t="s">
        <v>29</v>
      </c>
      <c r="C1065" s="1" t="s">
        <v>6107</v>
      </c>
    </row>
    <row r="1066" spans="1:3" ht="15.75" customHeight="1" x14ac:dyDescent="0.25">
      <c r="A1066" s="1" t="s">
        <v>7060</v>
      </c>
      <c r="B1066" s="1" t="s">
        <v>29</v>
      </c>
      <c r="C1066" s="1" t="s">
        <v>6107</v>
      </c>
    </row>
    <row r="1067" spans="1:3" ht="15.75" customHeight="1" x14ac:dyDescent="0.25">
      <c r="A1067" s="1" t="s">
        <v>7061</v>
      </c>
      <c r="B1067" s="1" t="s">
        <v>29</v>
      </c>
      <c r="C1067" s="1" t="s">
        <v>6107</v>
      </c>
    </row>
    <row r="1068" spans="1:3" ht="15.75" customHeight="1" x14ac:dyDescent="0.25">
      <c r="A1068" s="1" t="s">
        <v>7062</v>
      </c>
      <c r="B1068" s="1" t="s">
        <v>29</v>
      </c>
      <c r="C1068" s="1" t="s">
        <v>6107</v>
      </c>
    </row>
    <row r="1069" spans="1:3" ht="15.75" customHeight="1" x14ac:dyDescent="0.25">
      <c r="A1069" s="1" t="s">
        <v>7063</v>
      </c>
      <c r="B1069" s="1" t="s">
        <v>29</v>
      </c>
      <c r="C1069" s="1" t="s">
        <v>6107</v>
      </c>
    </row>
    <row r="1070" spans="1:3" ht="15.75" customHeight="1" x14ac:dyDescent="0.25">
      <c r="A1070" s="1" t="s">
        <v>7064</v>
      </c>
      <c r="B1070" s="1" t="s">
        <v>29</v>
      </c>
      <c r="C1070" s="1" t="s">
        <v>6107</v>
      </c>
    </row>
    <row r="1071" spans="1:3" ht="15.75" customHeight="1" x14ac:dyDescent="0.25">
      <c r="A1071" s="1" t="s">
        <v>7065</v>
      </c>
      <c r="B1071" s="1" t="s">
        <v>29</v>
      </c>
      <c r="C1071" s="1" t="s">
        <v>6107</v>
      </c>
    </row>
    <row r="1072" spans="1:3" ht="15.75" customHeight="1" x14ac:dyDescent="0.25">
      <c r="A1072" s="1" t="s">
        <v>5351</v>
      </c>
      <c r="B1072" s="1" t="s">
        <v>29</v>
      </c>
      <c r="C1072" s="1" t="s">
        <v>6107</v>
      </c>
    </row>
    <row r="1073" spans="1:3" ht="15.75" customHeight="1" x14ac:dyDescent="0.25">
      <c r="A1073" s="1" t="s">
        <v>7066</v>
      </c>
      <c r="B1073" s="1" t="s">
        <v>29</v>
      </c>
      <c r="C1073" s="1" t="s">
        <v>6107</v>
      </c>
    </row>
    <row r="1074" spans="1:3" ht="15.75" customHeight="1" x14ac:dyDescent="0.25">
      <c r="A1074" s="1" t="s">
        <v>4804</v>
      </c>
      <c r="B1074" s="1" t="s">
        <v>29</v>
      </c>
      <c r="C1074" s="1" t="s">
        <v>6107</v>
      </c>
    </row>
    <row r="1075" spans="1:3" ht="15.75" customHeight="1" x14ac:dyDescent="0.25">
      <c r="A1075" s="1" t="s">
        <v>7067</v>
      </c>
      <c r="B1075" s="1" t="s">
        <v>29</v>
      </c>
      <c r="C1075" s="1" t="s">
        <v>6107</v>
      </c>
    </row>
    <row r="1076" spans="1:3" ht="15.75" customHeight="1" x14ac:dyDescent="0.25">
      <c r="A1076" s="1" t="s">
        <v>7068</v>
      </c>
      <c r="B1076" s="1" t="s">
        <v>29</v>
      </c>
      <c r="C1076" s="1" t="s">
        <v>6107</v>
      </c>
    </row>
    <row r="1077" spans="1:3" ht="15.75" customHeight="1" x14ac:dyDescent="0.25">
      <c r="A1077" s="1" t="s">
        <v>1079</v>
      </c>
      <c r="B1077" s="1" t="s">
        <v>29</v>
      </c>
      <c r="C1077" s="1" t="s">
        <v>6107</v>
      </c>
    </row>
    <row r="1078" spans="1:3" ht="15.75" customHeight="1" x14ac:dyDescent="0.25">
      <c r="A1078" s="1" t="s">
        <v>4628</v>
      </c>
      <c r="B1078" s="1" t="s">
        <v>29</v>
      </c>
      <c r="C1078" s="1" t="s">
        <v>6107</v>
      </c>
    </row>
    <row r="1079" spans="1:3" ht="15.75" customHeight="1" x14ac:dyDescent="0.25">
      <c r="A1079" s="1" t="s">
        <v>7069</v>
      </c>
      <c r="B1079" s="1" t="s">
        <v>29</v>
      </c>
      <c r="C1079" s="1" t="s">
        <v>6107</v>
      </c>
    </row>
    <row r="1080" spans="1:3" ht="15.75" customHeight="1" x14ac:dyDescent="0.25">
      <c r="A1080" s="1" t="s">
        <v>5657</v>
      </c>
      <c r="B1080" s="1" t="s">
        <v>29</v>
      </c>
      <c r="C1080" s="1" t="s">
        <v>6107</v>
      </c>
    </row>
    <row r="1081" spans="1:3" ht="15.75" customHeight="1" x14ac:dyDescent="0.25">
      <c r="A1081" s="1" t="s">
        <v>7070</v>
      </c>
      <c r="B1081" s="1" t="s">
        <v>29</v>
      </c>
      <c r="C1081" s="1" t="s">
        <v>6107</v>
      </c>
    </row>
    <row r="1082" spans="1:3" ht="15.75" customHeight="1" x14ac:dyDescent="0.25">
      <c r="A1082" s="1" t="s">
        <v>7071</v>
      </c>
      <c r="B1082" s="1" t="s">
        <v>29</v>
      </c>
      <c r="C1082" s="1" t="s">
        <v>6107</v>
      </c>
    </row>
    <row r="1083" spans="1:3" ht="15.75" customHeight="1" x14ac:dyDescent="0.25">
      <c r="A1083" s="1" t="s">
        <v>7072</v>
      </c>
      <c r="B1083" s="1" t="s">
        <v>29</v>
      </c>
      <c r="C1083" s="1" t="s">
        <v>6107</v>
      </c>
    </row>
    <row r="1084" spans="1:3" ht="15.75" customHeight="1" x14ac:dyDescent="0.25">
      <c r="A1084" s="1" t="s">
        <v>7073</v>
      </c>
      <c r="B1084" s="1" t="s">
        <v>29</v>
      </c>
      <c r="C1084" s="1" t="s">
        <v>6107</v>
      </c>
    </row>
    <row r="1085" spans="1:3" ht="15.75" customHeight="1" x14ac:dyDescent="0.25">
      <c r="A1085" s="1" t="s">
        <v>7074</v>
      </c>
      <c r="B1085" s="1" t="s">
        <v>29</v>
      </c>
      <c r="C1085" s="1" t="s">
        <v>6107</v>
      </c>
    </row>
    <row r="1086" spans="1:3" ht="15.75" customHeight="1" x14ac:dyDescent="0.25">
      <c r="A1086" s="1" t="s">
        <v>7075</v>
      </c>
      <c r="B1086" s="1" t="s">
        <v>29</v>
      </c>
      <c r="C1086" s="1" t="s">
        <v>6107</v>
      </c>
    </row>
    <row r="1087" spans="1:3" ht="15.75" customHeight="1" x14ac:dyDescent="0.25">
      <c r="A1087" s="1" t="s">
        <v>7076</v>
      </c>
      <c r="B1087" s="1" t="s">
        <v>29</v>
      </c>
      <c r="C1087" s="1" t="s">
        <v>6107</v>
      </c>
    </row>
    <row r="1088" spans="1:3" ht="15.75" customHeight="1" x14ac:dyDescent="0.25">
      <c r="A1088" s="1" t="s">
        <v>7077</v>
      </c>
      <c r="B1088" s="1" t="s">
        <v>29</v>
      </c>
      <c r="C1088" s="1" t="s">
        <v>6107</v>
      </c>
    </row>
    <row r="1089" spans="1:3" ht="15.75" customHeight="1" x14ac:dyDescent="0.25">
      <c r="A1089" s="1" t="s">
        <v>7078</v>
      </c>
      <c r="B1089" s="1" t="s">
        <v>29</v>
      </c>
      <c r="C1089" s="1" t="s">
        <v>6107</v>
      </c>
    </row>
    <row r="1090" spans="1:3" ht="15.75" customHeight="1" x14ac:dyDescent="0.25">
      <c r="A1090" s="1" t="s">
        <v>7079</v>
      </c>
      <c r="B1090" s="1" t="s">
        <v>29</v>
      </c>
      <c r="C1090" s="1" t="s">
        <v>6107</v>
      </c>
    </row>
    <row r="1091" spans="1:3" ht="15.75" customHeight="1" x14ac:dyDescent="0.25">
      <c r="A1091" s="1" t="s">
        <v>1115</v>
      </c>
      <c r="B1091" s="1" t="s">
        <v>29</v>
      </c>
      <c r="C1091" s="1" t="s">
        <v>6107</v>
      </c>
    </row>
    <row r="1092" spans="1:3" ht="15.75" customHeight="1" x14ac:dyDescent="0.25">
      <c r="A1092" s="1" t="s">
        <v>7080</v>
      </c>
      <c r="B1092" s="1" t="s">
        <v>29</v>
      </c>
      <c r="C1092" s="1" t="s">
        <v>6107</v>
      </c>
    </row>
    <row r="1093" spans="1:3" ht="15.75" customHeight="1" x14ac:dyDescent="0.25">
      <c r="A1093" s="1" t="s">
        <v>3547</v>
      </c>
      <c r="B1093" s="1" t="s">
        <v>29</v>
      </c>
      <c r="C1093" s="1" t="s">
        <v>6107</v>
      </c>
    </row>
    <row r="1094" spans="1:3" ht="15.75" customHeight="1" x14ac:dyDescent="0.25">
      <c r="A1094" s="1" t="s">
        <v>7081</v>
      </c>
      <c r="B1094" s="1" t="s">
        <v>29</v>
      </c>
      <c r="C1094" s="1" t="s">
        <v>6107</v>
      </c>
    </row>
    <row r="1095" spans="1:3" ht="15.75" customHeight="1" x14ac:dyDescent="0.25">
      <c r="A1095" s="1" t="s">
        <v>7082</v>
      </c>
      <c r="B1095" s="1" t="s">
        <v>29</v>
      </c>
      <c r="C1095" s="1" t="s">
        <v>6107</v>
      </c>
    </row>
    <row r="1096" spans="1:3" ht="15.75" customHeight="1" x14ac:dyDescent="0.25">
      <c r="A1096" s="1" t="s">
        <v>7083</v>
      </c>
      <c r="B1096" s="1" t="s">
        <v>29</v>
      </c>
      <c r="C1096" s="1" t="s">
        <v>6107</v>
      </c>
    </row>
    <row r="1097" spans="1:3" ht="15.75" customHeight="1" x14ac:dyDescent="0.25">
      <c r="A1097" s="1" t="s">
        <v>7084</v>
      </c>
      <c r="B1097" s="1" t="s">
        <v>29</v>
      </c>
      <c r="C1097" s="1" t="s">
        <v>6107</v>
      </c>
    </row>
    <row r="1098" spans="1:3" ht="15.75" customHeight="1" x14ac:dyDescent="0.25">
      <c r="A1098" s="1" t="s">
        <v>3068</v>
      </c>
      <c r="B1098" s="1" t="s">
        <v>29</v>
      </c>
      <c r="C1098" s="1" t="s">
        <v>6107</v>
      </c>
    </row>
    <row r="1099" spans="1:3" ht="15.75" customHeight="1" x14ac:dyDescent="0.25">
      <c r="A1099" s="1" t="s">
        <v>7085</v>
      </c>
      <c r="B1099" s="1" t="s">
        <v>29</v>
      </c>
      <c r="C1099" s="1" t="s">
        <v>6107</v>
      </c>
    </row>
    <row r="1100" spans="1:3" ht="15.75" customHeight="1" x14ac:dyDescent="0.25">
      <c r="A1100" s="1" t="s">
        <v>7086</v>
      </c>
      <c r="B1100" s="1" t="s">
        <v>29</v>
      </c>
      <c r="C1100" s="1" t="s">
        <v>6107</v>
      </c>
    </row>
    <row r="1101" spans="1:3" ht="15.75" customHeight="1" x14ac:dyDescent="0.25">
      <c r="A1101" s="1" t="s">
        <v>7087</v>
      </c>
      <c r="B1101" s="1" t="s">
        <v>29</v>
      </c>
      <c r="C1101" s="1" t="s">
        <v>6107</v>
      </c>
    </row>
    <row r="1102" spans="1:3" ht="15.75" customHeight="1" x14ac:dyDescent="0.25">
      <c r="A1102" s="1" t="s">
        <v>7088</v>
      </c>
      <c r="B1102" s="1" t="s">
        <v>29</v>
      </c>
      <c r="C1102" s="1" t="s">
        <v>6107</v>
      </c>
    </row>
    <row r="1103" spans="1:3" ht="15.75" customHeight="1" x14ac:dyDescent="0.25">
      <c r="A1103" s="1" t="s">
        <v>7089</v>
      </c>
      <c r="B1103" s="1" t="s">
        <v>29</v>
      </c>
      <c r="C1103" s="1" t="s">
        <v>6107</v>
      </c>
    </row>
    <row r="1104" spans="1:3" ht="15.75" customHeight="1" x14ac:dyDescent="0.25">
      <c r="A1104" s="1" t="s">
        <v>7090</v>
      </c>
      <c r="B1104" s="1" t="s">
        <v>29</v>
      </c>
      <c r="C1104" s="1" t="s">
        <v>6107</v>
      </c>
    </row>
    <row r="1105" spans="1:3" ht="15.75" customHeight="1" x14ac:dyDescent="0.25">
      <c r="A1105" s="1" t="s">
        <v>5034</v>
      </c>
      <c r="B1105" s="1" t="s">
        <v>29</v>
      </c>
      <c r="C1105" s="1" t="s">
        <v>6107</v>
      </c>
    </row>
    <row r="1106" spans="1:3" ht="15.75" customHeight="1" x14ac:dyDescent="0.25">
      <c r="A1106" s="1" t="s">
        <v>7091</v>
      </c>
      <c r="B1106" s="1" t="s">
        <v>29</v>
      </c>
      <c r="C1106" s="1" t="s">
        <v>6107</v>
      </c>
    </row>
    <row r="1107" spans="1:3" ht="15.75" customHeight="1" x14ac:dyDescent="0.25">
      <c r="A1107" s="1" t="s">
        <v>7092</v>
      </c>
      <c r="B1107" s="1" t="s">
        <v>29</v>
      </c>
      <c r="C1107" s="1" t="s">
        <v>6107</v>
      </c>
    </row>
    <row r="1108" spans="1:3" ht="15.75" customHeight="1" x14ac:dyDescent="0.25">
      <c r="A1108" s="1" t="s">
        <v>7093</v>
      </c>
      <c r="B1108" s="1" t="s">
        <v>29</v>
      </c>
      <c r="C1108" s="1" t="s">
        <v>6107</v>
      </c>
    </row>
    <row r="1109" spans="1:3" ht="15.75" customHeight="1" x14ac:dyDescent="0.25">
      <c r="A1109" s="1" t="s">
        <v>7094</v>
      </c>
      <c r="B1109" s="1" t="s">
        <v>29</v>
      </c>
      <c r="C1109" s="1" t="s">
        <v>6107</v>
      </c>
    </row>
    <row r="1110" spans="1:3" ht="15.75" customHeight="1" x14ac:dyDescent="0.25">
      <c r="A1110" s="1" t="s">
        <v>7095</v>
      </c>
      <c r="B1110" s="1" t="s">
        <v>29</v>
      </c>
      <c r="C1110" s="1" t="s">
        <v>6107</v>
      </c>
    </row>
    <row r="1111" spans="1:3" ht="15.75" customHeight="1" x14ac:dyDescent="0.25">
      <c r="A1111" s="1" t="s">
        <v>7096</v>
      </c>
      <c r="B1111" s="1" t="s">
        <v>29</v>
      </c>
      <c r="C1111" s="1" t="s">
        <v>6107</v>
      </c>
    </row>
    <row r="1112" spans="1:3" ht="15.75" customHeight="1" x14ac:dyDescent="0.25">
      <c r="A1112" s="1" t="s">
        <v>7097</v>
      </c>
      <c r="B1112" s="1" t="s">
        <v>29</v>
      </c>
      <c r="C1112" s="1" t="s">
        <v>6107</v>
      </c>
    </row>
    <row r="1113" spans="1:3" ht="15.75" customHeight="1" x14ac:dyDescent="0.25">
      <c r="A1113" s="1" t="s">
        <v>7098</v>
      </c>
      <c r="B1113" s="1" t="s">
        <v>29</v>
      </c>
      <c r="C1113" s="1" t="s">
        <v>6107</v>
      </c>
    </row>
    <row r="1114" spans="1:3" ht="15.75" customHeight="1" x14ac:dyDescent="0.25">
      <c r="A1114" s="1" t="s">
        <v>7099</v>
      </c>
      <c r="B1114" s="1" t="s">
        <v>29</v>
      </c>
      <c r="C1114" s="1" t="s">
        <v>6107</v>
      </c>
    </row>
    <row r="1115" spans="1:3" ht="15.75" customHeight="1" x14ac:dyDescent="0.25">
      <c r="A1115" s="1" t="s">
        <v>7100</v>
      </c>
      <c r="B1115" s="1" t="s">
        <v>29</v>
      </c>
      <c r="C1115" s="1" t="s">
        <v>6107</v>
      </c>
    </row>
    <row r="1116" spans="1:3" ht="15.75" customHeight="1" x14ac:dyDescent="0.25">
      <c r="A1116" s="1" t="s">
        <v>7101</v>
      </c>
      <c r="B1116" s="1" t="s">
        <v>29</v>
      </c>
      <c r="C1116" s="1" t="s">
        <v>6107</v>
      </c>
    </row>
    <row r="1117" spans="1:3" ht="15.75" customHeight="1" x14ac:dyDescent="0.25">
      <c r="A1117" s="1" t="s">
        <v>7102</v>
      </c>
      <c r="B1117" s="1" t="s">
        <v>29</v>
      </c>
      <c r="C1117" s="1" t="s">
        <v>6107</v>
      </c>
    </row>
    <row r="1118" spans="1:3" ht="15.75" customHeight="1" x14ac:dyDescent="0.25">
      <c r="A1118" s="1" t="s">
        <v>7103</v>
      </c>
      <c r="B1118" s="1" t="s">
        <v>29</v>
      </c>
      <c r="C1118" s="1" t="s">
        <v>6107</v>
      </c>
    </row>
    <row r="1119" spans="1:3" ht="15.75" customHeight="1" x14ac:dyDescent="0.25">
      <c r="A1119" s="1" t="s">
        <v>3685</v>
      </c>
      <c r="B1119" s="1" t="s">
        <v>29</v>
      </c>
      <c r="C1119" s="1" t="s">
        <v>6107</v>
      </c>
    </row>
    <row r="1120" spans="1:3" ht="15.75" customHeight="1" x14ac:dyDescent="0.25">
      <c r="A1120" s="1" t="s">
        <v>7104</v>
      </c>
      <c r="B1120" s="1" t="s">
        <v>29</v>
      </c>
      <c r="C1120" s="1" t="s">
        <v>6107</v>
      </c>
    </row>
    <row r="1121" spans="1:3" ht="15.75" customHeight="1" x14ac:dyDescent="0.25">
      <c r="A1121" s="1" t="s">
        <v>5885</v>
      </c>
      <c r="B1121" s="1" t="s">
        <v>29</v>
      </c>
      <c r="C1121" s="1" t="s">
        <v>6107</v>
      </c>
    </row>
    <row r="1122" spans="1:3" ht="15.75" customHeight="1" x14ac:dyDescent="0.25">
      <c r="A1122" s="1" t="s">
        <v>7105</v>
      </c>
      <c r="B1122" s="1" t="s">
        <v>29</v>
      </c>
      <c r="C1122" s="1" t="s">
        <v>6107</v>
      </c>
    </row>
    <row r="1123" spans="1:3" ht="15.75" customHeight="1" x14ac:dyDescent="0.25">
      <c r="A1123" s="1" t="s">
        <v>7106</v>
      </c>
      <c r="B1123" s="1" t="s">
        <v>29</v>
      </c>
      <c r="C1123" s="1" t="s">
        <v>6107</v>
      </c>
    </row>
    <row r="1124" spans="1:3" ht="15.75" customHeight="1" x14ac:dyDescent="0.25">
      <c r="A1124" s="1" t="s">
        <v>7107</v>
      </c>
      <c r="B1124" s="1" t="s">
        <v>29</v>
      </c>
      <c r="C1124" s="1" t="s">
        <v>6107</v>
      </c>
    </row>
    <row r="1125" spans="1:3" ht="15.75" customHeight="1" x14ac:dyDescent="0.25">
      <c r="A1125" s="1" t="s">
        <v>7108</v>
      </c>
      <c r="B1125" s="1" t="s">
        <v>29</v>
      </c>
      <c r="C1125" s="1" t="s">
        <v>6107</v>
      </c>
    </row>
    <row r="1126" spans="1:3" ht="15.75" customHeight="1" x14ac:dyDescent="0.25">
      <c r="A1126" s="1" t="s">
        <v>7109</v>
      </c>
      <c r="B1126" s="1" t="s">
        <v>29</v>
      </c>
      <c r="C1126" s="1" t="s">
        <v>6107</v>
      </c>
    </row>
    <row r="1127" spans="1:3" ht="15.75" customHeight="1" x14ac:dyDescent="0.25">
      <c r="A1127" s="1" t="s">
        <v>7110</v>
      </c>
      <c r="B1127" s="1" t="s">
        <v>29</v>
      </c>
      <c r="C1127" s="1" t="s">
        <v>6107</v>
      </c>
    </row>
    <row r="1128" spans="1:3" ht="15.75" customHeight="1" x14ac:dyDescent="0.25">
      <c r="A1128" s="1" t="s">
        <v>7111</v>
      </c>
      <c r="B1128" s="1" t="s">
        <v>29</v>
      </c>
      <c r="C1128" s="1" t="s">
        <v>6107</v>
      </c>
    </row>
    <row r="1129" spans="1:3" ht="15.75" customHeight="1" x14ac:dyDescent="0.25">
      <c r="A1129" s="1" t="s">
        <v>7112</v>
      </c>
      <c r="B1129" s="1" t="s">
        <v>29</v>
      </c>
      <c r="C1129" s="1" t="s">
        <v>6107</v>
      </c>
    </row>
    <row r="1130" spans="1:3" ht="15.75" customHeight="1" x14ac:dyDescent="0.25">
      <c r="A1130" s="1" t="s">
        <v>7113</v>
      </c>
      <c r="B1130" s="1" t="s">
        <v>29</v>
      </c>
      <c r="C1130" s="1" t="s">
        <v>6107</v>
      </c>
    </row>
    <row r="1131" spans="1:3" ht="15.75" customHeight="1" x14ac:dyDescent="0.25">
      <c r="A1131" s="1" t="s">
        <v>7114</v>
      </c>
      <c r="B1131" s="1" t="s">
        <v>29</v>
      </c>
      <c r="C1131" s="1" t="s">
        <v>6107</v>
      </c>
    </row>
    <row r="1132" spans="1:3" ht="15.75" customHeight="1" x14ac:dyDescent="0.25">
      <c r="A1132" s="1" t="s">
        <v>7115</v>
      </c>
      <c r="B1132" s="1" t="s">
        <v>29</v>
      </c>
      <c r="C1132" s="1" t="s">
        <v>6107</v>
      </c>
    </row>
    <row r="1133" spans="1:3" ht="15.75" customHeight="1" x14ac:dyDescent="0.25">
      <c r="A1133" s="1" t="s">
        <v>1026</v>
      </c>
      <c r="B1133" s="1" t="s">
        <v>29</v>
      </c>
      <c r="C1133" s="1" t="s">
        <v>6107</v>
      </c>
    </row>
    <row r="1134" spans="1:3" ht="15.75" customHeight="1" x14ac:dyDescent="0.25">
      <c r="A1134" s="1" t="s">
        <v>7116</v>
      </c>
      <c r="B1134" s="1" t="s">
        <v>29</v>
      </c>
      <c r="C1134" s="1" t="s">
        <v>6107</v>
      </c>
    </row>
    <row r="1135" spans="1:3" ht="15.75" customHeight="1" x14ac:dyDescent="0.25">
      <c r="A1135" s="1" t="s">
        <v>7117</v>
      </c>
      <c r="B1135" s="1" t="s">
        <v>29</v>
      </c>
      <c r="C1135" s="1" t="s">
        <v>6107</v>
      </c>
    </row>
    <row r="1136" spans="1:3" ht="15.75" customHeight="1" x14ac:dyDescent="0.25">
      <c r="A1136" s="1" t="s">
        <v>7118</v>
      </c>
      <c r="B1136" s="1" t="s">
        <v>29</v>
      </c>
      <c r="C1136" s="1" t="s">
        <v>6107</v>
      </c>
    </row>
    <row r="1137" spans="1:3" ht="15.75" customHeight="1" x14ac:dyDescent="0.25">
      <c r="A1137" s="1" t="s">
        <v>7119</v>
      </c>
      <c r="B1137" s="1" t="s">
        <v>29</v>
      </c>
      <c r="C1137" s="1" t="s">
        <v>6107</v>
      </c>
    </row>
    <row r="1138" spans="1:3" ht="15.75" customHeight="1" x14ac:dyDescent="0.25">
      <c r="A1138" s="1" t="s">
        <v>7120</v>
      </c>
      <c r="B1138" s="1" t="s">
        <v>29</v>
      </c>
      <c r="C1138" s="1" t="s">
        <v>6107</v>
      </c>
    </row>
    <row r="1139" spans="1:3" ht="15.75" customHeight="1" x14ac:dyDescent="0.25">
      <c r="A1139" s="1" t="s">
        <v>7121</v>
      </c>
      <c r="B1139" s="1" t="s">
        <v>29</v>
      </c>
      <c r="C1139" s="1" t="s">
        <v>6107</v>
      </c>
    </row>
    <row r="1140" spans="1:3" ht="15.75" customHeight="1" x14ac:dyDescent="0.25">
      <c r="A1140" s="1" t="s">
        <v>7122</v>
      </c>
      <c r="B1140" s="1" t="s">
        <v>29</v>
      </c>
      <c r="C1140" s="1" t="s">
        <v>6107</v>
      </c>
    </row>
    <row r="1141" spans="1:3" ht="15.75" customHeight="1" x14ac:dyDescent="0.25">
      <c r="A1141" s="1" t="s">
        <v>3826</v>
      </c>
      <c r="B1141" s="1" t="s">
        <v>29</v>
      </c>
      <c r="C1141" s="1" t="s">
        <v>6107</v>
      </c>
    </row>
    <row r="1142" spans="1:3" ht="15.75" customHeight="1" x14ac:dyDescent="0.25">
      <c r="A1142" s="1" t="s">
        <v>7123</v>
      </c>
      <c r="B1142" s="1" t="s">
        <v>29</v>
      </c>
      <c r="C1142" s="1" t="s">
        <v>6107</v>
      </c>
    </row>
    <row r="1143" spans="1:3" ht="15.75" customHeight="1" x14ac:dyDescent="0.25">
      <c r="A1143" s="1" t="s">
        <v>5415</v>
      </c>
      <c r="B1143" s="1" t="s">
        <v>29</v>
      </c>
      <c r="C1143" s="1" t="s">
        <v>6107</v>
      </c>
    </row>
    <row r="1144" spans="1:3" ht="15.75" customHeight="1" x14ac:dyDescent="0.25">
      <c r="A1144" s="1" t="s">
        <v>1208</v>
      </c>
      <c r="B1144" s="1" t="s">
        <v>29</v>
      </c>
      <c r="C1144" s="1" t="s">
        <v>6107</v>
      </c>
    </row>
    <row r="1145" spans="1:3" ht="15.75" customHeight="1" x14ac:dyDescent="0.25">
      <c r="A1145" s="1" t="s">
        <v>7124</v>
      </c>
      <c r="B1145" s="1" t="s">
        <v>29</v>
      </c>
      <c r="C1145" s="1" t="s">
        <v>6107</v>
      </c>
    </row>
    <row r="1146" spans="1:3" ht="15.75" customHeight="1" x14ac:dyDescent="0.25">
      <c r="A1146" s="1" t="s">
        <v>7125</v>
      </c>
      <c r="B1146" s="1" t="s">
        <v>29</v>
      </c>
      <c r="C1146" s="1" t="s">
        <v>6107</v>
      </c>
    </row>
    <row r="1147" spans="1:3" ht="15.75" customHeight="1" x14ac:dyDescent="0.25">
      <c r="A1147" s="1" t="s">
        <v>1230</v>
      </c>
      <c r="B1147" s="1" t="s">
        <v>29</v>
      </c>
      <c r="C1147" s="1" t="s">
        <v>6107</v>
      </c>
    </row>
    <row r="1148" spans="1:3" ht="15.75" customHeight="1" x14ac:dyDescent="0.25">
      <c r="A1148" s="1" t="s">
        <v>7126</v>
      </c>
      <c r="B1148" s="1" t="s">
        <v>29</v>
      </c>
      <c r="C1148" s="1" t="s">
        <v>6107</v>
      </c>
    </row>
    <row r="1149" spans="1:3" ht="15.75" customHeight="1" x14ac:dyDescent="0.25">
      <c r="A1149" s="1" t="s">
        <v>7127</v>
      </c>
      <c r="B1149" s="1" t="s">
        <v>29</v>
      </c>
      <c r="C1149" s="1" t="s">
        <v>6107</v>
      </c>
    </row>
    <row r="1150" spans="1:3" ht="15.75" customHeight="1" x14ac:dyDescent="0.25">
      <c r="A1150" s="1" t="s">
        <v>7128</v>
      </c>
      <c r="B1150" s="1" t="s">
        <v>29</v>
      </c>
      <c r="C1150" s="1" t="s">
        <v>6107</v>
      </c>
    </row>
    <row r="1151" spans="1:3" ht="15.75" customHeight="1" x14ac:dyDescent="0.25">
      <c r="A1151" s="1" t="s">
        <v>7129</v>
      </c>
      <c r="B1151" s="1" t="s">
        <v>29</v>
      </c>
      <c r="C1151" s="1" t="s">
        <v>6107</v>
      </c>
    </row>
    <row r="1152" spans="1:3" ht="15.75" customHeight="1" x14ac:dyDescent="0.25">
      <c r="A1152" s="1" t="s">
        <v>7130</v>
      </c>
      <c r="B1152" s="1" t="s">
        <v>29</v>
      </c>
      <c r="C1152" s="1" t="s">
        <v>6107</v>
      </c>
    </row>
    <row r="1153" spans="1:3" ht="15.75" customHeight="1" x14ac:dyDescent="0.25">
      <c r="A1153" s="1" t="s">
        <v>7131</v>
      </c>
      <c r="B1153" s="1" t="s">
        <v>29</v>
      </c>
      <c r="C1153" s="1" t="s">
        <v>6107</v>
      </c>
    </row>
    <row r="1154" spans="1:3" ht="15.75" customHeight="1" x14ac:dyDescent="0.25">
      <c r="A1154" s="1" t="s">
        <v>7132</v>
      </c>
      <c r="B1154" s="1" t="s">
        <v>29</v>
      </c>
      <c r="C1154" s="1" t="s">
        <v>6107</v>
      </c>
    </row>
    <row r="1155" spans="1:3" ht="15.75" customHeight="1" x14ac:dyDescent="0.25">
      <c r="A1155" s="1" t="s">
        <v>7133</v>
      </c>
      <c r="B1155" s="1" t="s">
        <v>29</v>
      </c>
      <c r="C1155" s="1" t="s">
        <v>6107</v>
      </c>
    </row>
    <row r="1156" spans="1:3" ht="15.75" customHeight="1" x14ac:dyDescent="0.25">
      <c r="A1156" s="1" t="s">
        <v>7134</v>
      </c>
      <c r="B1156" s="1" t="s">
        <v>29</v>
      </c>
      <c r="C1156" s="1" t="s">
        <v>6107</v>
      </c>
    </row>
    <row r="1157" spans="1:3" ht="15.75" customHeight="1" x14ac:dyDescent="0.25">
      <c r="A1157" s="1" t="s">
        <v>7135</v>
      </c>
      <c r="B1157" s="1" t="s">
        <v>29</v>
      </c>
      <c r="C1157" s="1" t="s">
        <v>6107</v>
      </c>
    </row>
    <row r="1158" spans="1:3" ht="15.75" customHeight="1" x14ac:dyDescent="0.25">
      <c r="A1158" s="1" t="s">
        <v>7136</v>
      </c>
      <c r="B1158" s="1" t="s">
        <v>29</v>
      </c>
      <c r="C1158" s="1" t="s">
        <v>6107</v>
      </c>
    </row>
    <row r="1159" spans="1:3" ht="15.75" customHeight="1" x14ac:dyDescent="0.25">
      <c r="A1159" s="1" t="s">
        <v>7137</v>
      </c>
      <c r="B1159" s="1" t="s">
        <v>29</v>
      </c>
      <c r="C1159" s="1" t="s">
        <v>6107</v>
      </c>
    </row>
    <row r="1160" spans="1:3" ht="15.75" customHeight="1" x14ac:dyDescent="0.25">
      <c r="A1160" s="1" t="s">
        <v>7138</v>
      </c>
      <c r="B1160" s="1" t="s">
        <v>29</v>
      </c>
      <c r="C1160" s="1" t="s">
        <v>6107</v>
      </c>
    </row>
    <row r="1161" spans="1:3" ht="15.75" customHeight="1" x14ac:dyDescent="0.25">
      <c r="A1161" s="1" t="s">
        <v>7139</v>
      </c>
      <c r="B1161" s="1" t="s">
        <v>29</v>
      </c>
      <c r="C1161" s="1" t="s">
        <v>6107</v>
      </c>
    </row>
    <row r="1162" spans="1:3" ht="15.75" customHeight="1" x14ac:dyDescent="0.25">
      <c r="A1162" s="1" t="s">
        <v>486</v>
      </c>
      <c r="B1162" s="1" t="s">
        <v>29</v>
      </c>
      <c r="C1162" s="1" t="s">
        <v>6107</v>
      </c>
    </row>
    <row r="1163" spans="1:3" ht="15.75" customHeight="1" x14ac:dyDescent="0.25">
      <c r="A1163" s="1" t="s">
        <v>7140</v>
      </c>
      <c r="B1163" s="1" t="s">
        <v>29</v>
      </c>
      <c r="C1163" s="1" t="s">
        <v>6107</v>
      </c>
    </row>
    <row r="1164" spans="1:3" ht="15.75" customHeight="1" x14ac:dyDescent="0.25">
      <c r="A1164" s="1" t="s">
        <v>7141</v>
      </c>
      <c r="B1164" s="1" t="s">
        <v>29</v>
      </c>
      <c r="C1164" s="1" t="s">
        <v>6107</v>
      </c>
    </row>
    <row r="1165" spans="1:3" ht="15.75" customHeight="1" x14ac:dyDescent="0.25">
      <c r="A1165" s="1" t="s">
        <v>7142</v>
      </c>
      <c r="B1165" s="1" t="s">
        <v>29</v>
      </c>
      <c r="C1165" s="1" t="s">
        <v>6107</v>
      </c>
    </row>
    <row r="1166" spans="1:3" ht="15.75" customHeight="1" x14ac:dyDescent="0.25">
      <c r="A1166" s="1" t="s">
        <v>7143</v>
      </c>
      <c r="B1166" s="1" t="s">
        <v>29</v>
      </c>
      <c r="C1166" s="1" t="s">
        <v>6107</v>
      </c>
    </row>
    <row r="1167" spans="1:3" ht="15.75" customHeight="1" x14ac:dyDescent="0.25">
      <c r="A1167" s="1" t="s">
        <v>7144</v>
      </c>
      <c r="B1167" s="1" t="s">
        <v>29</v>
      </c>
      <c r="C1167" s="1" t="s">
        <v>6107</v>
      </c>
    </row>
    <row r="1168" spans="1:3" ht="15.75" customHeight="1" x14ac:dyDescent="0.25">
      <c r="A1168" s="1" t="s">
        <v>5480</v>
      </c>
      <c r="B1168" s="1" t="s">
        <v>29</v>
      </c>
      <c r="C1168" s="1" t="s">
        <v>6107</v>
      </c>
    </row>
    <row r="1169" spans="1:3" ht="15.75" customHeight="1" x14ac:dyDescent="0.25">
      <c r="A1169" s="1" t="s">
        <v>4581</v>
      </c>
      <c r="B1169" s="1" t="s">
        <v>29</v>
      </c>
      <c r="C1169" s="1" t="s">
        <v>6107</v>
      </c>
    </row>
    <row r="1170" spans="1:3" ht="15.75" customHeight="1" x14ac:dyDescent="0.25">
      <c r="A1170" s="1" t="s">
        <v>7145</v>
      </c>
      <c r="B1170" s="1" t="s">
        <v>29</v>
      </c>
      <c r="C1170" s="1" t="s">
        <v>6107</v>
      </c>
    </row>
    <row r="1171" spans="1:3" ht="15.75" customHeight="1" x14ac:dyDescent="0.25">
      <c r="A1171" s="1" t="s">
        <v>214</v>
      </c>
      <c r="B1171" s="1" t="s">
        <v>29</v>
      </c>
      <c r="C1171" s="1" t="s">
        <v>6107</v>
      </c>
    </row>
    <row r="1172" spans="1:3" ht="15.75" customHeight="1" x14ac:dyDescent="0.25">
      <c r="A1172" s="1" t="s">
        <v>127</v>
      </c>
      <c r="B1172" s="1" t="s">
        <v>29</v>
      </c>
      <c r="C1172" s="1" t="s">
        <v>6107</v>
      </c>
    </row>
    <row r="1173" spans="1:3" ht="15.75" customHeight="1" x14ac:dyDescent="0.25">
      <c r="A1173" s="1" t="s">
        <v>7146</v>
      </c>
      <c r="B1173" s="1" t="s">
        <v>29</v>
      </c>
      <c r="C1173" s="1" t="s">
        <v>6107</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PIVOTS</vt:lpstr>
      <vt:lpstr>dashboard</vt:lpstr>
      <vt:lpstr>Orders</vt:lpstr>
      <vt:lpstr>Regional Managers</vt:lpstr>
      <vt:lpstr>Returned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ALKODS</dc:creator>
  <cp:lastModifiedBy>ALKODS</cp:lastModifiedBy>
  <cp:lastPrinted>2022-09-29T22:51:22Z</cp:lastPrinted>
  <dcterms:created xsi:type="dcterms:W3CDTF">2022-09-29T16:26:33Z</dcterms:created>
  <dcterms:modified xsi:type="dcterms:W3CDTF">2022-09-29T22:51:51Z</dcterms:modified>
</cp:coreProperties>
</file>