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hidePivotFieldList="1" defaultThemeVersion="202300"/>
  <mc:AlternateContent xmlns:mc="http://schemas.openxmlformats.org/markup-compatibility/2006">
    <mc:Choice Requires="x15">
      <x15ac:absPath xmlns:x15ac="http://schemas.microsoft.com/office/spreadsheetml/2010/11/ac" url="/Users/mahmoudahmedramadan/Desktop/Database Project/"/>
    </mc:Choice>
  </mc:AlternateContent>
  <xr:revisionPtr revIDLastSave="0" documentId="13_ncr:1_{AE39052D-3529-014F-80EE-9F6A5884D3EA}" xr6:coauthVersionLast="47" xr6:coauthVersionMax="47" xr10:uidLastSave="{00000000-0000-0000-0000-000000000000}"/>
  <bookViews>
    <workbookView xWindow="12340" yWindow="740" windowWidth="17060" windowHeight="16920" xr2:uid="{0EDEB559-6E95-3547-B624-D5214FDC5996}"/>
  </bookViews>
  <sheets>
    <sheet name="Dashboard" sheetId="18" r:id="rId1"/>
    <sheet name="Sheet1" sheetId="19" state="hidden" r:id="rId2"/>
    <sheet name="Sheet2" sheetId="20" r:id="rId3"/>
    <sheet name="total_revenue_per_pharmacy" sheetId="2" r:id="rId4"/>
    <sheet name="top_10_selling_medicines" sheetId="4" r:id="rId5"/>
    <sheet name="Sheet3" sheetId="21" r:id="rId6"/>
    <sheet name="supplier_contribution_to_invent" sheetId="7" r:id="rId7"/>
    <sheet name="Sheet4" sheetId="22" r:id="rId8"/>
    <sheet name="sales_breakdown_by_medicines" sheetId="8" r:id="rId9"/>
    <sheet name="monthly_sales_trends" sheetId="9" r:id="rId10"/>
    <sheet name="medicines_running_low_on_stock" sheetId="10" r:id="rId11"/>
    <sheet name="expiring_medicines_in_next_6_mo" sheetId="12" r:id="rId12"/>
    <sheet name="high_value_sales" sheetId="11" r:id="rId13"/>
    <sheet name="Sheet7" sheetId="25" r:id="rId14"/>
    <sheet name="employee_sales_performance" sheetId="13" r:id="rId15"/>
    <sheet name="customers_with_highest_sepnding" sheetId="14" r:id="rId16"/>
  </sheets>
  <definedNames>
    <definedName name="ExternalData_1" localSheetId="15" hidden="1">customers_with_highest_sepnding!$A$1:$D$9</definedName>
    <definedName name="ExternalData_1" localSheetId="14" hidden="1">employee_sales_performance!$A$1:$E$6</definedName>
    <definedName name="ExternalData_1" localSheetId="12" hidden="1">high_value_sales!$A$1:$G$3</definedName>
    <definedName name="ExternalData_1" localSheetId="10" hidden="1">medicines_running_low_on_stock!$A$1:$C$3</definedName>
    <definedName name="ExternalData_1" localSheetId="9" hidden="1">monthly_sales_trends!$A$1:$C$2</definedName>
    <definedName name="ExternalData_1" localSheetId="8" hidden="1">sales_breakdown_by_medicines!$A$1:$C$5</definedName>
    <definedName name="ExternalData_1" localSheetId="6" hidden="1">supplier_contribution_to_invent!$A$1:$B$5</definedName>
    <definedName name="ExternalData_1" localSheetId="4" hidden="1">top_10_selling_medicines!$A$1:$C$9</definedName>
    <definedName name="ExternalData_1" localSheetId="3" hidden="1">total_revenue_per_pharmacy!$A$1:$C$6</definedName>
    <definedName name="ExternalData_2" localSheetId="11" hidden="1">expiring_medicines_in_next_6_mo!$A$1:$D$5</definedName>
    <definedName name="Slicer_first_name">#N/A</definedName>
    <definedName name="Slicer_Pharmacy">#N/A</definedName>
  </definedNames>
  <calcPr calcId="181029"/>
  <pivotCaches>
    <pivotCache cacheId="105" r:id="rId17"/>
    <pivotCache cacheId="106" r:id="rId18"/>
    <pivotCache cacheId="107" r:id="rId19"/>
    <pivotCache cacheId="108" r:id="rId20"/>
  </pivotCaches>
  <extLs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0E2041-53FA-C646-9A47-3BF5FEB8E27E}"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2" xr16:uid="{8FAADDF1-40FD-8D45-8CAF-330094F19252}" keepAlive="1" name="Query - Sheet1 (10)" description="Connection to the 'Sheet1 (10)' query in the workbook." type="5" refreshedVersion="8" background="1" saveData="1">
    <dbPr connection="Provider=Microsoft.Mashup.OleDb.1;Data Source=$Workbook$;Location=&quot;Sheet1 (10)&quot;;Extended Properties=&quot;&quot;" command="SELECT * FROM [Sheet1 (10)]"/>
  </connection>
  <connection id="3" xr16:uid="{A87A4E4C-66BE-EC49-BEF1-E5E3FC9BD677}" keepAlive="1" name="Query - Sheet1 (2)" description="Connection to the 'Sheet1 (2)' query in the workbook." type="5" refreshedVersion="8" background="1" saveData="1">
    <dbPr connection="Provider=Microsoft.Mashup.OleDb.1;Data Source=$Workbook$;Location=&quot;Sheet1 (2)&quot;;Extended Properties=&quot;&quot;" command="SELECT * FROM [Sheet1 (2)]"/>
  </connection>
  <connection id="4" xr16:uid="{A8A25157-19A1-6C47-BE22-C257C608ADDD}"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5" xr16:uid="{294E7A3D-11F2-254C-ABBF-1E9A7723EC5E}" keepAlive="1" name="Query - Sheet1 (4)" description="Connection to the 'Sheet1 (4)' query in the workbook." type="5" refreshedVersion="8" background="1" saveData="1">
    <dbPr connection="Provider=Microsoft.Mashup.OleDb.1;Data Source=$Workbook$;Location=&quot;Sheet1 (4)&quot;;Extended Properties=&quot;&quot;" command="SELECT * FROM [Sheet1 (4)]"/>
  </connection>
  <connection id="6" xr16:uid="{32068F81-2F41-6247-A896-EE796916F6B1}" keepAlive="1" name="Query - Sheet1 (5)" description="Connection to the 'Sheet1 (5)' query in the workbook." type="5" refreshedVersion="8" background="1" saveData="1">
    <dbPr connection="Provider=Microsoft.Mashup.OleDb.1;Data Source=$Workbook$;Location=&quot;Sheet1 (5)&quot;;Extended Properties=&quot;&quot;" command="SELECT * FROM [Sheet1 (5)]"/>
  </connection>
  <connection id="7" xr16:uid="{9A7A35AA-EBA6-3747-BD2C-6D91187A709A}" keepAlive="1" name="Query - Sheet1 (6)" description="Connection to the 'Sheet1 (6)' query in the workbook." type="5" refreshedVersion="8" background="1" saveData="1">
    <dbPr connection="Provider=Microsoft.Mashup.OleDb.1;Data Source=$Workbook$;Location=&quot;Sheet1 (6)&quot;;Extended Properties=&quot;&quot;" command="SELECT * FROM [Sheet1 (6)]"/>
  </connection>
  <connection id="8" xr16:uid="{4E283CFB-FC0E-6040-BA3E-EAE699828B12}" keepAlive="1" name="Query - Sheet1 (7)" description="Connection to the 'Sheet1 (7)' query in the workbook." type="5" refreshedVersion="8" background="1" saveData="1">
    <dbPr connection="Provider=Microsoft.Mashup.OleDb.1;Data Source=$Workbook$;Location=&quot;Sheet1 (7)&quot;;Extended Properties=&quot;&quot;" command="SELECT * FROM [Sheet1 (7)]"/>
  </connection>
  <connection id="9" xr16:uid="{9383F526-3BCE-904D-BA09-E85A0D657A1F}" keepAlive="1" name="Query - Sheet1 (8)" description="Connection to the 'Sheet1 (8)' query in the workbook." type="5" refreshedVersion="8" background="1" saveData="1">
    <dbPr connection="Provider=Microsoft.Mashup.OleDb.1;Data Source=$Workbook$;Location=&quot;Sheet1 (8)&quot;;Extended Properties=&quot;&quot;" command="SELECT * FROM [Sheet1 (8)]"/>
  </connection>
  <connection id="10" xr16:uid="{D3BE80B3-F504-D24C-87E5-4765DA1E3CBD}" keepAlive="1" name="Query - Sheet1 (9)" description="Connection to the 'Sheet1 (9)' query in the workbook." type="5" refreshedVersion="8" background="1" saveData="1">
    <dbPr connection="Provider=Microsoft.Mashup.OleDb.1;Data Source=$Workbook$;Location=&quot;Sheet1 (9)&quot;;Extended Properties=&quot;&quot;" command="SELECT * FROM [Sheet1 (9)]"/>
  </connection>
</connections>
</file>

<file path=xl/sharedStrings.xml><?xml version="1.0" encoding="utf-8"?>
<sst xmlns="http://schemas.openxmlformats.org/spreadsheetml/2006/main" count="135" uniqueCount="83">
  <si>
    <t>Pharmacy</t>
  </si>
  <si>
    <t>Total_Revenue</t>
  </si>
  <si>
    <t>Total_Sales</t>
  </si>
  <si>
    <t>Wellness Hub Pharmacy</t>
  </si>
  <si>
    <t>CarePoint Pharmacy</t>
  </si>
  <si>
    <t>HealthPlus Pharmacy</t>
  </si>
  <si>
    <t>MediTrust Pharmacy</t>
  </si>
  <si>
    <t>CityCare Pharmacy</t>
  </si>
  <si>
    <t>Medicine</t>
  </si>
  <si>
    <t>Units_Sold</t>
  </si>
  <si>
    <t>Revenue</t>
  </si>
  <si>
    <t>Vitamin C</t>
  </si>
  <si>
    <t>Paracetamol</t>
  </si>
  <si>
    <t>Ibuprofen</t>
  </si>
  <si>
    <t>Antihistamine</t>
  </si>
  <si>
    <t>Antacid</t>
  </si>
  <si>
    <t>Amoxicillin</t>
  </si>
  <si>
    <t>Cough Syrup</t>
  </si>
  <si>
    <t>Insulin</t>
  </si>
  <si>
    <t>Supplier</t>
  </si>
  <si>
    <t>Total_Supply_Cost</t>
  </si>
  <si>
    <t>Pharma Direct</t>
  </si>
  <si>
    <t>MediWorld Distributors</t>
  </si>
  <si>
    <t>HealthLine Suppliers</t>
  </si>
  <si>
    <t>Global MedSupply</t>
  </si>
  <si>
    <t>Medicine_Type</t>
  </si>
  <si>
    <t>Total_Units_Sold</t>
  </si>
  <si>
    <t>Tablet</t>
  </si>
  <si>
    <t>Injection</t>
  </si>
  <si>
    <t>Capsule</t>
  </si>
  <si>
    <t>Syrup</t>
  </si>
  <si>
    <t>Month</t>
  </si>
  <si>
    <t>Sales_Count</t>
  </si>
  <si>
    <t>name</t>
  </si>
  <si>
    <t>brand</t>
  </si>
  <si>
    <t>stock_quantity</t>
  </si>
  <si>
    <t>GlucoCare</t>
  </si>
  <si>
    <t>MediRelief</t>
  </si>
  <si>
    <t>sale_id</t>
  </si>
  <si>
    <t>first_name</t>
  </si>
  <si>
    <t>last_name</t>
  </si>
  <si>
    <t>sale_date</t>
  </si>
  <si>
    <t>total_amount</t>
  </si>
  <si>
    <t>Employee</t>
  </si>
  <si>
    <t>Sophia</t>
  </si>
  <si>
    <t>Thomas</t>
  </si>
  <si>
    <t>Grace</t>
  </si>
  <si>
    <t>Michael</t>
  </si>
  <si>
    <t>Johnson</t>
  </si>
  <si>
    <t>expiry_date</t>
  </si>
  <si>
    <t>Days_Left</t>
  </si>
  <si>
    <t>DigestRelief</t>
  </si>
  <si>
    <t>AllerFree</t>
  </si>
  <si>
    <t>MedPharma</t>
  </si>
  <si>
    <t>Avg_Sale</t>
  </si>
  <si>
    <t>Miller</t>
  </si>
  <si>
    <t>Ava</t>
  </si>
  <si>
    <t>Wilson</t>
  </si>
  <si>
    <t>Emily</t>
  </si>
  <si>
    <t>Brown</t>
  </si>
  <si>
    <t>Liam</t>
  </si>
  <si>
    <t>Davis</t>
  </si>
  <si>
    <t>Daniel</t>
  </si>
  <si>
    <t>Lee</t>
  </si>
  <si>
    <t>Total_Spent</t>
  </si>
  <si>
    <t>Purchases</t>
  </si>
  <si>
    <t>Sarah</t>
  </si>
  <si>
    <t>Smith</t>
  </si>
  <si>
    <t>David</t>
  </si>
  <si>
    <t>John</t>
  </si>
  <si>
    <t>Doe</t>
  </si>
  <si>
    <t>Emma</t>
  </si>
  <si>
    <t>Williams</t>
  </si>
  <si>
    <t>Olivia</t>
  </si>
  <si>
    <t>Taylor</t>
  </si>
  <si>
    <t>James</t>
  </si>
  <si>
    <t>Anderson</t>
  </si>
  <si>
    <t>Row Labels</t>
  </si>
  <si>
    <t>Grand Total</t>
  </si>
  <si>
    <t>Sum of Total_Revenue</t>
  </si>
  <si>
    <t>Sum of Total_Supply_Cost</t>
  </si>
  <si>
    <t>Sum of Revenue</t>
  </si>
  <si>
    <t>Sum of Avg_Sale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</si>
</sst>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 x14ac:knownFonts="1">
    <font>
      <sz val="12"/>
      <color theme="1"/>
      <name val="Aptos Narrow"/>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43" fontId="0" fillId="0" borderId="0" xfId="0" applyNumberFormat="1"/>
  </cellXfs>
  <cellStyles count="1">
    <cellStyle name="Normal" xfId="0" builtinId="0"/>
  </cellStyles>
  <dxfs count="5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2.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Top Selling Medicines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8"/>
              <c:pt idx="0">
                <c:v>Insulin</c:v>
              </c:pt>
              <c:pt idx="1">
                <c:v>Ibuprofen</c:v>
              </c:pt>
              <c:pt idx="2">
                <c:v>Vitamin C</c:v>
              </c:pt>
              <c:pt idx="3">
                <c:v>Amoxicillin</c:v>
              </c:pt>
              <c:pt idx="4">
                <c:v>Paracetamol</c:v>
              </c:pt>
              <c:pt idx="5">
                <c:v>Cough Syrup</c:v>
              </c:pt>
              <c:pt idx="6">
                <c:v>Antihistamine</c:v>
              </c:pt>
              <c:pt idx="7">
                <c:v>Antacid</c:v>
              </c:pt>
            </c:strLit>
          </c:cat>
          <c:val>
            <c:numLit>
              <c:formatCode>General</c:formatCode>
              <c:ptCount val="8"/>
              <c:pt idx="0">
                <c:v>50</c:v>
              </c:pt>
              <c:pt idx="1">
                <c:v>15.6</c:v>
              </c:pt>
              <c:pt idx="2">
                <c:v>13.5</c:v>
              </c:pt>
              <c:pt idx="3">
                <c:v>11</c:v>
              </c:pt>
              <c:pt idx="4">
                <c:v>10</c:v>
              </c:pt>
              <c:pt idx="5">
                <c:v>9.5</c:v>
              </c:pt>
              <c:pt idx="6">
                <c:v>8.4</c:v>
              </c:pt>
              <c:pt idx="7">
                <c:v>5.4</c:v>
              </c:pt>
            </c:numLit>
          </c:val>
          <c:extLst>
            <c:ext xmlns:c16="http://schemas.microsoft.com/office/drawing/2014/chart" uri="{C3380CC4-5D6E-409C-BE32-E72D297353CC}">
              <c16:uniqueId val="{00000000-714C-6D41-ACD5-826DDED5F5C5}"/>
            </c:ext>
          </c:extLst>
        </c:ser>
        <c:ser>
          <c:idx val="1"/>
          <c:order val="1"/>
          <c:tx>
            <c:v>Series2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Lit>
              <c:ptCount val="8"/>
              <c:pt idx="0">
                <c:v>Insulin</c:v>
              </c:pt>
              <c:pt idx="1">
                <c:v>Ibuprofen</c:v>
              </c:pt>
              <c:pt idx="2">
                <c:v>Vitamin C</c:v>
              </c:pt>
              <c:pt idx="3">
                <c:v>Amoxicillin</c:v>
              </c:pt>
              <c:pt idx="4">
                <c:v>Paracetamol</c:v>
              </c:pt>
              <c:pt idx="5">
                <c:v>Cough Syrup</c:v>
              </c:pt>
              <c:pt idx="6">
                <c:v>Antihistamine</c:v>
              </c:pt>
              <c:pt idx="7">
                <c:v>Antacid</c:v>
              </c:pt>
            </c:strLit>
          </c:cat>
          <c:val>
            <c:numLit>
              <c:formatCode>General</c:formatCode>
              <c:ptCount val="8"/>
              <c:pt idx="0">
                <c:v>2</c:v>
              </c:pt>
              <c:pt idx="1">
                <c:v>5</c:v>
              </c:pt>
              <c:pt idx="2">
                <c:v>9</c:v>
              </c:pt>
              <c:pt idx="3">
                <c:v>2</c:v>
              </c:pt>
              <c:pt idx="4">
                <c:v>5</c:v>
              </c:pt>
              <c:pt idx="5">
                <c:v>2</c:v>
              </c:pt>
              <c:pt idx="6">
                <c:v>3</c:v>
              </c:pt>
              <c:pt idx="7">
                <c:v>3</c:v>
              </c:pt>
            </c:numLit>
          </c:val>
          <c:extLst>
            <c:ext xmlns:c16="http://schemas.microsoft.com/office/drawing/2014/chart" uri="{C3380CC4-5D6E-409C-BE32-E72D297353CC}">
              <c16:uniqueId val="{00000001-714C-6D41-ACD5-826DDED5F5C5}"/>
            </c:ext>
          </c:extLst>
        </c:ser>
        <c:dLbls>
          <c:dLblPos val="outEnd"/>
          <c:showLegendKey val="0"/>
          <c:showVal val="1"/>
          <c:showCatName val="0"/>
          <c:showSerName val="0"/>
          <c:showPercent val="0"/>
          <c:showBubbleSize val="0"/>
        </c:dLbls>
        <c:gapWidth val="100"/>
        <c:overlap val="-24"/>
        <c:axId val="1867006256"/>
        <c:axId val="525837120"/>
      </c:barChart>
      <c:catAx>
        <c:axId val="18670062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EG"/>
          </a:p>
        </c:txPr>
        <c:crossAx val="525837120"/>
        <c:crosses val="autoZero"/>
        <c:auto val="1"/>
        <c:lblAlgn val="ctr"/>
        <c:lblOffset val="100"/>
        <c:noMultiLvlLbl val="0"/>
      </c:catAx>
      <c:valAx>
        <c:axId val="5258371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EG"/>
          </a:p>
        </c:txPr>
        <c:crossAx val="1867006256"/>
        <c:crosses val="autoZero"/>
        <c:crossBetween val="between"/>
      </c:valAx>
      <c:spPr>
        <a:noFill/>
        <a:ln>
          <a:noFill/>
        </a:ln>
        <a:effectLst/>
      </c:spPr>
    </c:plotArea>
    <c:legend>
      <c:legendPos val="r"/>
      <c:layout>
        <c:manualLayout>
          <c:xMode val="edge"/>
          <c:yMode val="edge"/>
          <c:x val="0.7768377160402119"/>
          <c:y val="0.16225490047909083"/>
          <c:w val="0.19692144731908512"/>
          <c:h val="0.132438526758051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EG"/>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[Dashboard.xlsx]Sheet3!PivotTable9</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Supplier Contribution to inventory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F8F-A74A-89DD-FFC252A7879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F8F-A74A-89DD-FFC252A7879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F8F-A74A-89DD-FFC252A7879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F8F-A74A-89DD-FFC252A7879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Sheet3!$A$2:$A$6</c:f>
              <c:strCache>
                <c:ptCount val="4"/>
                <c:pt idx="0">
                  <c:v>Global MedSupply</c:v>
                </c:pt>
                <c:pt idx="1">
                  <c:v>HealthLine Suppliers</c:v>
                </c:pt>
                <c:pt idx="2">
                  <c:v>MediWorld Distributors</c:v>
                </c:pt>
                <c:pt idx="3">
                  <c:v>Pharma Direct</c:v>
                </c:pt>
              </c:strCache>
            </c:strRef>
          </c:cat>
          <c:val>
            <c:numRef>
              <c:f>Sheet3!$B$2:$B$6</c:f>
              <c:numCache>
                <c:formatCode>General</c:formatCode>
                <c:ptCount val="4"/>
                <c:pt idx="0">
                  <c:v>1240</c:v>
                </c:pt>
                <c:pt idx="1">
                  <c:v>1300</c:v>
                </c:pt>
                <c:pt idx="2">
                  <c:v>1580</c:v>
                </c:pt>
                <c:pt idx="3">
                  <c:v>2220</c:v>
                </c:pt>
              </c:numCache>
            </c:numRef>
          </c:val>
          <c:extLst>
            <c:ext xmlns:c16="http://schemas.microsoft.com/office/drawing/2014/chart" uri="{C3380CC4-5D6E-409C-BE32-E72D297353CC}">
              <c16:uniqueId val="{00000008-EF8F-A74A-89DD-FFC252A7879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a:t>
            </a:r>
            <a:r>
              <a:rPr lang="en-US" baseline="0"/>
              <a:t> Pharmacy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CarePoint Pharmacy</c:v>
                </c:pt>
                <c:pt idx="1">
                  <c:v>CityCare Pharmacy</c:v>
                </c:pt>
                <c:pt idx="2">
                  <c:v>HealthPlus Pharmacy</c:v>
                </c:pt>
                <c:pt idx="3">
                  <c:v>MediTrust Pharmacy</c:v>
                </c:pt>
                <c:pt idx="4">
                  <c:v>Wellness Hub Pharmacy</c:v>
                </c:pt>
              </c:strCache>
            </c:strRef>
          </c:cat>
          <c:val>
            <c:numRef>
              <c:f>Sheet2!$B$4:$B$9</c:f>
              <c:numCache>
                <c:formatCode>_(* #,##0.00_);_(* \(#,##0.00\);_(* "-"??_);_(@_)</c:formatCode>
                <c:ptCount val="5"/>
                <c:pt idx="0">
                  <c:v>21.8</c:v>
                </c:pt>
                <c:pt idx="1">
                  <c:v>6.25</c:v>
                </c:pt>
                <c:pt idx="2">
                  <c:v>10.7</c:v>
                </c:pt>
                <c:pt idx="3">
                  <c:v>8.8000000000000007</c:v>
                </c:pt>
                <c:pt idx="4">
                  <c:v>52.8</c:v>
                </c:pt>
              </c:numCache>
            </c:numRef>
          </c:val>
          <c:extLst>
            <c:ext xmlns:c16="http://schemas.microsoft.com/office/drawing/2014/chart" uri="{C3380CC4-5D6E-409C-BE32-E72D297353CC}">
              <c16:uniqueId val="{00000000-310B-E54A-AA99-60AA11F2E75D}"/>
            </c:ext>
          </c:extLst>
        </c:ser>
        <c:dLbls>
          <c:showLegendKey val="0"/>
          <c:showVal val="0"/>
          <c:showCatName val="0"/>
          <c:showSerName val="0"/>
          <c:showPercent val="0"/>
          <c:showBubbleSize val="0"/>
        </c:dLbls>
        <c:gapWidth val="219"/>
        <c:overlap val="-27"/>
        <c:axId val="15221936"/>
        <c:axId val="1059838448"/>
      </c:barChart>
      <c:catAx>
        <c:axId val="1522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059838448"/>
        <c:crosses val="autoZero"/>
        <c:auto val="1"/>
        <c:lblAlgn val="ctr"/>
        <c:lblOffset val="100"/>
        <c:noMultiLvlLbl val="0"/>
      </c:catAx>
      <c:valAx>
        <c:axId val="1059838448"/>
        <c:scaling>
          <c:orientation val="minMax"/>
          <c:max val="55"/>
          <c:min val="0"/>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5221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Sales Breakdown by Medicine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A49-9444-AEC1-91D03FC5CF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A49-9444-AEC1-91D03FC5CF3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A49-9444-AEC1-91D03FC5CF3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A49-9444-AEC1-91D03FC5CF3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Sheet4!$A$2:$A$6</c:f>
              <c:strCache>
                <c:ptCount val="4"/>
                <c:pt idx="0">
                  <c:v>Capsule</c:v>
                </c:pt>
                <c:pt idx="1">
                  <c:v>Injection</c:v>
                </c:pt>
                <c:pt idx="2">
                  <c:v>Syrup</c:v>
                </c:pt>
                <c:pt idx="3">
                  <c:v>Tablet</c:v>
                </c:pt>
              </c:strCache>
            </c:strRef>
          </c:cat>
          <c:val>
            <c:numRef>
              <c:f>Sheet4!$B$2:$B$6</c:f>
              <c:numCache>
                <c:formatCode>General</c:formatCode>
                <c:ptCount val="4"/>
                <c:pt idx="0">
                  <c:v>11</c:v>
                </c:pt>
                <c:pt idx="1">
                  <c:v>50</c:v>
                </c:pt>
                <c:pt idx="2">
                  <c:v>9.5</c:v>
                </c:pt>
                <c:pt idx="3">
                  <c:v>52.9</c:v>
                </c:pt>
              </c:numCache>
            </c:numRef>
          </c:val>
          <c:extLst>
            <c:ext xmlns:c16="http://schemas.microsoft.com/office/drawing/2014/chart" uri="{C3380CC4-5D6E-409C-BE32-E72D297353CC}">
              <c16:uniqueId val="{00000008-AA49-9444-AEC1-91D03FC5CF38}"/>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Avg_Sale</c:v>
                </c:pt>
              </c:strCache>
            </c:strRef>
          </c:tx>
          <c:spPr>
            <a:solidFill>
              <a:schemeClr val="accent1"/>
            </a:solidFill>
            <a:ln>
              <a:noFill/>
            </a:ln>
            <a:effectLst/>
          </c:spPr>
          <c:invertIfNegative val="0"/>
          <c:cat>
            <c:strRef>
              <c:f>Sheet7!$A$4:$A$9</c:f>
              <c:strCache>
                <c:ptCount val="5"/>
                <c:pt idx="0">
                  <c:v>Ava</c:v>
                </c:pt>
                <c:pt idx="1">
                  <c:v>Daniel</c:v>
                </c:pt>
                <c:pt idx="2">
                  <c:v>Emily</c:v>
                </c:pt>
                <c:pt idx="3">
                  <c:v>Grace</c:v>
                </c:pt>
                <c:pt idx="4">
                  <c:v>Liam</c:v>
                </c:pt>
              </c:strCache>
            </c:strRef>
          </c:cat>
          <c:val>
            <c:numRef>
              <c:f>Sheet7!$B$4:$B$9</c:f>
              <c:numCache>
                <c:formatCode>General</c:formatCode>
                <c:ptCount val="5"/>
                <c:pt idx="0">
                  <c:v>10.9</c:v>
                </c:pt>
                <c:pt idx="1">
                  <c:v>3.125</c:v>
                </c:pt>
                <c:pt idx="2">
                  <c:v>5.35</c:v>
                </c:pt>
                <c:pt idx="3">
                  <c:v>26.4</c:v>
                </c:pt>
                <c:pt idx="4">
                  <c:v>4.4000000000000004</c:v>
                </c:pt>
              </c:numCache>
            </c:numRef>
          </c:val>
          <c:extLst>
            <c:ext xmlns:c16="http://schemas.microsoft.com/office/drawing/2014/chart" uri="{C3380CC4-5D6E-409C-BE32-E72D297353CC}">
              <c16:uniqueId val="{00000000-CD55-6A44-A3B5-289580EB5EB8}"/>
            </c:ext>
          </c:extLst>
        </c:ser>
        <c:dLbls>
          <c:showLegendKey val="0"/>
          <c:showVal val="0"/>
          <c:showCatName val="0"/>
          <c:showSerName val="0"/>
          <c:showPercent val="0"/>
          <c:showBubbleSize val="0"/>
        </c:dLbls>
        <c:gapWidth val="219"/>
        <c:axId val="1603323920"/>
        <c:axId val="1603419136"/>
      </c:barChart>
      <c:lineChart>
        <c:grouping val="standard"/>
        <c:varyColors val="0"/>
        <c:ser>
          <c:idx val="1"/>
          <c:order val="1"/>
          <c:tx>
            <c:strRef>
              <c:f>Sheet7!$C$3</c:f>
              <c:strCache>
                <c:ptCount val="1"/>
                <c:pt idx="0">
                  <c:v>Sum of Revenue</c:v>
                </c:pt>
              </c:strCache>
            </c:strRef>
          </c:tx>
          <c:spPr>
            <a:ln w="28575" cap="rnd">
              <a:solidFill>
                <a:schemeClr val="accent2"/>
              </a:solidFill>
              <a:round/>
            </a:ln>
            <a:effectLst/>
          </c:spPr>
          <c:marker>
            <c:symbol val="none"/>
          </c:marker>
          <c:cat>
            <c:strRef>
              <c:f>Sheet7!$A$4:$A$9</c:f>
              <c:strCache>
                <c:ptCount val="5"/>
                <c:pt idx="0">
                  <c:v>Ava</c:v>
                </c:pt>
                <c:pt idx="1">
                  <c:v>Daniel</c:v>
                </c:pt>
                <c:pt idx="2">
                  <c:v>Emily</c:v>
                </c:pt>
                <c:pt idx="3">
                  <c:v>Grace</c:v>
                </c:pt>
                <c:pt idx="4">
                  <c:v>Liam</c:v>
                </c:pt>
              </c:strCache>
            </c:strRef>
          </c:cat>
          <c:val>
            <c:numRef>
              <c:f>Sheet7!$C$4:$C$9</c:f>
              <c:numCache>
                <c:formatCode>General</c:formatCode>
                <c:ptCount val="5"/>
                <c:pt idx="0">
                  <c:v>21.8</c:v>
                </c:pt>
                <c:pt idx="1">
                  <c:v>6.25</c:v>
                </c:pt>
                <c:pt idx="2">
                  <c:v>10.7</c:v>
                </c:pt>
                <c:pt idx="3">
                  <c:v>52.8</c:v>
                </c:pt>
                <c:pt idx="4">
                  <c:v>8.8000000000000007</c:v>
                </c:pt>
              </c:numCache>
            </c:numRef>
          </c:val>
          <c:smooth val="0"/>
          <c:extLst>
            <c:ext xmlns:c16="http://schemas.microsoft.com/office/drawing/2014/chart" uri="{C3380CC4-5D6E-409C-BE32-E72D297353CC}">
              <c16:uniqueId val="{00000001-CD55-6A44-A3B5-289580EB5EB8}"/>
            </c:ext>
          </c:extLst>
        </c:ser>
        <c:dLbls>
          <c:showLegendKey val="0"/>
          <c:showVal val="0"/>
          <c:showCatName val="0"/>
          <c:showSerName val="0"/>
          <c:showPercent val="0"/>
          <c:showBubbleSize val="0"/>
        </c:dLbls>
        <c:marker val="1"/>
        <c:smooth val="0"/>
        <c:axId val="1603323920"/>
        <c:axId val="1603419136"/>
      </c:lineChart>
      <c:catAx>
        <c:axId val="160332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603419136"/>
        <c:crosses val="autoZero"/>
        <c:auto val="1"/>
        <c:lblAlgn val="ctr"/>
        <c:lblOffset val="100"/>
        <c:noMultiLvlLbl val="0"/>
      </c:catAx>
      <c:valAx>
        <c:axId val="160341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60332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Per</a:t>
            </a:r>
            <a:r>
              <a:rPr lang="en-US" baseline="0"/>
              <a:t> Pharmacy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Sheet2!$A$4:$A$9</c:f>
              <c:strCache>
                <c:ptCount val="5"/>
                <c:pt idx="0">
                  <c:v>CarePoint Pharmacy</c:v>
                </c:pt>
                <c:pt idx="1">
                  <c:v>CityCare Pharmacy</c:v>
                </c:pt>
                <c:pt idx="2">
                  <c:v>HealthPlus Pharmacy</c:v>
                </c:pt>
                <c:pt idx="3">
                  <c:v>MediTrust Pharmacy</c:v>
                </c:pt>
                <c:pt idx="4">
                  <c:v>Wellness Hub Pharmacy</c:v>
                </c:pt>
              </c:strCache>
            </c:strRef>
          </c:cat>
          <c:val>
            <c:numRef>
              <c:f>Sheet2!$B$4:$B$9</c:f>
              <c:numCache>
                <c:formatCode>_(* #,##0.00_);_(* \(#,##0.00\);_(* "-"??_);_(@_)</c:formatCode>
                <c:ptCount val="5"/>
                <c:pt idx="0">
                  <c:v>21.8</c:v>
                </c:pt>
                <c:pt idx="1">
                  <c:v>6.25</c:v>
                </c:pt>
                <c:pt idx="2">
                  <c:v>10.7</c:v>
                </c:pt>
                <c:pt idx="3">
                  <c:v>8.8000000000000007</c:v>
                </c:pt>
                <c:pt idx="4">
                  <c:v>52.8</c:v>
                </c:pt>
              </c:numCache>
            </c:numRef>
          </c:val>
          <c:extLst>
            <c:ext xmlns:c16="http://schemas.microsoft.com/office/drawing/2014/chart" uri="{C3380CC4-5D6E-409C-BE32-E72D297353CC}">
              <c16:uniqueId val="{00000000-F975-504F-8271-5363D44BCCEE}"/>
            </c:ext>
          </c:extLst>
        </c:ser>
        <c:dLbls>
          <c:showLegendKey val="0"/>
          <c:showVal val="0"/>
          <c:showCatName val="0"/>
          <c:showSerName val="0"/>
          <c:showPercent val="0"/>
          <c:showBubbleSize val="0"/>
        </c:dLbls>
        <c:gapWidth val="219"/>
        <c:overlap val="-27"/>
        <c:axId val="15221936"/>
        <c:axId val="1059838448"/>
      </c:barChart>
      <c:catAx>
        <c:axId val="1522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059838448"/>
        <c:crosses val="autoZero"/>
        <c:auto val="1"/>
        <c:lblAlgn val="ctr"/>
        <c:lblOffset val="100"/>
        <c:noMultiLvlLbl val="0"/>
      </c:catAx>
      <c:valAx>
        <c:axId val="1059838448"/>
        <c:scaling>
          <c:orientation val="minMax"/>
          <c:max val="55"/>
          <c:min val="0"/>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52219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[Dashboard.xlsx]Sheet3!PivotTable9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Supplier Contribution to inventory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G"/>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Sheet3!$B$1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CBA-9B47-A2FC-562038C0852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CBA-9B47-A2FC-562038C0852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8CBA-9B47-A2FC-562038C0852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8CBA-9B47-A2FC-562038C0852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Sheet3!$A$2:$A$6</c:f>
              <c:strCache>
                <c:ptCount val="4"/>
                <c:pt idx="0">
                  <c:v>Global MedSupply</c:v>
                </c:pt>
                <c:pt idx="1">
                  <c:v>HealthLine Suppliers</c:v>
                </c:pt>
                <c:pt idx="2">
                  <c:v>MediWorld Distributors</c:v>
                </c:pt>
                <c:pt idx="3">
                  <c:v>Pharma Direct</c:v>
                </c:pt>
              </c:strCache>
            </c:strRef>
          </c:cat>
          <c:val>
            <c:numRef>
              <c:f>Sheet3!$B$2:$B$6</c:f>
              <c:numCache>
                <c:formatCode>General</c:formatCode>
                <c:ptCount val="4"/>
                <c:pt idx="0">
                  <c:v>1240</c:v>
                </c:pt>
                <c:pt idx="1">
                  <c:v>1300</c:v>
                </c:pt>
                <c:pt idx="2">
                  <c:v>1580</c:v>
                </c:pt>
                <c:pt idx="3">
                  <c:v>2220</c:v>
                </c:pt>
              </c:numCache>
            </c:numRef>
          </c:val>
          <c:extLst>
            <c:ext xmlns:c16="http://schemas.microsoft.com/office/drawing/2014/chart" uri="{C3380CC4-5D6E-409C-BE32-E72D297353CC}">
              <c16:uniqueId val="{00000000-416E-E145-B8D5-207E25FE5CA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[Dashboard.xlsx]Sheet4!PivotTable10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Sales Breakdown by Medicine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Sheet4!$B$1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DD9-3247-B38F-9BF8C5903BC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DD9-3247-B38F-9BF8C5903BC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DD9-3247-B38F-9BF8C5903BC2}"/>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DD9-3247-B38F-9BF8C5903BC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G"/>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Sheet4!$A$2:$A$6</c:f>
              <c:strCache>
                <c:ptCount val="4"/>
                <c:pt idx="0">
                  <c:v>Capsule</c:v>
                </c:pt>
                <c:pt idx="1">
                  <c:v>Injection</c:v>
                </c:pt>
                <c:pt idx="2">
                  <c:v>Syrup</c:v>
                </c:pt>
                <c:pt idx="3">
                  <c:v>Tablet</c:v>
                </c:pt>
              </c:strCache>
            </c:strRef>
          </c:cat>
          <c:val>
            <c:numRef>
              <c:f>Sheet4!$B$2:$B$6</c:f>
              <c:numCache>
                <c:formatCode>General</c:formatCode>
                <c:ptCount val="4"/>
                <c:pt idx="0">
                  <c:v>11</c:v>
                </c:pt>
                <c:pt idx="1">
                  <c:v>50</c:v>
                </c:pt>
                <c:pt idx="2">
                  <c:v>9.5</c:v>
                </c:pt>
                <c:pt idx="3">
                  <c:v>52.9</c:v>
                </c:pt>
              </c:numCache>
            </c:numRef>
          </c:val>
          <c:extLst>
            <c:ext xmlns:c16="http://schemas.microsoft.com/office/drawing/2014/chart" uri="{C3380CC4-5D6E-409C-BE32-E72D297353CC}">
              <c16:uniqueId val="{00000002-665C-AF47-8558-EDD48FCB50E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[Dashboard.xlsx]Sheet7!PivotTable14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Sales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c:f>
              <c:strCache>
                <c:ptCount val="1"/>
                <c:pt idx="0">
                  <c:v>Sum of Avg_Sale</c:v>
                </c:pt>
              </c:strCache>
            </c:strRef>
          </c:tx>
          <c:spPr>
            <a:solidFill>
              <a:schemeClr val="accent1"/>
            </a:solidFill>
            <a:ln>
              <a:noFill/>
            </a:ln>
            <a:effectLst/>
          </c:spPr>
          <c:invertIfNegative val="0"/>
          <c:cat>
            <c:strRef>
              <c:f>Sheet7!$A$4:$A$9</c:f>
              <c:strCache>
                <c:ptCount val="5"/>
                <c:pt idx="0">
                  <c:v>Ava</c:v>
                </c:pt>
                <c:pt idx="1">
                  <c:v>Daniel</c:v>
                </c:pt>
                <c:pt idx="2">
                  <c:v>Emily</c:v>
                </c:pt>
                <c:pt idx="3">
                  <c:v>Grace</c:v>
                </c:pt>
                <c:pt idx="4">
                  <c:v>Liam</c:v>
                </c:pt>
              </c:strCache>
            </c:strRef>
          </c:cat>
          <c:val>
            <c:numRef>
              <c:f>Sheet7!$B$4:$B$9</c:f>
              <c:numCache>
                <c:formatCode>General</c:formatCode>
                <c:ptCount val="5"/>
                <c:pt idx="0">
                  <c:v>10.9</c:v>
                </c:pt>
                <c:pt idx="1">
                  <c:v>3.125</c:v>
                </c:pt>
                <c:pt idx="2">
                  <c:v>5.35</c:v>
                </c:pt>
                <c:pt idx="3">
                  <c:v>26.4</c:v>
                </c:pt>
                <c:pt idx="4">
                  <c:v>4.4000000000000004</c:v>
                </c:pt>
              </c:numCache>
            </c:numRef>
          </c:val>
          <c:extLst>
            <c:ext xmlns:c16="http://schemas.microsoft.com/office/drawing/2014/chart" uri="{C3380CC4-5D6E-409C-BE32-E72D297353CC}">
              <c16:uniqueId val="{00000000-2242-2C4A-A5B2-F994736B5540}"/>
            </c:ext>
          </c:extLst>
        </c:ser>
        <c:dLbls>
          <c:showLegendKey val="0"/>
          <c:showVal val="0"/>
          <c:showCatName val="0"/>
          <c:showSerName val="0"/>
          <c:showPercent val="0"/>
          <c:showBubbleSize val="0"/>
        </c:dLbls>
        <c:gapWidth val="219"/>
        <c:axId val="1603323920"/>
        <c:axId val="1603419136"/>
      </c:barChart>
      <c:lineChart>
        <c:grouping val="standard"/>
        <c:varyColors val="0"/>
        <c:ser>
          <c:idx val="1"/>
          <c:order val="1"/>
          <c:tx>
            <c:strRef>
              <c:f>Sheet7!$C$3</c:f>
              <c:strCache>
                <c:ptCount val="1"/>
                <c:pt idx="0">
                  <c:v>Sum of Revenue</c:v>
                </c:pt>
              </c:strCache>
            </c:strRef>
          </c:tx>
          <c:spPr>
            <a:ln w="28575" cap="rnd">
              <a:solidFill>
                <a:schemeClr val="accent2"/>
              </a:solidFill>
              <a:round/>
            </a:ln>
            <a:effectLst/>
          </c:spPr>
          <c:marker>
            <c:symbol val="none"/>
          </c:marker>
          <c:cat>
            <c:strRef>
              <c:f>Sheet7!$A$4:$A$9</c:f>
              <c:strCache>
                <c:ptCount val="5"/>
                <c:pt idx="0">
                  <c:v>Ava</c:v>
                </c:pt>
                <c:pt idx="1">
                  <c:v>Daniel</c:v>
                </c:pt>
                <c:pt idx="2">
                  <c:v>Emily</c:v>
                </c:pt>
                <c:pt idx="3">
                  <c:v>Grace</c:v>
                </c:pt>
                <c:pt idx="4">
                  <c:v>Liam</c:v>
                </c:pt>
              </c:strCache>
            </c:strRef>
          </c:cat>
          <c:val>
            <c:numRef>
              <c:f>Sheet7!$C$4:$C$9</c:f>
              <c:numCache>
                <c:formatCode>General</c:formatCode>
                <c:ptCount val="5"/>
                <c:pt idx="0">
                  <c:v>21.8</c:v>
                </c:pt>
                <c:pt idx="1">
                  <c:v>6.25</c:v>
                </c:pt>
                <c:pt idx="2">
                  <c:v>10.7</c:v>
                </c:pt>
                <c:pt idx="3">
                  <c:v>52.8</c:v>
                </c:pt>
                <c:pt idx="4">
                  <c:v>8.8000000000000007</c:v>
                </c:pt>
              </c:numCache>
            </c:numRef>
          </c:val>
          <c:smooth val="0"/>
          <c:extLst>
            <c:ext xmlns:c16="http://schemas.microsoft.com/office/drawing/2014/chart" uri="{C3380CC4-5D6E-409C-BE32-E72D297353CC}">
              <c16:uniqueId val="{00000001-2242-2C4A-A5B2-F994736B5540}"/>
            </c:ext>
          </c:extLst>
        </c:ser>
        <c:dLbls>
          <c:showLegendKey val="0"/>
          <c:showVal val="0"/>
          <c:showCatName val="0"/>
          <c:showSerName val="0"/>
          <c:showPercent val="0"/>
          <c:showBubbleSize val="0"/>
        </c:dLbls>
        <c:marker val="1"/>
        <c:smooth val="0"/>
        <c:axId val="1603323920"/>
        <c:axId val="1603419136"/>
      </c:lineChart>
      <c:catAx>
        <c:axId val="160332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603419136"/>
        <c:crosses val="autoZero"/>
        <c:auto val="1"/>
        <c:lblAlgn val="ctr"/>
        <c:lblOffset val="100"/>
        <c:noMultiLvlLbl val="0"/>
      </c:catAx>
      <c:valAx>
        <c:axId val="160341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crossAx val="1603323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974</xdr:colOff>
      <xdr:row>8</xdr:row>
      <xdr:rowOff>118306</xdr:rowOff>
    </xdr:from>
    <xdr:to>
      <xdr:col>7</xdr:col>
      <xdr:colOff>159157</xdr:colOff>
      <xdr:row>24</xdr:row>
      <xdr:rowOff>31249</xdr:rowOff>
    </xdr:to>
    <xdr:graphicFrame macro="">
      <xdr:nvGraphicFramePr>
        <xdr:cNvPr id="2" name="Chart 1">
          <a:extLst>
            <a:ext uri="{FF2B5EF4-FFF2-40B4-BE49-F238E27FC236}">
              <a16:creationId xmlns:a16="http://schemas.microsoft.com/office/drawing/2014/main" id="{1802DE95-C69B-9245-9D05-130DF1DCE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98765</xdr:colOff>
      <xdr:row>24</xdr:row>
      <xdr:rowOff>187939</xdr:rowOff>
    </xdr:from>
    <xdr:to>
      <xdr:col>7</xdr:col>
      <xdr:colOff>240589</xdr:colOff>
      <xdr:row>39</xdr:row>
      <xdr:rowOff>118366</xdr:rowOff>
    </xdr:to>
    <xdr:graphicFrame macro="">
      <xdr:nvGraphicFramePr>
        <xdr:cNvPr id="4" name="Chart 3">
          <a:extLst>
            <a:ext uri="{FF2B5EF4-FFF2-40B4-BE49-F238E27FC236}">
              <a16:creationId xmlns:a16="http://schemas.microsoft.com/office/drawing/2014/main" id="{1F95B296-4D7C-4D40-ACA5-39E867F040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313960</xdr:colOff>
      <xdr:row>8</xdr:row>
      <xdr:rowOff>105060</xdr:rowOff>
    </xdr:from>
    <xdr:to>
      <xdr:col>16</xdr:col>
      <xdr:colOff>791419</xdr:colOff>
      <xdr:row>23</xdr:row>
      <xdr:rowOff>171473</xdr:rowOff>
    </xdr:to>
    <xdr:graphicFrame macro="">
      <xdr:nvGraphicFramePr>
        <xdr:cNvPr id="3" name="Chart 2">
          <a:extLst>
            <a:ext uri="{FF2B5EF4-FFF2-40B4-BE49-F238E27FC236}">
              <a16:creationId xmlns:a16="http://schemas.microsoft.com/office/drawing/2014/main" id="{6F533B04-500C-3D46-A41B-D58FE87420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562132</xdr:colOff>
      <xdr:row>41</xdr:row>
      <xdr:rowOff>90012</xdr:rowOff>
    </xdr:from>
    <xdr:to>
      <xdr:col>12</xdr:col>
      <xdr:colOff>88830</xdr:colOff>
      <xdr:row>57</xdr:row>
      <xdr:rowOff>83279</xdr:rowOff>
    </xdr:to>
    <xdr:graphicFrame macro="">
      <xdr:nvGraphicFramePr>
        <xdr:cNvPr id="5" name="Chart 4">
          <a:extLst>
            <a:ext uri="{FF2B5EF4-FFF2-40B4-BE49-F238E27FC236}">
              <a16:creationId xmlns:a16="http://schemas.microsoft.com/office/drawing/2014/main" id="{4E0A326A-8F67-A442-8103-8851E9FBC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16933</xdr:colOff>
      <xdr:row>0</xdr:row>
      <xdr:rowOff>50800</xdr:rowOff>
    </xdr:from>
    <xdr:to>
      <xdr:col>18</xdr:col>
      <xdr:colOff>41639</xdr:colOff>
      <xdr:row>7</xdr:row>
      <xdr:rowOff>166557</xdr:rowOff>
    </xdr:to>
    <xdr:sp macro="" textlink="">
      <xdr:nvSpPr>
        <xdr:cNvPr id="7" name="Rectangle 6">
          <a:extLst>
            <a:ext uri="{FF2B5EF4-FFF2-40B4-BE49-F238E27FC236}">
              <a16:creationId xmlns:a16="http://schemas.microsoft.com/office/drawing/2014/main" id="{F959A807-D74B-EF19-6795-E71A492EF1A3}"/>
            </a:ext>
          </a:extLst>
        </xdr:cNvPr>
        <xdr:cNvSpPr/>
      </xdr:nvSpPr>
      <xdr:spPr>
        <a:xfrm>
          <a:off x="16933" y="50800"/>
          <a:ext cx="15014870" cy="157313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313960</xdr:colOff>
      <xdr:row>24</xdr:row>
      <xdr:rowOff>190154</xdr:rowOff>
    </xdr:from>
    <xdr:to>
      <xdr:col>16</xdr:col>
      <xdr:colOff>825014</xdr:colOff>
      <xdr:row>40</xdr:row>
      <xdr:rowOff>20820</xdr:rowOff>
    </xdr:to>
    <xdr:graphicFrame macro="">
      <xdr:nvGraphicFramePr>
        <xdr:cNvPr id="6" name="Chart 5">
          <a:extLst>
            <a:ext uri="{FF2B5EF4-FFF2-40B4-BE49-F238E27FC236}">
              <a16:creationId xmlns:a16="http://schemas.microsoft.com/office/drawing/2014/main" id="{C0A3E90B-1EF8-2D48-8F30-4BFEF3858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549917</xdr:colOff>
      <xdr:row>2</xdr:row>
      <xdr:rowOff>20820</xdr:rowOff>
    </xdr:from>
    <xdr:to>
      <xdr:col>12</xdr:col>
      <xdr:colOff>583784</xdr:colOff>
      <xdr:row>6</xdr:row>
      <xdr:rowOff>71619</xdr:rowOff>
    </xdr:to>
    <xdr:sp macro="" textlink="">
      <xdr:nvSpPr>
        <xdr:cNvPr id="8" name="TextBox 7">
          <a:extLst>
            <a:ext uri="{FF2B5EF4-FFF2-40B4-BE49-F238E27FC236}">
              <a16:creationId xmlns:a16="http://schemas.microsoft.com/office/drawing/2014/main" id="{285985C7-E2EA-9B2C-8884-A8F02EF8AC3A}"/>
            </a:ext>
          </a:extLst>
        </xdr:cNvPr>
        <xdr:cNvSpPr txBox="1"/>
      </xdr:nvSpPr>
      <xdr:spPr>
        <a:xfrm>
          <a:off x="3881065" y="437213"/>
          <a:ext cx="6696162" cy="883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a:solidFill>
                <a:schemeClr val="bg1"/>
              </a:solidFill>
            </a:rPr>
            <a:t>Pharmaceutical  Sales Dashboard</a:t>
          </a:r>
        </a:p>
      </xdr:txBody>
    </xdr:sp>
    <xdr:clientData/>
  </xdr:twoCellAnchor>
  <xdr:twoCellAnchor editAs="oneCell">
    <xdr:from>
      <xdr:col>7</xdr:col>
      <xdr:colOff>500303</xdr:colOff>
      <xdr:row>9</xdr:row>
      <xdr:rowOff>12914</xdr:rowOff>
    </xdr:from>
    <xdr:to>
      <xdr:col>10</xdr:col>
      <xdr:colOff>138425</xdr:colOff>
      <xdr:row>21</xdr:row>
      <xdr:rowOff>96212</xdr:rowOff>
    </xdr:to>
    <mc:AlternateContent xmlns:mc="http://schemas.openxmlformats.org/markup-compatibility/2006" xmlns:a14="http://schemas.microsoft.com/office/drawing/2010/main">
      <mc:Choice Requires="a14">
        <xdr:graphicFrame macro="">
          <xdr:nvGraphicFramePr>
            <xdr:cNvPr id="11" name="Pharmacy">
              <a:extLst>
                <a:ext uri="{FF2B5EF4-FFF2-40B4-BE49-F238E27FC236}">
                  <a16:creationId xmlns:a16="http://schemas.microsoft.com/office/drawing/2014/main" id="{13A38403-5C61-D5B8-62DB-3B044F78CE67}"/>
                </a:ext>
              </a:extLst>
            </xdr:cNvPr>
            <xdr:cNvGraphicFramePr/>
          </xdr:nvGraphicFramePr>
          <xdr:xfrm>
            <a:off x="0" y="0"/>
            <a:ext cx="0" cy="0"/>
          </xdr:xfrm>
          <a:graphic>
            <a:graphicData uri="http://schemas.microsoft.com/office/drawing/2010/slicer">
              <sle:slicer xmlns:sle="http://schemas.microsoft.com/office/drawing/2010/slicer" name="Pharmacy"/>
            </a:graphicData>
          </a:graphic>
        </xdr:graphicFrame>
      </mc:Choice>
      <mc:Fallback xmlns="">
        <xdr:sp macro="" textlink="">
          <xdr:nvSpPr>
            <xdr:cNvPr id="0" name=""/>
            <xdr:cNvSpPr>
              <a:spLocks noTextEdit="1"/>
            </xdr:cNvSpPr>
          </xdr:nvSpPr>
          <xdr:spPr>
            <a:xfrm>
              <a:off x="6292273" y="1917914"/>
              <a:ext cx="2120394" cy="26232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538787</xdr:colOff>
      <xdr:row>25</xdr:row>
      <xdr:rowOff>47507</xdr:rowOff>
    </xdr:from>
    <xdr:to>
      <xdr:col>10</xdr:col>
      <xdr:colOff>83790</xdr:colOff>
      <xdr:row>39</xdr:row>
      <xdr:rowOff>0</xdr:rowOff>
    </xdr:to>
    <mc:AlternateContent xmlns:mc="http://schemas.openxmlformats.org/markup-compatibility/2006" xmlns:a14="http://schemas.microsoft.com/office/drawing/2010/main">
      <mc:Choice Requires="a14">
        <xdr:graphicFrame macro="">
          <xdr:nvGraphicFramePr>
            <xdr:cNvPr id="12" name="first_name">
              <a:extLst>
                <a:ext uri="{FF2B5EF4-FFF2-40B4-BE49-F238E27FC236}">
                  <a16:creationId xmlns:a16="http://schemas.microsoft.com/office/drawing/2014/main" id="{0461C05C-D4B8-3E85-97E9-2E6569710492}"/>
                </a:ext>
              </a:extLst>
            </xdr:cNvPr>
            <xdr:cNvGraphicFramePr/>
          </xdr:nvGraphicFramePr>
          <xdr:xfrm>
            <a:off x="0" y="0"/>
            <a:ext cx="0" cy="0"/>
          </xdr:xfrm>
          <a:graphic>
            <a:graphicData uri="http://schemas.microsoft.com/office/drawing/2010/slicer">
              <sle:slicer xmlns:sle="http://schemas.microsoft.com/office/drawing/2010/slicer" name="first_name"/>
            </a:graphicData>
          </a:graphic>
        </xdr:graphicFrame>
      </mc:Choice>
      <mc:Fallback xmlns="">
        <xdr:sp macro="" textlink="">
          <xdr:nvSpPr>
            <xdr:cNvPr id="0" name=""/>
            <xdr:cNvSpPr>
              <a:spLocks noTextEdit="1"/>
            </xdr:cNvSpPr>
          </xdr:nvSpPr>
          <xdr:spPr>
            <a:xfrm>
              <a:off x="6330757" y="5339174"/>
              <a:ext cx="2027275" cy="291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12</xdr:row>
      <xdr:rowOff>31750</xdr:rowOff>
    </xdr:from>
    <xdr:to>
      <xdr:col>7</xdr:col>
      <xdr:colOff>374650</xdr:colOff>
      <xdr:row>25</xdr:row>
      <xdr:rowOff>133350</xdr:rowOff>
    </xdr:to>
    <xdr:graphicFrame macro="">
      <xdr:nvGraphicFramePr>
        <xdr:cNvPr id="2" name="Chart 1">
          <a:extLst>
            <a:ext uri="{FF2B5EF4-FFF2-40B4-BE49-F238E27FC236}">
              <a16:creationId xmlns:a16="http://schemas.microsoft.com/office/drawing/2014/main" id="{62CC8219-E453-181A-CECC-7A03EE168A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723900</xdr:colOff>
      <xdr:row>10</xdr:row>
      <xdr:rowOff>0</xdr:rowOff>
    </xdr:from>
    <xdr:to>
      <xdr:col>4</xdr:col>
      <xdr:colOff>393700</xdr:colOff>
      <xdr:row>23</xdr:row>
      <xdr:rowOff>101600</xdr:rowOff>
    </xdr:to>
    <xdr:graphicFrame macro="">
      <xdr:nvGraphicFramePr>
        <xdr:cNvPr id="2" name="Chart 1">
          <a:extLst>
            <a:ext uri="{FF2B5EF4-FFF2-40B4-BE49-F238E27FC236}">
              <a16:creationId xmlns:a16="http://schemas.microsoft.com/office/drawing/2014/main" id="{3FFFA3C3-EB9A-B43D-0E47-A45AD1FC4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177800</xdr:colOff>
      <xdr:row>8</xdr:row>
      <xdr:rowOff>190500</xdr:rowOff>
    </xdr:from>
    <xdr:to>
      <xdr:col>4</xdr:col>
      <xdr:colOff>520700</xdr:colOff>
      <xdr:row>22</xdr:row>
      <xdr:rowOff>88900</xdr:rowOff>
    </xdr:to>
    <xdr:graphicFrame macro="">
      <xdr:nvGraphicFramePr>
        <xdr:cNvPr id="2" name="Chart 1">
          <a:extLst>
            <a:ext uri="{FF2B5EF4-FFF2-40B4-BE49-F238E27FC236}">
              <a16:creationId xmlns:a16="http://schemas.microsoft.com/office/drawing/2014/main" id="{F5423728-FE06-B6E6-8F82-EF76D08E9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939800</xdr:colOff>
      <xdr:row>14</xdr:row>
      <xdr:rowOff>82550</xdr:rowOff>
    </xdr:from>
    <xdr:to>
      <xdr:col>5</xdr:col>
      <xdr:colOff>685800</xdr:colOff>
      <xdr:row>27</xdr:row>
      <xdr:rowOff>184150</xdr:rowOff>
    </xdr:to>
    <xdr:graphicFrame macro="">
      <xdr:nvGraphicFramePr>
        <xdr:cNvPr id="2" name="Chart 1">
          <a:extLst>
            <a:ext uri="{FF2B5EF4-FFF2-40B4-BE49-F238E27FC236}">
              <a16:creationId xmlns:a16="http://schemas.microsoft.com/office/drawing/2014/main" id="{4894DA7B-C407-7461-8CDB-D99FE5DE0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4.651419791669" createdVersion="8" refreshedVersion="8" minRefreshableVersion="3" recordCount="5" xr:uid="{86597F64-E364-EB48-A6E1-7A15CDE1066C}">
  <cacheSource type="worksheet">
    <worksheetSource name="Sheet1__9"/>
  </cacheSource>
  <cacheFields count="5">
    <cacheField name="first_name" numFmtId="0">
      <sharedItems count="5">
        <s v="Grace"/>
        <s v="Ava"/>
        <s v="Emily"/>
        <s v="Liam"/>
        <s v="Daniel"/>
      </sharedItems>
    </cacheField>
    <cacheField name="last_name" numFmtId="0">
      <sharedItems/>
    </cacheField>
    <cacheField name="Revenue" numFmtId="0">
      <sharedItems containsSemiMixedTypes="0" containsString="0" containsNumber="1" minValue="6.25" maxValue="52.8"/>
    </cacheField>
    <cacheField name="Sales_Count" numFmtId="0">
      <sharedItems containsSemiMixedTypes="0" containsString="0" containsNumber="1" containsInteger="1" minValue="2" maxValue="2"/>
    </cacheField>
    <cacheField name="Avg_Sale" numFmtId="0">
      <sharedItems containsSemiMixedTypes="0" containsString="0" containsNumber="1" minValue="3.125" maxValue="26.4"/>
    </cacheField>
  </cacheFields>
  <extLst>
    <ext xmlns:x14="http://schemas.microsoft.com/office/spreadsheetml/2009/9/main" uri="{725AE2AE-9491-48be-B2B4-4EB974FC3084}">
      <x14:pivotCacheDefinition pivotCacheId="2442944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4.651419791669" createdVersion="8" refreshedVersion="8" minRefreshableVersion="3" recordCount="4" xr:uid="{184F9502-9E07-EE40-A12B-9230136FFCBA}">
  <cacheSource type="worksheet">
    <worksheetSource name="Sheet1__4"/>
  </cacheSource>
  <cacheFields count="3">
    <cacheField name="Medicine_Type" numFmtId="0">
      <sharedItems count="4">
        <s v="Tablet"/>
        <s v="Injection"/>
        <s v="Capsule"/>
        <s v="Syrup"/>
      </sharedItems>
    </cacheField>
    <cacheField name="Total_Units_Sold" numFmtId="0">
      <sharedItems containsSemiMixedTypes="0" containsString="0" containsNumber="1" containsInteger="1" minValue="2" maxValue="25"/>
    </cacheField>
    <cacheField name="Total_Revenue" numFmtId="0">
      <sharedItems containsSemiMixedTypes="0" containsString="0" containsNumber="1" minValue="9.5" maxValue="52.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4.651419791669" createdVersion="8" refreshedVersion="8" minRefreshableVersion="3" recordCount="4" xr:uid="{0128A511-C0C1-C04F-9FDA-A82C37A89CDA}">
  <cacheSource type="worksheet">
    <worksheetSource name="Sheet1__3"/>
  </cacheSource>
  <cacheFields count="2">
    <cacheField name="Supplier" numFmtId="0">
      <sharedItems count="4">
        <s v="Pharma Direct"/>
        <s v="MediWorld Distributors"/>
        <s v="HealthLine Suppliers"/>
        <s v="Global MedSupply"/>
      </sharedItems>
    </cacheField>
    <cacheField name="Total_Supply_Cost" numFmtId="0">
      <sharedItems containsSemiMixedTypes="0" containsString="0" containsNumber="1" containsInteger="1" minValue="1240" maxValue="2220"/>
    </cacheField>
  </cacheFields>
  <extLst>
    <ext xmlns:x14="http://schemas.microsoft.com/office/spreadsheetml/2009/9/main" uri="{725AE2AE-9491-48be-B2B4-4EB974FC3084}">
      <x14:pivotCacheDefinition pivotCacheId="43750283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4.651419907408" createdVersion="8" refreshedVersion="8" minRefreshableVersion="3" recordCount="5" xr:uid="{F92A6131-69C2-D448-B84C-361A7472457B}">
  <cacheSource type="worksheet">
    <worksheetSource name="Sheet1"/>
  </cacheSource>
  <cacheFields count="3">
    <cacheField name="Pharmacy" numFmtId="0">
      <sharedItems count="6">
        <s v="Wellness Hub Pharmacy"/>
        <s v="CarePoint Pharmacy"/>
        <s v="HealthPlus Pharmacy"/>
        <s v="MediTrust Pharmacy"/>
        <s v="CityCare Pharmacy"/>
        <s v="cfdfd" u="1"/>
      </sharedItems>
    </cacheField>
    <cacheField name="Total_Revenue" numFmtId="0">
      <sharedItems containsSemiMixedTypes="0" containsString="0" containsNumber="1" minValue="6.25" maxValue="52.8"/>
    </cacheField>
    <cacheField name="Total_Sales" numFmtId="0">
      <sharedItems containsSemiMixedTypes="0" containsString="0" containsNumber="1" containsInteger="1" minValue="2" maxValue="2"/>
    </cacheField>
  </cacheFields>
  <extLst>
    <ext xmlns:x14="http://schemas.microsoft.com/office/spreadsheetml/2009/9/main" uri="{725AE2AE-9491-48be-B2B4-4EB974FC3084}">
      <x14:pivotCacheDefinition pivotCacheId="889745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s v="Miller"/>
    <n v="52.8"/>
    <n v="2"/>
    <n v="26.4"/>
  </r>
  <r>
    <x v="1"/>
    <s v="Wilson"/>
    <n v="21.8"/>
    <n v="2"/>
    <n v="10.9"/>
  </r>
  <r>
    <x v="2"/>
    <s v="Brown"/>
    <n v="10.7"/>
    <n v="2"/>
    <n v="5.35"/>
  </r>
  <r>
    <x v="3"/>
    <s v="Davis"/>
    <n v="8.8000000000000007"/>
    <n v="2"/>
    <n v="4.4000000000000004"/>
  </r>
  <r>
    <x v="4"/>
    <s v="Lee"/>
    <n v="6.25"/>
    <n v="2"/>
    <n v="3.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5"/>
    <n v="52.9"/>
  </r>
  <r>
    <x v="1"/>
    <n v="2"/>
    <n v="50"/>
  </r>
  <r>
    <x v="2"/>
    <n v="2"/>
    <n v="11"/>
  </r>
  <r>
    <x v="3"/>
    <n v="2"/>
    <n v="9.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2220"/>
  </r>
  <r>
    <x v="1"/>
    <n v="1580"/>
  </r>
  <r>
    <x v="2"/>
    <n v="1300"/>
  </r>
  <r>
    <x v="3"/>
    <n v="124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2.8"/>
    <n v="2"/>
  </r>
  <r>
    <x v="1"/>
    <n v="21.8"/>
    <n v="2"/>
  </r>
  <r>
    <x v="2"/>
    <n v="10.7"/>
    <n v="2"/>
  </r>
  <r>
    <x v="3"/>
    <n v="8.8000000000000007"/>
    <n v="2"/>
  </r>
  <r>
    <x v="4"/>
    <n v="6.25"/>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9549D3-3160-B24A-88BE-4CCB1E864128}" name="PivotTable4"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C20" firstHeaderRow="1" firstDataRow="1" firstDataCol="0"/>
  <pivotFields count="3">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FDB55A-C4DE-724E-B7BF-EE5A646752E8}" name="PivotTable8" cacheId="1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3">
    <pivotField axis="axisRow" showAll="0">
      <items count="7">
        <item x="1"/>
        <item x="4"/>
        <item x="2"/>
        <item x="3"/>
        <item x="0"/>
        <item m="1" x="5"/>
        <item t="default"/>
      </items>
    </pivotField>
    <pivotField dataField="1" showAll="0"/>
    <pivotField showAll="0"/>
  </pivotFields>
  <rowFields count="1">
    <field x="0"/>
  </rowFields>
  <rowItems count="6">
    <i>
      <x/>
    </i>
    <i>
      <x v="1"/>
    </i>
    <i>
      <x v="2"/>
    </i>
    <i>
      <x v="3"/>
    </i>
    <i>
      <x v="4"/>
    </i>
    <i t="grand">
      <x/>
    </i>
  </rowItems>
  <colItems count="1">
    <i/>
  </colItems>
  <dataFields count="1">
    <dataField name="Sum of Total_Revenue" fld="1" baseField="0" baseItem="0"/>
  </dataFields>
  <formats count="7">
    <format dxfId="53">
      <pivotArea dataOnly="0" labelOnly="1" outline="0" axis="axisValues" fieldPosition="0"/>
    </format>
    <format dxfId="52">
      <pivotArea grandRow="1" outline="0" collapsedLevelsAreSubtotals="1" fieldPosition="0"/>
    </format>
    <format dxfId="51">
      <pivotArea collapsedLevelsAreSubtotals="1" fieldPosition="0">
        <references count="1">
          <reference field="0" count="1">
            <x v="4"/>
          </reference>
        </references>
      </pivotArea>
    </format>
    <format dxfId="50">
      <pivotArea collapsedLevelsAreSubtotals="1" fieldPosition="0">
        <references count="1">
          <reference field="0" count="1">
            <x v="3"/>
          </reference>
        </references>
      </pivotArea>
    </format>
    <format dxfId="49">
      <pivotArea collapsedLevelsAreSubtotals="1" fieldPosition="0">
        <references count="1">
          <reference field="0" count="1">
            <x v="2"/>
          </reference>
        </references>
      </pivotArea>
    </format>
    <format dxfId="48">
      <pivotArea collapsedLevelsAreSubtotals="1" fieldPosition="0">
        <references count="1">
          <reference field="0" count="1">
            <x v="1"/>
          </reference>
        </references>
      </pivotArea>
    </format>
    <format dxfId="47">
      <pivotArea collapsedLevelsAreSubtotals="1" fieldPosition="0">
        <references count="1">
          <reference field="0"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90CA79-3215-754A-ABFA-25FBD424D2CB}" name="PivotTable9" cacheId="10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2">
    <pivotField axis="axisRow" showAll="0">
      <items count="5">
        <item x="3"/>
        <item x="2"/>
        <item x="1"/>
        <item x="0"/>
        <item t="default"/>
      </items>
    </pivotField>
    <pivotField dataField="1" showAll="0"/>
  </pivotFields>
  <rowFields count="1">
    <field x="0"/>
  </rowFields>
  <rowItems count="5">
    <i>
      <x/>
    </i>
    <i>
      <x v="1"/>
    </i>
    <i>
      <x v="2"/>
    </i>
    <i>
      <x v="3"/>
    </i>
    <i t="grand">
      <x/>
    </i>
  </rowItems>
  <colItems count="1">
    <i/>
  </colItems>
  <dataFields count="1">
    <dataField name="Sum of Total_Supply_Cost" fld="1" baseField="0" baseItem="0"/>
  </dataFields>
  <chartFormats count="10">
    <chartFormat chart="0"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9814ED-9F48-7C44-B238-E7AF2FF82DB8}" name="PivotTable10" cacheId="10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3">
    <pivotField axis="axisRow" showAll="0">
      <items count="5">
        <item x="2"/>
        <item x="1"/>
        <item x="3"/>
        <item x="0"/>
        <item t="default"/>
      </items>
    </pivotField>
    <pivotField showAll="0"/>
    <pivotField dataField="1" showAll="0"/>
  </pivotFields>
  <rowFields count="1">
    <field x="0"/>
  </rowFields>
  <rowItems count="5">
    <i>
      <x/>
    </i>
    <i>
      <x v="1"/>
    </i>
    <i>
      <x v="2"/>
    </i>
    <i>
      <x v="3"/>
    </i>
    <i t="grand">
      <x/>
    </i>
  </rowItems>
  <colItems count="1">
    <i/>
  </colItems>
  <dataFields count="1">
    <dataField name="Sum of Total_Revenue" fld="2" baseField="0" baseItem="0"/>
  </dataFields>
  <chartFormats count="10">
    <chartFormat chart="0" format="1"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0" count="1" selected="0">
            <x v="0"/>
          </reference>
        </references>
      </pivotArea>
    </chartFormat>
    <chartFormat chart="4" format="9">
      <pivotArea type="data" outline="0" fieldPosition="0">
        <references count="2">
          <reference field="4294967294" count="1" selected="0">
            <x v="0"/>
          </reference>
          <reference field="0" count="1" selected="0">
            <x v="1"/>
          </reference>
        </references>
      </pivotArea>
    </chartFormat>
    <chartFormat chart="4" format="10">
      <pivotArea type="data" outline="0" fieldPosition="0">
        <references count="2">
          <reference field="4294967294" count="1" selected="0">
            <x v="0"/>
          </reference>
          <reference field="0" count="1" selected="0">
            <x v="2"/>
          </reference>
        </references>
      </pivotArea>
    </chartFormat>
    <chartFormat chart="4" format="1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C54734-E4A8-EC49-91DC-C69582D2838D}" name="PivotTable14" cacheId="10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9" firstHeaderRow="0" firstDataRow="1" firstDataCol="1"/>
  <pivotFields count="5">
    <pivotField axis="axisRow" showAll="0">
      <items count="6">
        <item x="1"/>
        <item x="4"/>
        <item x="2"/>
        <item x="0"/>
        <item x="3"/>
        <item t="default"/>
      </items>
    </pivotField>
    <pivotField showAll="0"/>
    <pivotField dataField="1" showAll="0"/>
    <pivotField showAll="0"/>
    <pivotField dataField="1" showAll="0"/>
  </pivotFields>
  <rowFields count="1">
    <field x="0"/>
  </rowFields>
  <rowItems count="6">
    <i>
      <x/>
    </i>
    <i>
      <x v="1"/>
    </i>
    <i>
      <x v="2"/>
    </i>
    <i>
      <x v="3"/>
    </i>
    <i>
      <x v="4"/>
    </i>
    <i t="grand">
      <x/>
    </i>
  </rowItems>
  <colFields count="1">
    <field x="-2"/>
  </colFields>
  <colItems count="2">
    <i>
      <x/>
    </i>
    <i i="1">
      <x v="1"/>
    </i>
  </colItems>
  <dataFields count="2">
    <dataField name="Sum of Avg_Sale" fld="4" baseField="0" baseItem="0"/>
    <dataField name="Sum of Revenue"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813D8E-9A1E-E44D-8D71-33CFD79769D4}" autoFormatId="16" applyNumberFormats="0" applyBorderFormats="0" applyFontFormats="0" applyPatternFormats="0" applyAlignmentFormats="0" applyWidthHeightFormats="0">
  <queryTableRefresh nextId="4">
    <queryTableFields count="3">
      <queryTableField id="1" name="Pharmacy" tableColumnId="1"/>
      <queryTableField id="2" name="Total_Revenue" tableColumnId="2"/>
      <queryTableField id="3" name="Total_Sales"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8695C11F-5F08-E24F-B2D3-05D140EA8953}" autoFormatId="16" applyNumberFormats="0" applyBorderFormats="0" applyFontFormats="0" applyPatternFormats="0" applyAlignmentFormats="0" applyWidthHeightFormats="0">
  <queryTableRefresh nextId="5">
    <queryTableFields count="4">
      <queryTableField id="1" name="first_name" tableColumnId="1"/>
      <queryTableField id="2" name="last_name" tableColumnId="2"/>
      <queryTableField id="3" name="Total_Spent" tableColumnId="3"/>
      <queryTableField id="4" name="Purchase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D384625-98B7-3945-A25C-ADF748A27A2B}" autoFormatId="16" applyNumberFormats="0" applyBorderFormats="0" applyFontFormats="0" applyPatternFormats="0" applyAlignmentFormats="0" applyWidthHeightFormats="0">
  <queryTableRefresh nextId="4">
    <queryTableFields count="3">
      <queryTableField id="1" name="Medicine" tableColumnId="1"/>
      <queryTableField id="2" name="Units_Sold" tableColumnId="2"/>
      <queryTableField id="3" name="Revenue"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DD4F40DA-6C56-B24C-B915-3486F511C054}" autoFormatId="16" applyNumberFormats="0" applyBorderFormats="0" applyFontFormats="0" applyPatternFormats="0" applyAlignmentFormats="0" applyWidthHeightFormats="0">
  <queryTableRefresh nextId="3">
    <queryTableFields count="2">
      <queryTableField id="1" name="Supplier" tableColumnId="1"/>
      <queryTableField id="2" name="Total_Supply_Cos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3CC308DD-63EB-4542-97A1-7256B22BACB1}" autoFormatId="16" applyNumberFormats="0" applyBorderFormats="0" applyFontFormats="0" applyPatternFormats="0" applyAlignmentFormats="0" applyWidthHeightFormats="0">
  <queryTableRefresh nextId="4">
    <queryTableFields count="3">
      <queryTableField id="1" name="Medicine_Type" tableColumnId="1"/>
      <queryTableField id="2" name="Total_Units_Sold" tableColumnId="2"/>
      <queryTableField id="3" name="Total_Revenue" tableColumnId="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6" xr16:uid="{BA1B7A35-449B-FF4B-91D0-915193D346D4}" autoFormatId="16" applyNumberFormats="0" applyBorderFormats="0" applyFontFormats="0" applyPatternFormats="0" applyAlignmentFormats="0" applyWidthHeightFormats="0">
  <queryTableRefresh nextId="4">
    <queryTableFields count="3">
      <queryTableField id="1" name="Month" tableColumnId="1"/>
      <queryTableField id="2" name="Revenue" tableColumnId="2"/>
      <queryTableField id="3" name="Sales_Count"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90A10839-6617-094F-992D-0A1422B8CE21}" autoFormatId="16" applyNumberFormats="0" applyBorderFormats="0" applyFontFormats="0" applyPatternFormats="0" applyAlignmentFormats="0" applyWidthHeightFormats="0">
  <queryTableRefresh nextId="4">
    <queryTableFields count="3">
      <queryTableField id="1" name="name" tableColumnId="1"/>
      <queryTableField id="2" name="brand" tableColumnId="2"/>
      <queryTableField id="3" name="stock_quantity"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9" xr16:uid="{2F2F1EA7-AE3D-0B4D-A11C-D1D834AB0B7D}" autoFormatId="16" applyNumberFormats="0" applyBorderFormats="0" applyFontFormats="0" applyPatternFormats="0" applyAlignmentFormats="0" applyWidthHeightFormats="0">
  <queryTableRefresh nextId="5">
    <queryTableFields count="4">
      <queryTableField id="1" name="name" tableColumnId="1"/>
      <queryTableField id="2" name="brand" tableColumnId="2"/>
      <queryTableField id="3" name="expiry_date" tableColumnId="3"/>
      <queryTableField id="4" name="Days_Left" tableColumnId="4"/>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8" xr16:uid="{D28C9110-1698-F448-A9A5-34ECF4CA4213}" autoFormatId="16" applyNumberFormats="0" applyBorderFormats="0" applyFontFormats="0" applyPatternFormats="0" applyAlignmentFormats="0" applyWidthHeightFormats="0">
  <queryTableRefresh nextId="8">
    <queryTableFields count="7">
      <queryTableField id="1" name="sale_id" tableColumnId="1"/>
      <queryTableField id="2" name="first_name" tableColumnId="2"/>
      <queryTableField id="3" name="last_name" tableColumnId="3"/>
      <queryTableField id="4" name="Pharmacy" tableColumnId="4"/>
      <queryTableField id="5" name="sale_date" tableColumnId="5"/>
      <queryTableField id="6" name="total_amount" tableColumnId="6"/>
      <queryTableField id="7" name="Employee"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0" xr16:uid="{35D54279-6F0D-074E-9DF2-C90151F5A797}" autoFormatId="16" applyNumberFormats="0" applyBorderFormats="0" applyFontFormats="0" applyPatternFormats="0" applyAlignmentFormats="0" applyWidthHeightFormats="0">
  <queryTableRefresh nextId="6">
    <queryTableFields count="5">
      <queryTableField id="1" name="first_name" tableColumnId="1"/>
      <queryTableField id="2" name="last_name" tableColumnId="2"/>
      <queryTableField id="3" name="Revenue" tableColumnId="3"/>
      <queryTableField id="4" name="Sales_Count" tableColumnId="4"/>
      <queryTableField id="5" name="Avg_Sale"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harmacy" xr10:uid="{7687AABA-6C37-E345-9284-40BA1A6A15DA}" sourceName="Pharmacy">
  <pivotTables>
    <pivotTable tabId="20" name="PivotTable8"/>
  </pivotTables>
  <data>
    <tabular pivotCacheId="889745099">
      <items count="6">
        <i x="1" s="1"/>
        <i x="4" s="1"/>
        <i x="2" s="1"/>
        <i x="3"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rst_name" xr10:uid="{F5A82E8F-6741-0A4A-9AB2-C368F3105D97}" sourceName="first_name">
  <pivotTables>
    <pivotTable tabId="25" name="PivotTable14"/>
  </pivotTables>
  <data>
    <tabular pivotCacheId="244294414">
      <items count="5">
        <i x="1" s="1"/>
        <i x="4"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harmacy" xr10:uid="{5EE49DD3-ED4F-6940-9F57-05963794916C}" cache="Slicer_Pharmacy" caption="Pharmacy" rowHeight="251883"/>
  <slicer name="first_name" xr10:uid="{D79CA81D-AFC3-5B4F-91D6-12390E00866E}" cache="Slicer_first_name" caption="first_name"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53ABA1-6B1C-6A41-B754-D66EE6773142}" name="Sheet1" displayName="Sheet1" ref="A1:C6" tableType="queryTable" totalsRowShown="0">
  <autoFilter ref="A1:C6" xr:uid="{CC53ABA1-6B1C-6A41-B754-D66EE6773142}"/>
  <tableColumns count="3">
    <tableColumn id="1" xr3:uid="{FD648B20-5DCE-BF40-99C1-F6CFB9A60AD8}" uniqueName="1" name="Pharmacy" queryTableFieldId="1" dataDxfId="46"/>
    <tableColumn id="2" xr3:uid="{975B6D23-6AC3-D04D-8D27-3A486A226492}" uniqueName="2" name="Total_Revenue" queryTableFieldId="2"/>
    <tableColumn id="3" xr3:uid="{376C7B91-BE37-C445-9C45-109AF574DDBC}" uniqueName="3" name="Total_Sales" queryTableFieldId="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FD9951C-CD6A-0D49-9EC5-D498432E48E9}" name="Sheet1__10" displayName="Sheet1__10" ref="A1:D9" tableType="queryTable" totalsRowShown="0">
  <autoFilter ref="A1:D9" xr:uid="{4FD9951C-CD6A-0D49-9EC5-D498432E48E9}"/>
  <tableColumns count="4">
    <tableColumn id="1" xr3:uid="{1DD7922C-88AA-8C45-816A-7CDCDD2F27B6}" uniqueName="1" name="first_name" queryTableFieldId="1" dataDxfId="29"/>
    <tableColumn id="2" xr3:uid="{838A9680-07BC-F246-9A95-4B6DC469CDDB}" uniqueName="2" name="last_name" queryTableFieldId="2" dataDxfId="28"/>
    <tableColumn id="3" xr3:uid="{1E2CD809-CF7D-3A49-85D6-A6B2C8074ED0}" uniqueName="3" name="Total_Spent" queryTableFieldId="3"/>
    <tableColumn id="4" xr3:uid="{072493CA-F1CC-AE42-92CF-B96839DD2340}" uniqueName="4" name="Purchases"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7226E7-A58F-0C48-A8CA-12F9B7F1CDE6}" name="Sheet1__2" displayName="Sheet1__2" ref="A1:C9" tableType="queryTable" totalsRowShown="0">
  <autoFilter ref="A1:C9" xr:uid="{437226E7-A58F-0C48-A8CA-12F9B7F1CDE6}"/>
  <tableColumns count="3">
    <tableColumn id="1" xr3:uid="{67129FF6-FA75-3B45-899A-26ECD8DAD860}" uniqueName="1" name="Medicine" queryTableFieldId="1" dataDxfId="45"/>
    <tableColumn id="2" xr3:uid="{34CBF2A6-F859-034E-A239-F4FBA9817B0C}" uniqueName="2" name="Units_Sold" queryTableFieldId="2"/>
    <tableColumn id="3" xr3:uid="{9F46F6BC-02BE-1F4A-B57B-6E141A2308BC}" uniqueName="3" name="Revenue"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D6A68D-9D65-564F-90FD-451EFEDEC93C}" name="Sheet1__3" displayName="Sheet1__3" ref="A1:B5" tableType="queryTable" totalsRowShown="0">
  <autoFilter ref="A1:B5" xr:uid="{6AD6A68D-9D65-564F-90FD-451EFEDEC93C}"/>
  <tableColumns count="2">
    <tableColumn id="1" xr3:uid="{168F7430-6E17-0046-AFF5-DF3D2BF5FD40}" uniqueName="1" name="Supplier" queryTableFieldId="1" dataDxfId="44"/>
    <tableColumn id="2" xr3:uid="{30B04E60-415F-8842-BCF8-C90FF39F76BD}" uniqueName="2" name="Total_Supply_Cos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066088-A547-8D4D-A8E4-A2E360EEDEBA}" name="Sheet1__4" displayName="Sheet1__4" ref="A1:C5" tableType="queryTable" totalsRowShown="0">
  <autoFilter ref="A1:C5" xr:uid="{21066088-A547-8D4D-A8E4-A2E360EEDEBA}"/>
  <tableColumns count="3">
    <tableColumn id="1" xr3:uid="{EABAA7C2-9D8C-DC45-9DDD-B5C743CD6CBB}" uniqueName="1" name="Medicine_Type" queryTableFieldId="1" dataDxfId="43"/>
    <tableColumn id="2" xr3:uid="{635AE3FD-D493-014A-8774-A0C1F63E62AE}" uniqueName="2" name="Total_Units_Sold" queryTableFieldId="2"/>
    <tableColumn id="3" xr3:uid="{19CAB6BC-1D51-E64B-BFCD-477EE0A0DAF1}" uniqueName="3" name="Total_Revenue" queryTableFieldId="3"/>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3B7C630-E7E4-CF48-A195-0B6FE6708430}" name="Sheet1__5" displayName="Sheet1__5" ref="A1:C2" tableType="queryTable" totalsRowShown="0">
  <autoFilter ref="A1:C2" xr:uid="{63B7C630-E7E4-CF48-A195-0B6FE6708430}"/>
  <tableColumns count="3">
    <tableColumn id="1" xr3:uid="{E67CD01C-C72A-654F-BF8A-F781783FC696}" uniqueName="1" name="Month" queryTableFieldId="1" dataDxfId="42"/>
    <tableColumn id="2" xr3:uid="{9AEE525B-F0C2-4F45-BF54-22811BA68489}" uniqueName="2" name="Revenue" queryTableFieldId="2"/>
    <tableColumn id="3" xr3:uid="{1CA7C8E6-9287-264D-908B-48AB10EADBF5}" uniqueName="3" name="Sales_Count"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71D0FB-F1CB-E348-A29D-9497E200D6F1}" name="Sheet1__6" displayName="Sheet1__6" ref="A1:C3" tableType="queryTable" totalsRowShown="0">
  <autoFilter ref="A1:C3" xr:uid="{5171D0FB-F1CB-E348-A29D-9497E200D6F1}"/>
  <tableColumns count="3">
    <tableColumn id="1" xr3:uid="{59C38AEB-EE24-B046-BDDA-605FE52F4C96}" uniqueName="1" name="name" queryTableFieldId="1" dataDxfId="41"/>
    <tableColumn id="2" xr3:uid="{223F3CB2-1B07-A749-88D9-3193CB4D12FF}" uniqueName="2" name="brand" queryTableFieldId="2" dataDxfId="40"/>
    <tableColumn id="3" xr3:uid="{3049FEF4-579E-9B44-BFBD-1B2E18058B38}" uniqueName="3" name="stock_quantity"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916B4B-CCA5-A240-9726-65439D20D7F3}" name="Sheet1__8" displayName="Sheet1__8" ref="A1:D5" tableType="queryTable" totalsRowShown="0">
  <autoFilter ref="A1:D5" xr:uid="{13916B4B-CCA5-A240-9726-65439D20D7F3}"/>
  <tableColumns count="4">
    <tableColumn id="1" xr3:uid="{C0E71C2D-4D6E-C94A-AF47-7F3576DE2ECE}" uniqueName="1" name="name" queryTableFieldId="1" dataDxfId="39"/>
    <tableColumn id="2" xr3:uid="{BE40DA16-00D0-E149-8752-23D03E59465A}" uniqueName="2" name="brand" queryTableFieldId="2" dataDxfId="38"/>
    <tableColumn id="3" xr3:uid="{31FCE3A1-F222-1346-B96B-B6E62A2B0572}" uniqueName="3" name="expiry_date" queryTableFieldId="3" dataDxfId="37"/>
    <tableColumn id="4" xr3:uid="{C1E554CD-4B51-A84D-AE91-C1AC5ADE6483}" uniqueName="4" name="Days_Left" queryTableFieldId="4"/>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4850C7-0F24-294D-800B-7FBF7C080FA0}" name="Sheet1__7" displayName="Sheet1__7" ref="A1:G3" tableType="queryTable" totalsRowShown="0">
  <autoFilter ref="A1:G3" xr:uid="{6B4850C7-0F24-294D-800B-7FBF7C080FA0}"/>
  <tableColumns count="7">
    <tableColumn id="1" xr3:uid="{782ED2FB-D920-944A-BDB1-976FC4B90F2F}" uniqueName="1" name="sale_id" queryTableFieldId="1"/>
    <tableColumn id="2" xr3:uid="{C55A43DB-8348-C248-9B8C-BF6875217BA3}" uniqueName="2" name="first_name" queryTableFieldId="2" dataDxfId="36"/>
    <tableColumn id="3" xr3:uid="{ECDD25D8-3EFE-3045-A516-D29EA03991C5}" uniqueName="3" name="last_name" queryTableFieldId="3" dataDxfId="35"/>
    <tableColumn id="4" xr3:uid="{7B3E6409-10C3-BF4F-9151-EE0F4E7DB029}" uniqueName="4" name="Pharmacy" queryTableFieldId="4" dataDxfId="34"/>
    <tableColumn id="5" xr3:uid="{4D189CE8-569A-104D-A236-EFB84743D20E}" uniqueName="5" name="sale_date" queryTableFieldId="5" dataDxfId="33"/>
    <tableColumn id="6" xr3:uid="{C60CE41F-B8E9-4C4F-8D67-61B964071858}" uniqueName="6" name="total_amount" queryTableFieldId="6"/>
    <tableColumn id="7" xr3:uid="{6B9FDE80-DA9C-4E4C-A9C7-54D007DE5274}" uniqueName="7" name="Employee" queryTableFieldId="7" dataDxfId="3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DC937A9-5E6F-1644-9E21-CE965CDA60FC}" name="Sheet1__9" displayName="Sheet1__9" ref="A1:E6" tableType="queryTable" totalsRowShown="0">
  <autoFilter ref="A1:E6" xr:uid="{0DC937A9-5E6F-1644-9E21-CE965CDA60FC}"/>
  <tableColumns count="5">
    <tableColumn id="1" xr3:uid="{9A5698E3-5C15-5249-BA45-96CA794982A9}" uniqueName="1" name="first_name" queryTableFieldId="1" dataDxfId="31"/>
    <tableColumn id="2" xr3:uid="{F1CAC8E8-5A39-9542-87C9-845579F204A7}" uniqueName="2" name="last_name" queryTableFieldId="2" dataDxfId="30"/>
    <tableColumn id="3" xr3:uid="{4FE123CF-64FD-3945-825E-A0E1CD9D9D45}" uniqueName="3" name="Revenue" queryTableFieldId="3"/>
    <tableColumn id="4" xr3:uid="{ECD91227-E645-C14D-995B-39D23663B8CF}" uniqueName="4" name="Sales_Count" queryTableFieldId="4"/>
    <tableColumn id="5" xr3:uid="{D9E9E0F6-AE11-A645-B803-F6DC92762D13}" uniqueName="5" name="Avg_Sale"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D16F1-EC73-994D-84E5-119E7693AA18}">
  <dimension ref="A1"/>
  <sheetViews>
    <sheetView showGridLines="0" tabSelected="1" zoomScale="66" zoomScaleNormal="82" workbookViewId="0">
      <selection activeCell="P46" sqref="P46"/>
    </sheetView>
  </sheetViews>
  <sheetFormatPr baseColWidth="10" defaultRowHeight="16"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4D7-676D-4A4F-986C-06B2469BA0C9}">
  <dimension ref="A1:C2"/>
  <sheetViews>
    <sheetView workbookViewId="0">
      <selection activeCell="C2" sqref="C2"/>
    </sheetView>
  </sheetViews>
  <sheetFormatPr baseColWidth="10" defaultRowHeight="16" x14ac:dyDescent="0.2"/>
  <cols>
    <col min="1" max="1" width="10.5" bestFit="1" customWidth="1"/>
    <col min="2" max="2" width="10.6640625" bestFit="1" customWidth="1"/>
    <col min="3" max="3" width="14" bestFit="1" customWidth="1"/>
  </cols>
  <sheetData>
    <row r="1" spans="1:3" x14ac:dyDescent="0.2">
      <c r="A1" t="s">
        <v>31</v>
      </c>
      <c r="B1" t="s">
        <v>10</v>
      </c>
      <c r="C1" t="s">
        <v>32</v>
      </c>
    </row>
    <row r="2" spans="1:3" x14ac:dyDescent="0.2">
      <c r="A2" s="1">
        <v>45870</v>
      </c>
      <c r="B2">
        <v>100.35</v>
      </c>
      <c r="C2">
        <v>10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D03C2-59B3-F647-B935-FB5F5705AEA4}">
  <dimension ref="A1:C3"/>
  <sheetViews>
    <sheetView workbookViewId="0"/>
  </sheetViews>
  <sheetFormatPr baseColWidth="10" defaultRowHeight="16" x14ac:dyDescent="0.2"/>
  <cols>
    <col min="1" max="1" width="11.1640625" bestFit="1" customWidth="1"/>
    <col min="2" max="2" width="10" bestFit="1" customWidth="1"/>
    <col min="3" max="3" width="15.83203125" bestFit="1" customWidth="1"/>
  </cols>
  <sheetData>
    <row r="1" spans="1:3" x14ac:dyDescent="0.2">
      <c r="A1" t="s">
        <v>33</v>
      </c>
      <c r="B1" t="s">
        <v>34</v>
      </c>
      <c r="C1" t="s">
        <v>35</v>
      </c>
    </row>
    <row r="2" spans="1:3" x14ac:dyDescent="0.2">
      <c r="A2" t="s">
        <v>18</v>
      </c>
      <c r="B2" t="s">
        <v>36</v>
      </c>
      <c r="C2">
        <v>100</v>
      </c>
    </row>
    <row r="3" spans="1:3" x14ac:dyDescent="0.2">
      <c r="A3" t="s">
        <v>17</v>
      </c>
      <c r="B3" t="s">
        <v>37</v>
      </c>
      <c r="C3">
        <v>150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C9E48-5F77-AC47-B6FC-B5C7ACC94C61}">
  <dimension ref="A1:D5"/>
  <sheetViews>
    <sheetView workbookViewId="0">
      <selection activeCell="A6" sqref="A6"/>
    </sheetView>
  </sheetViews>
  <sheetFormatPr baseColWidth="10" defaultRowHeight="16" x14ac:dyDescent="0.2"/>
  <cols>
    <col min="1" max="1" width="12.33203125" bestFit="1" customWidth="1"/>
    <col min="2" max="2" width="11" bestFit="1" customWidth="1"/>
    <col min="3" max="3" width="13" bestFit="1" customWidth="1"/>
    <col min="4" max="4" width="12" bestFit="1" customWidth="1"/>
  </cols>
  <sheetData>
    <row r="1" spans="1:4" x14ac:dyDescent="0.2">
      <c r="A1" t="s">
        <v>33</v>
      </c>
      <c r="B1" t="s">
        <v>34</v>
      </c>
      <c r="C1" t="s">
        <v>49</v>
      </c>
      <c r="D1" t="s">
        <v>50</v>
      </c>
    </row>
    <row r="2" spans="1:4" x14ac:dyDescent="0.2">
      <c r="A2" t="s">
        <v>15</v>
      </c>
      <c r="B2" t="s">
        <v>51</v>
      </c>
      <c r="C2" s="1">
        <v>45925</v>
      </c>
      <c r="D2">
        <v>41</v>
      </c>
    </row>
    <row r="3" spans="1:4" x14ac:dyDescent="0.2">
      <c r="A3" t="s">
        <v>14</v>
      </c>
      <c r="B3" t="s">
        <v>52</v>
      </c>
      <c r="C3" s="1">
        <v>45976</v>
      </c>
      <c r="D3">
        <v>92</v>
      </c>
    </row>
    <row r="4" spans="1:4" x14ac:dyDescent="0.2">
      <c r="A4" t="s">
        <v>17</v>
      </c>
      <c r="B4" t="s">
        <v>37</v>
      </c>
      <c r="C4" s="1">
        <v>45992</v>
      </c>
      <c r="D4">
        <v>108</v>
      </c>
    </row>
    <row r="5" spans="1:4" x14ac:dyDescent="0.2">
      <c r="A5" t="s">
        <v>16</v>
      </c>
      <c r="B5" t="s">
        <v>53</v>
      </c>
      <c r="C5" s="1">
        <v>46037</v>
      </c>
      <c r="D5">
        <v>153</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FFEDC-8277-1441-916A-02713C48471C}">
  <dimension ref="A1:G3"/>
  <sheetViews>
    <sheetView zoomScale="78" zoomScaleNormal="78" workbookViewId="0">
      <selection activeCell="B1" sqref="B1"/>
    </sheetView>
  </sheetViews>
  <sheetFormatPr baseColWidth="10" defaultRowHeight="16" x14ac:dyDescent="0.2"/>
  <cols>
    <col min="1" max="1" width="10.1640625" bestFit="1" customWidth="1"/>
    <col min="2" max="2" width="13.1640625" bestFit="1" customWidth="1"/>
    <col min="3" max="3" width="12.83203125" bestFit="1" customWidth="1"/>
    <col min="4" max="4" width="20.6640625" bestFit="1" customWidth="1"/>
    <col min="5" max="5" width="12.33203125" bestFit="1" customWidth="1"/>
    <col min="6" max="6" width="15.33203125" bestFit="1" customWidth="1"/>
    <col min="7" max="7" width="12.83203125" bestFit="1" customWidth="1"/>
  </cols>
  <sheetData>
    <row r="1" spans="1:7" x14ac:dyDescent="0.2">
      <c r="A1" t="s">
        <v>38</v>
      </c>
      <c r="B1" t="s">
        <v>39</v>
      </c>
      <c r="C1" t="s">
        <v>40</v>
      </c>
      <c r="D1" t="s">
        <v>0</v>
      </c>
      <c r="E1" t="s">
        <v>41</v>
      </c>
      <c r="F1" t="s">
        <v>42</v>
      </c>
      <c r="G1" t="s">
        <v>43</v>
      </c>
    </row>
    <row r="2" spans="1:7" x14ac:dyDescent="0.2">
      <c r="A2">
        <v>8</v>
      </c>
      <c r="B2" t="s">
        <v>44</v>
      </c>
      <c r="C2" t="s">
        <v>45</v>
      </c>
      <c r="D2" t="s">
        <v>3</v>
      </c>
      <c r="E2" s="1">
        <v>45885</v>
      </c>
      <c r="F2">
        <v>27.8</v>
      </c>
      <c r="G2" t="s">
        <v>46</v>
      </c>
    </row>
    <row r="3" spans="1:7" x14ac:dyDescent="0.2">
      <c r="A3">
        <v>3</v>
      </c>
      <c r="B3" t="s">
        <v>47</v>
      </c>
      <c r="C3" t="s">
        <v>48</v>
      </c>
      <c r="D3" t="s">
        <v>3</v>
      </c>
      <c r="E3" s="1">
        <v>45882</v>
      </c>
      <c r="F3">
        <v>25</v>
      </c>
      <c r="G3" t="s">
        <v>46</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5294F-E30C-ED4C-A29A-AC6D8591D7C7}">
  <dimension ref="A3:C9"/>
  <sheetViews>
    <sheetView workbookViewId="0">
      <selection activeCell="F32" sqref="F32"/>
    </sheetView>
  </sheetViews>
  <sheetFormatPr baseColWidth="10" defaultRowHeight="16" x14ac:dyDescent="0.2"/>
  <cols>
    <col min="1" max="1" width="13" bestFit="1" customWidth="1"/>
    <col min="2" max="2" width="14.5" bestFit="1" customWidth="1"/>
    <col min="3" max="3" width="14.1640625" bestFit="1" customWidth="1"/>
  </cols>
  <sheetData>
    <row r="3" spans="1:3" x14ac:dyDescent="0.2">
      <c r="A3" s="11" t="s">
        <v>77</v>
      </c>
      <c r="B3" t="s">
        <v>82</v>
      </c>
      <c r="C3" t="s">
        <v>81</v>
      </c>
    </row>
    <row r="4" spans="1:3" x14ac:dyDescent="0.2">
      <c r="A4" s="12" t="s">
        <v>56</v>
      </c>
      <c r="B4">
        <v>10.9</v>
      </c>
      <c r="C4">
        <v>21.8</v>
      </c>
    </row>
    <row r="5" spans="1:3" x14ac:dyDescent="0.2">
      <c r="A5" s="12" t="s">
        <v>62</v>
      </c>
      <c r="B5">
        <v>3.125</v>
      </c>
      <c r="C5">
        <v>6.25</v>
      </c>
    </row>
    <row r="6" spans="1:3" x14ac:dyDescent="0.2">
      <c r="A6" s="12" t="s">
        <v>58</v>
      </c>
      <c r="B6">
        <v>5.35</v>
      </c>
      <c r="C6">
        <v>10.7</v>
      </c>
    </row>
    <row r="7" spans="1:3" x14ac:dyDescent="0.2">
      <c r="A7" s="12" t="s">
        <v>46</v>
      </c>
      <c r="B7">
        <v>26.4</v>
      </c>
      <c r="C7">
        <v>52.8</v>
      </c>
    </row>
    <row r="8" spans="1:3" x14ac:dyDescent="0.2">
      <c r="A8" s="12" t="s">
        <v>60</v>
      </c>
      <c r="B8">
        <v>4.4000000000000004</v>
      </c>
      <c r="C8">
        <v>8.8000000000000007</v>
      </c>
    </row>
    <row r="9" spans="1:3" x14ac:dyDescent="0.2">
      <c r="A9" s="12" t="s">
        <v>78</v>
      </c>
      <c r="B9">
        <v>50.174999999999997</v>
      </c>
      <c r="C9">
        <v>100.35</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23804-F92F-564F-97D8-B2B7AFDE224E}">
  <dimension ref="A1:E6"/>
  <sheetViews>
    <sheetView workbookViewId="0"/>
  </sheetViews>
  <sheetFormatPr baseColWidth="10" defaultRowHeight="16" x14ac:dyDescent="0.2"/>
  <cols>
    <col min="1" max="1" width="12.6640625" bestFit="1" customWidth="1"/>
    <col min="2" max="2" width="12.33203125" bestFit="1" customWidth="1"/>
    <col min="3" max="3" width="10.6640625" bestFit="1" customWidth="1"/>
    <col min="4" max="4" width="14" bestFit="1" customWidth="1"/>
    <col min="5" max="5" width="11" bestFit="1" customWidth="1"/>
  </cols>
  <sheetData>
    <row r="1" spans="1:5" x14ac:dyDescent="0.2">
      <c r="A1" t="s">
        <v>39</v>
      </c>
      <c r="B1" t="s">
        <v>40</v>
      </c>
      <c r="C1" t="s">
        <v>10</v>
      </c>
      <c r="D1" t="s">
        <v>32</v>
      </c>
      <c r="E1" t="s">
        <v>54</v>
      </c>
    </row>
    <row r="2" spans="1:5" x14ac:dyDescent="0.2">
      <c r="A2" t="s">
        <v>46</v>
      </c>
      <c r="B2" t="s">
        <v>55</v>
      </c>
      <c r="C2">
        <v>52.8</v>
      </c>
      <c r="D2">
        <v>2</v>
      </c>
      <c r="E2">
        <v>26.4</v>
      </c>
    </row>
    <row r="3" spans="1:5" x14ac:dyDescent="0.2">
      <c r="A3" t="s">
        <v>56</v>
      </c>
      <c r="B3" t="s">
        <v>57</v>
      </c>
      <c r="C3">
        <v>21.8</v>
      </c>
      <c r="D3">
        <v>2</v>
      </c>
      <c r="E3">
        <v>10.9</v>
      </c>
    </row>
    <row r="4" spans="1:5" x14ac:dyDescent="0.2">
      <c r="A4" t="s">
        <v>58</v>
      </c>
      <c r="B4" t="s">
        <v>59</v>
      </c>
      <c r="C4">
        <v>10.7</v>
      </c>
      <c r="D4">
        <v>2</v>
      </c>
      <c r="E4">
        <v>5.35</v>
      </c>
    </row>
    <row r="5" spans="1:5" x14ac:dyDescent="0.2">
      <c r="A5" t="s">
        <v>60</v>
      </c>
      <c r="B5" t="s">
        <v>61</v>
      </c>
      <c r="C5">
        <v>8.8000000000000007</v>
      </c>
      <c r="D5">
        <v>2</v>
      </c>
      <c r="E5">
        <v>4.4000000000000004</v>
      </c>
    </row>
    <row r="6" spans="1:5" x14ac:dyDescent="0.2">
      <c r="A6" t="s">
        <v>62</v>
      </c>
      <c r="B6" t="s">
        <v>63</v>
      </c>
      <c r="C6">
        <v>6.25</v>
      </c>
      <c r="D6">
        <v>2</v>
      </c>
      <c r="E6">
        <v>3.125</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42ECA-1342-AB46-98F0-F53C1531D4DB}">
  <dimension ref="A1:D9"/>
  <sheetViews>
    <sheetView workbookViewId="0">
      <selection activeCell="E24" sqref="E24"/>
    </sheetView>
  </sheetViews>
  <sheetFormatPr baseColWidth="10" defaultRowHeight="16" x14ac:dyDescent="0.2"/>
  <cols>
    <col min="1" max="1" width="12.6640625" bestFit="1" customWidth="1"/>
    <col min="2" max="2" width="12.33203125" bestFit="1" customWidth="1"/>
    <col min="3" max="3" width="13.1640625" bestFit="1" customWidth="1"/>
    <col min="4" max="4" width="12.5" bestFit="1" customWidth="1"/>
  </cols>
  <sheetData>
    <row r="1" spans="1:4" x14ac:dyDescent="0.2">
      <c r="A1" t="s">
        <v>39</v>
      </c>
      <c r="B1" t="s">
        <v>40</v>
      </c>
      <c r="C1" t="s">
        <v>64</v>
      </c>
      <c r="D1" t="s">
        <v>65</v>
      </c>
    </row>
    <row r="2" spans="1:4" x14ac:dyDescent="0.2">
      <c r="A2" t="s">
        <v>44</v>
      </c>
      <c r="B2" t="s">
        <v>45</v>
      </c>
      <c r="C2">
        <v>27.8</v>
      </c>
      <c r="D2">
        <v>1</v>
      </c>
    </row>
    <row r="3" spans="1:4" x14ac:dyDescent="0.2">
      <c r="A3" t="s">
        <v>47</v>
      </c>
      <c r="B3" t="s">
        <v>48</v>
      </c>
      <c r="C3">
        <v>25</v>
      </c>
      <c r="D3">
        <v>1</v>
      </c>
    </row>
    <row r="4" spans="1:4" x14ac:dyDescent="0.2">
      <c r="A4" t="s">
        <v>66</v>
      </c>
      <c r="B4" t="s">
        <v>67</v>
      </c>
      <c r="C4">
        <v>14.05</v>
      </c>
      <c r="D4">
        <v>2</v>
      </c>
    </row>
    <row r="5" spans="1:4" x14ac:dyDescent="0.2">
      <c r="A5" t="s">
        <v>68</v>
      </c>
      <c r="B5" t="s">
        <v>59</v>
      </c>
      <c r="C5">
        <v>12.5</v>
      </c>
      <c r="D5">
        <v>1</v>
      </c>
    </row>
    <row r="6" spans="1:4" x14ac:dyDescent="0.2">
      <c r="A6" t="s">
        <v>69</v>
      </c>
      <c r="B6" t="s">
        <v>70</v>
      </c>
      <c r="C6">
        <v>10.3</v>
      </c>
      <c r="D6">
        <v>2</v>
      </c>
    </row>
    <row r="7" spans="1:4" x14ac:dyDescent="0.2">
      <c r="A7" t="s">
        <v>71</v>
      </c>
      <c r="B7" t="s">
        <v>72</v>
      </c>
      <c r="C7">
        <v>6</v>
      </c>
      <c r="D7">
        <v>1</v>
      </c>
    </row>
    <row r="8" spans="1:4" x14ac:dyDescent="0.2">
      <c r="A8" t="s">
        <v>73</v>
      </c>
      <c r="B8" t="s">
        <v>74</v>
      </c>
      <c r="C8">
        <v>3.2</v>
      </c>
      <c r="D8">
        <v>1</v>
      </c>
    </row>
    <row r="9" spans="1:4" x14ac:dyDescent="0.2">
      <c r="A9" t="s">
        <v>75</v>
      </c>
      <c r="B9" t="s">
        <v>76</v>
      </c>
      <c r="C9">
        <v>1.5</v>
      </c>
      <c r="D9">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0D5C7-4201-C248-BA88-F1A924323EE9}">
  <dimension ref="A3:C20"/>
  <sheetViews>
    <sheetView workbookViewId="0">
      <selection activeCell="B18" sqref="B18"/>
    </sheetView>
  </sheetViews>
  <sheetFormatPr baseColWidth="10" defaultRowHeight="16" x14ac:dyDescent="0.2"/>
  <sheetData>
    <row r="3" spans="1:3" x14ac:dyDescent="0.2">
      <c r="A3" s="2"/>
      <c r="B3" s="3"/>
      <c r="C3" s="4"/>
    </row>
    <row r="4" spans="1:3" x14ac:dyDescent="0.2">
      <c r="A4" s="5"/>
      <c r="B4" s="6"/>
      <c r="C4" s="7"/>
    </row>
    <row r="5" spans="1:3" x14ac:dyDescent="0.2">
      <c r="A5" s="5"/>
      <c r="B5" s="6"/>
      <c r="C5" s="7"/>
    </row>
    <row r="6" spans="1:3" x14ac:dyDescent="0.2">
      <c r="A6" s="5"/>
      <c r="B6" s="6"/>
      <c r="C6" s="7"/>
    </row>
    <row r="7" spans="1:3" x14ac:dyDescent="0.2">
      <c r="A7" s="5"/>
      <c r="B7" s="6"/>
      <c r="C7" s="7"/>
    </row>
    <row r="8" spans="1:3" x14ac:dyDescent="0.2">
      <c r="A8" s="5"/>
      <c r="B8" s="6"/>
      <c r="C8" s="7"/>
    </row>
    <row r="9" spans="1:3" x14ac:dyDescent="0.2">
      <c r="A9" s="5"/>
      <c r="B9" s="6"/>
      <c r="C9" s="7"/>
    </row>
    <row r="10" spans="1:3" x14ac:dyDescent="0.2">
      <c r="A10" s="5"/>
      <c r="B10" s="6"/>
      <c r="C10" s="7"/>
    </row>
    <row r="11" spans="1:3" x14ac:dyDescent="0.2">
      <c r="A11" s="5"/>
      <c r="B11" s="6"/>
      <c r="C11" s="7"/>
    </row>
    <row r="12" spans="1:3" x14ac:dyDescent="0.2">
      <c r="A12" s="5"/>
      <c r="B12" s="6"/>
      <c r="C12" s="7"/>
    </row>
    <row r="13" spans="1:3" x14ac:dyDescent="0.2">
      <c r="A13" s="5"/>
      <c r="B13" s="6"/>
      <c r="C13" s="7"/>
    </row>
    <row r="14" spans="1:3" x14ac:dyDescent="0.2">
      <c r="A14" s="5"/>
      <c r="B14" s="6"/>
      <c r="C14" s="7"/>
    </row>
    <row r="15" spans="1:3" x14ac:dyDescent="0.2">
      <c r="A15" s="5"/>
      <c r="B15" s="6"/>
      <c r="C15" s="7"/>
    </row>
    <row r="16" spans="1:3" x14ac:dyDescent="0.2">
      <c r="A16" s="5"/>
      <c r="B16" s="6"/>
      <c r="C16" s="7"/>
    </row>
    <row r="17" spans="1:3" x14ac:dyDescent="0.2">
      <c r="A17" s="5"/>
      <c r="B17" s="6"/>
      <c r="C17" s="7"/>
    </row>
    <row r="18" spans="1:3" x14ac:dyDescent="0.2">
      <c r="A18" s="5"/>
      <c r="B18" s="6"/>
      <c r="C18" s="7"/>
    </row>
    <row r="19" spans="1:3" x14ac:dyDescent="0.2">
      <c r="A19" s="5"/>
      <c r="B19" s="6"/>
      <c r="C19" s="7"/>
    </row>
    <row r="20" spans="1:3" x14ac:dyDescent="0.2">
      <c r="A20" s="8"/>
      <c r="B20" s="9"/>
      <c r="C20"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34C07-82CD-F24D-A9EE-DB635E18512E}">
  <dimension ref="A3:B9"/>
  <sheetViews>
    <sheetView workbookViewId="0">
      <selection activeCell="C11" sqref="C11"/>
    </sheetView>
  </sheetViews>
  <sheetFormatPr baseColWidth="10" defaultRowHeight="16" x14ac:dyDescent="0.2"/>
  <cols>
    <col min="1" max="1" width="20.6640625" bestFit="1" customWidth="1"/>
    <col min="2" max="2" width="20.5" bestFit="1" customWidth="1"/>
  </cols>
  <sheetData>
    <row r="3" spans="1:2" x14ac:dyDescent="0.2">
      <c r="A3" s="11" t="s">
        <v>77</v>
      </c>
      <c r="B3" s="13" t="s">
        <v>79</v>
      </c>
    </row>
    <row r="4" spans="1:2" x14ac:dyDescent="0.2">
      <c r="A4" s="12" t="s">
        <v>4</v>
      </c>
      <c r="B4" s="13">
        <v>21.8</v>
      </c>
    </row>
    <row r="5" spans="1:2" x14ac:dyDescent="0.2">
      <c r="A5" s="12" t="s">
        <v>7</v>
      </c>
      <c r="B5" s="13">
        <v>6.25</v>
      </c>
    </row>
    <row r="6" spans="1:2" x14ac:dyDescent="0.2">
      <c r="A6" s="12" t="s">
        <v>5</v>
      </c>
      <c r="B6" s="13">
        <v>10.7</v>
      </c>
    </row>
    <row r="7" spans="1:2" x14ac:dyDescent="0.2">
      <c r="A7" s="12" t="s">
        <v>6</v>
      </c>
      <c r="B7" s="13">
        <v>8.8000000000000007</v>
      </c>
    </row>
    <row r="8" spans="1:2" x14ac:dyDescent="0.2">
      <c r="A8" s="12" t="s">
        <v>3</v>
      </c>
      <c r="B8" s="13">
        <v>52.8</v>
      </c>
    </row>
    <row r="9" spans="1:2" x14ac:dyDescent="0.2">
      <c r="A9" s="12" t="s">
        <v>78</v>
      </c>
      <c r="B9" s="13">
        <v>100.35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323DC-2AFF-FF47-84DB-86156AE6B6B6}">
  <dimension ref="A1:C6"/>
  <sheetViews>
    <sheetView workbookViewId="0">
      <selection activeCell="A7" sqref="A7"/>
    </sheetView>
  </sheetViews>
  <sheetFormatPr baseColWidth="10" defaultRowHeight="16" x14ac:dyDescent="0.2"/>
  <cols>
    <col min="1" max="1" width="20.6640625" bestFit="1" customWidth="1"/>
    <col min="2" max="2" width="15.5" bestFit="1" customWidth="1"/>
    <col min="3" max="3" width="13" bestFit="1" customWidth="1"/>
  </cols>
  <sheetData>
    <row r="1" spans="1:3" x14ac:dyDescent="0.2">
      <c r="A1" t="s">
        <v>0</v>
      </c>
      <c r="B1" t="s">
        <v>1</v>
      </c>
      <c r="C1" t="s">
        <v>2</v>
      </c>
    </row>
    <row r="2" spans="1:3" x14ac:dyDescent="0.2">
      <c r="A2" t="s">
        <v>3</v>
      </c>
      <c r="B2">
        <v>52.8</v>
      </c>
      <c r="C2">
        <v>2</v>
      </c>
    </row>
    <row r="3" spans="1:3" x14ac:dyDescent="0.2">
      <c r="A3" t="s">
        <v>4</v>
      </c>
      <c r="B3">
        <v>21.8</v>
      </c>
      <c r="C3">
        <v>2</v>
      </c>
    </row>
    <row r="4" spans="1:3" x14ac:dyDescent="0.2">
      <c r="A4" t="s">
        <v>5</v>
      </c>
      <c r="B4">
        <v>10.7</v>
      </c>
      <c r="C4">
        <v>2</v>
      </c>
    </row>
    <row r="5" spans="1:3" x14ac:dyDescent="0.2">
      <c r="A5" t="s">
        <v>6</v>
      </c>
      <c r="B5">
        <v>8.8000000000000007</v>
      </c>
      <c r="C5">
        <v>2</v>
      </c>
    </row>
    <row r="6" spans="1:3" x14ac:dyDescent="0.2">
      <c r="A6" t="s">
        <v>7</v>
      </c>
      <c r="B6">
        <v>6.25</v>
      </c>
      <c r="C6">
        <v>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B7DD8-5F07-F745-804F-94D64ABC6E5D}">
  <dimension ref="A1:C9"/>
  <sheetViews>
    <sheetView workbookViewId="0">
      <selection activeCell="B1" sqref="B1"/>
    </sheetView>
  </sheetViews>
  <sheetFormatPr baseColWidth="10" defaultRowHeight="16" x14ac:dyDescent="0.2"/>
  <cols>
    <col min="1" max="2" width="12.33203125" bestFit="1" customWidth="1"/>
    <col min="3" max="3" width="10.6640625" bestFit="1" customWidth="1"/>
  </cols>
  <sheetData>
    <row r="1" spans="1:3" x14ac:dyDescent="0.2">
      <c r="A1" t="s">
        <v>8</v>
      </c>
      <c r="B1" t="s">
        <v>9</v>
      </c>
      <c r="C1" t="s">
        <v>10</v>
      </c>
    </row>
    <row r="2" spans="1:3" x14ac:dyDescent="0.2">
      <c r="A2" t="s">
        <v>11</v>
      </c>
      <c r="B2">
        <v>9</v>
      </c>
      <c r="C2">
        <v>13.5</v>
      </c>
    </row>
    <row r="3" spans="1:3" x14ac:dyDescent="0.2">
      <c r="A3" t="s">
        <v>12</v>
      </c>
      <c r="B3">
        <v>5</v>
      </c>
      <c r="C3">
        <v>10</v>
      </c>
    </row>
    <row r="4" spans="1:3" x14ac:dyDescent="0.2">
      <c r="A4" t="s">
        <v>13</v>
      </c>
      <c r="B4">
        <v>5</v>
      </c>
      <c r="C4">
        <v>15.6</v>
      </c>
    </row>
    <row r="5" spans="1:3" x14ac:dyDescent="0.2">
      <c r="A5" t="s">
        <v>14</v>
      </c>
      <c r="B5">
        <v>3</v>
      </c>
      <c r="C5">
        <v>8.4</v>
      </c>
    </row>
    <row r="6" spans="1:3" x14ac:dyDescent="0.2">
      <c r="A6" t="s">
        <v>15</v>
      </c>
      <c r="B6">
        <v>3</v>
      </c>
      <c r="C6">
        <v>5.4</v>
      </c>
    </row>
    <row r="7" spans="1:3" x14ac:dyDescent="0.2">
      <c r="A7" t="s">
        <v>16</v>
      </c>
      <c r="B7">
        <v>2</v>
      </c>
      <c r="C7">
        <v>11</v>
      </c>
    </row>
    <row r="8" spans="1:3" x14ac:dyDescent="0.2">
      <c r="A8" t="s">
        <v>17</v>
      </c>
      <c r="B8">
        <v>2</v>
      </c>
      <c r="C8">
        <v>9.5</v>
      </c>
    </row>
    <row r="9" spans="1:3" x14ac:dyDescent="0.2">
      <c r="A9" t="s">
        <v>18</v>
      </c>
      <c r="B9">
        <v>2</v>
      </c>
      <c r="C9">
        <v>50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151BB-5C14-5A4D-B16C-E5D4EB8D33DA}">
  <dimension ref="A1:B6"/>
  <sheetViews>
    <sheetView workbookViewId="0">
      <selection activeCell="A28" sqref="A28"/>
    </sheetView>
  </sheetViews>
  <sheetFormatPr baseColWidth="10" defaultRowHeight="16" x14ac:dyDescent="0.2"/>
  <cols>
    <col min="1" max="1" width="20.1640625" bestFit="1" customWidth="1"/>
    <col min="2" max="2" width="22.5" bestFit="1" customWidth="1"/>
  </cols>
  <sheetData>
    <row r="1" spans="1:2" x14ac:dyDescent="0.2">
      <c r="A1" s="11" t="s">
        <v>77</v>
      </c>
      <c r="B1" t="s">
        <v>80</v>
      </c>
    </row>
    <row r="2" spans="1:2" x14ac:dyDescent="0.2">
      <c r="A2" s="12" t="s">
        <v>24</v>
      </c>
      <c r="B2">
        <v>1240</v>
      </c>
    </row>
    <row r="3" spans="1:2" x14ac:dyDescent="0.2">
      <c r="A3" s="12" t="s">
        <v>23</v>
      </c>
      <c r="B3">
        <v>1300</v>
      </c>
    </row>
    <row r="4" spans="1:2" x14ac:dyDescent="0.2">
      <c r="A4" s="12" t="s">
        <v>22</v>
      </c>
      <c r="B4">
        <v>1580</v>
      </c>
    </row>
    <row r="5" spans="1:2" x14ac:dyDescent="0.2">
      <c r="A5" s="12" t="s">
        <v>21</v>
      </c>
      <c r="B5">
        <v>2220</v>
      </c>
    </row>
    <row r="6" spans="1:2" x14ac:dyDescent="0.2">
      <c r="A6" s="12" t="s">
        <v>78</v>
      </c>
      <c r="B6">
        <v>6340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932FB-AF96-CF4F-B8D9-C98D45DE3CCD}">
  <dimension ref="A1:B5"/>
  <sheetViews>
    <sheetView workbookViewId="0">
      <selection activeCell="B1" sqref="B1"/>
    </sheetView>
  </sheetViews>
  <sheetFormatPr baseColWidth="10" defaultRowHeight="16" x14ac:dyDescent="0.2"/>
  <cols>
    <col min="1" max="1" width="20.1640625" bestFit="1" customWidth="1"/>
    <col min="2" max="2" width="18.83203125" bestFit="1" customWidth="1"/>
  </cols>
  <sheetData>
    <row r="1" spans="1:2" x14ac:dyDescent="0.2">
      <c r="A1" t="s">
        <v>19</v>
      </c>
      <c r="B1" t="s">
        <v>20</v>
      </c>
    </row>
    <row r="2" spans="1:2" x14ac:dyDescent="0.2">
      <c r="A2" t="s">
        <v>21</v>
      </c>
      <c r="B2">
        <v>2220</v>
      </c>
    </row>
    <row r="3" spans="1:2" x14ac:dyDescent="0.2">
      <c r="A3" t="s">
        <v>22</v>
      </c>
      <c r="B3">
        <v>1580</v>
      </c>
    </row>
    <row r="4" spans="1:2" x14ac:dyDescent="0.2">
      <c r="A4" t="s">
        <v>23</v>
      </c>
      <c r="B4">
        <v>1300</v>
      </c>
    </row>
    <row r="5" spans="1:2" x14ac:dyDescent="0.2">
      <c r="A5" t="s">
        <v>24</v>
      </c>
      <c r="B5">
        <v>1240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AC248-6F74-134D-AE6F-6440052F8014}">
  <dimension ref="A1:B6"/>
  <sheetViews>
    <sheetView workbookViewId="0">
      <selection activeCell="D27" sqref="D27"/>
    </sheetView>
  </sheetViews>
  <sheetFormatPr baseColWidth="10" defaultRowHeight="16" x14ac:dyDescent="0.2"/>
  <cols>
    <col min="1" max="1" width="13" bestFit="1" customWidth="1"/>
    <col min="2" max="2" width="19.1640625" bestFit="1" customWidth="1"/>
  </cols>
  <sheetData>
    <row r="1" spans="1:2" x14ac:dyDescent="0.2">
      <c r="A1" s="11" t="s">
        <v>77</v>
      </c>
      <c r="B1" t="s">
        <v>79</v>
      </c>
    </row>
    <row r="2" spans="1:2" x14ac:dyDescent="0.2">
      <c r="A2" s="12" t="s">
        <v>29</v>
      </c>
      <c r="B2">
        <v>11</v>
      </c>
    </row>
    <row r="3" spans="1:2" x14ac:dyDescent="0.2">
      <c r="A3" s="12" t="s">
        <v>28</v>
      </c>
      <c r="B3">
        <v>50</v>
      </c>
    </row>
    <row r="4" spans="1:2" x14ac:dyDescent="0.2">
      <c r="A4" s="12" t="s">
        <v>30</v>
      </c>
      <c r="B4">
        <v>9.5</v>
      </c>
    </row>
    <row r="5" spans="1:2" x14ac:dyDescent="0.2">
      <c r="A5" s="12" t="s">
        <v>27</v>
      </c>
      <c r="B5">
        <v>52.9</v>
      </c>
    </row>
    <row r="6" spans="1:2" x14ac:dyDescent="0.2">
      <c r="A6" s="12" t="s">
        <v>78</v>
      </c>
      <c r="B6">
        <v>123.4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59DC1-1A48-C540-8FBF-A32ABD21C476}">
  <dimension ref="A1:C5"/>
  <sheetViews>
    <sheetView workbookViewId="0">
      <selection activeCell="B9" sqref="B9"/>
    </sheetView>
  </sheetViews>
  <sheetFormatPr baseColWidth="10" defaultRowHeight="16" x14ac:dyDescent="0.2"/>
  <cols>
    <col min="1" max="1" width="15.6640625" bestFit="1" customWidth="1"/>
    <col min="2" max="2" width="17.1640625" bestFit="1" customWidth="1"/>
    <col min="3" max="3" width="15.5" bestFit="1" customWidth="1"/>
  </cols>
  <sheetData>
    <row r="1" spans="1:3" x14ac:dyDescent="0.2">
      <c r="A1" t="s">
        <v>25</v>
      </c>
      <c r="B1" t="s">
        <v>26</v>
      </c>
      <c r="C1" t="s">
        <v>1</v>
      </c>
    </row>
    <row r="2" spans="1:3" x14ac:dyDescent="0.2">
      <c r="A2" t="s">
        <v>27</v>
      </c>
      <c r="B2">
        <v>25</v>
      </c>
      <c r="C2">
        <v>52.9</v>
      </c>
    </row>
    <row r="3" spans="1:3" x14ac:dyDescent="0.2">
      <c r="A3" t="s">
        <v>28</v>
      </c>
      <c r="B3">
        <v>2</v>
      </c>
      <c r="C3">
        <v>50</v>
      </c>
    </row>
    <row r="4" spans="1:3" x14ac:dyDescent="0.2">
      <c r="A4" t="s">
        <v>29</v>
      </c>
      <c r="B4">
        <v>2</v>
      </c>
      <c r="C4">
        <v>11</v>
      </c>
    </row>
    <row r="5" spans="1:3" x14ac:dyDescent="0.2">
      <c r="A5" t="s">
        <v>30</v>
      </c>
      <c r="B5">
        <v>2</v>
      </c>
      <c r="C5">
        <v>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1 3 7 7 9 a 4 - a 2 c d - 4 b 3 1 - b 1 2 1 - 6 4 e 8 a c 5 9 f d 2 9 "   x m l n s = " h t t p : / / s c h e m a s . m i c r o s o f t . c o m / D a t a M a s h u p " > A A A A A J 8 F A A B Q S w M E F A A A C A g A x H w P W 9 k M / K G l A A A A 9 g A A A B I A A A B D b 2 5 m a W c v U G F j a 2 F n Z S 5 4 b W y F j 0 s O g j A Y h K 9 C u q c P N E r I T 1 m 4 l c S E a N w 2 t U I j F E O L 5 W 4 u P J J X E K O o O 5 c z 8 0 0 y c 7 / e I B u a O r i o z u r W p I h h i g J l Z H v Q p k x R 7 4 5 h j D I O G y F P o l T B C B u b D F a n q H L u n B D i v c d + h t u u J B G l j O z z d S E r 1 Y h Q G + u E k Q p 9 W o f / L c R h 9 x r D I 8 z m C 8 y W M a Z A J h N y b b 5 A N O 5 9 p j 8 m r P r a 9 Z 3 i y o T b A s g k g b w / 8 A d Q S w M E F A A A C A g A x H w P W y j 5 K q j s A g A A G R U A A B M A A A B G b 3 J t d W x h c y 9 T Z W N 0 a W 9 u M S 5 t 7 V j b a t t A E H 0 3 5 B 8 W 5 c U G Y 8 e 9 p C 2 l D 8 F J a e i F U D n 0 I Y R l J U 2 s r f e i 7 q 4 c C + N / 7 6 y k X G 0 H 4 g Q 9 6 c V G G u / s 0 Z n j M 7 O y E D u u F Q m r 7 9 H n v c 5 e x 6 b M Q E L C F M C N y B c i w H U I C X V u Y s D L k 0 U M Y v B H m 1 m k 9 a z 7 l Q s Y j L V y o J z t B s N z C 8 Y O J U u l z h P 8 h M Q w y R K m h s d g Z 0 5 n w 2 P m W M Q s k D O j / + L G Q 6 c d E 9 T A H F Q O N A N D M 4 Q g W V w M F s I u g l 6 f q F y I P n E m h 1 4 f w e w H v 9 i c T 1 k J f h Q g q g r e 8 u L U g c T L o E I f 9 M l 3 r p L b G 8 H l 6 s J v f 1 k l Q Q B S O 3 z W F F i C s H 2 i C Y v w g e r I t + p + 9 9 F + f X J R / + B I i D B m g h m L S z 2 8 y x r f O G V q i p l j L X K p i C s y u M s + M U z Z K 2 3 k u I x O M O j 3 W I P T J 8 t l c F Z z g V c + C 3 G w c C u M B J O S t t 8 V b T d R l c s I z L 1 4 y A T 4 T K f K H b 4 b + K 1 W q 1 6 H q 6 0 o 7 2 t g v + a R d N / 0 g m a k k N H R A b U g B F d T i k t 4 z B X Y V g j L 4 G d N x p o Q z h V 3 l o Z a J A / r 7 G O b 5 b G L A t 4 2 o w C b Z 5 n g 6 A E x p j E 8 y j 3 V 1 G n K F T 6 J 0 6 Z A r N a 1 g l g G Y U 3 V F m c o w w U d I 1 s v / / + / a 6 j 6 3 q 1 o Z I D N E n 2 t a F T c e g D 1 6 N q y 3 / k A 9 T / b U v u n L O G p v r G L N N 4 3 I w 2 J q 1 P U c y U R Z 0 A l r R p Q D Z 6 W m y o m z D 1 l + z 5 S z g N o C r l 6 B V c 4 b K j 0 N 2 M A N b l S f j A Q + p p i W 7 B O x 7 N W B c t A M b l u B R F m S N b u l p z R f z l T j r v i 5 R r 4 0 I w G U j 5 N 6 Z w J P C G U D t B W H U u J R F C + w e K v u L G O b h S F Y N s i W w 8 a 5 T b e W t Z s p j q 5 M V m 7 y W O v O Z G Z 0 A U 8 3 G o X j X 1 s R m O w y L h 5 c O 7 A q Z M q R E 0 P a d l / W t k 9 z 2 x K R o v N 4 j l m h a U / 4 O o V + t C n h v R R 6 7 m e Q T I w n j K m 4 n Y u X e 5 o O j s M K j 5 4 N J + W b z Z e Y X w d H T Q j n j j H z i t x G b 3 m L q W + n w G y Y i F T C X p O 6 y y 7 S q g + 7 W a w s Q e d I V c p 1 u F 5 7 8 D + A 1 B L A w Q U A A A I C A D E f A 9 b D 8 r p q 6 Q A A A D p A A A A E w A A A F t D b 2 5 0 Z W 5 0 X 1 R 5 c G V z X S 5 4 b W x t j k s O w j A M R K 8 S e Z + 6 s E A I N W U B 3 I A L R M H 9 i O a j x k X h b C w 4 E l c g b X e I p W f m e e b z e l f H Z A f x o D H 2 3 i n Y F C U I c s b f e t c q m L i R e z j W 1 f U Z K I o c d V F B x x w O i N F 0 Z H U s f C C X n c a P V n M + x x a D N n f d E m 7 L c o f G O y b H k u c f U F d n a v Q 0 s L i k L K + 1 G Q d x W n N z l Q K m x L j I + J e w P 3 k d w t A b z d n E J G 2 U d i F x G V 5 / A V B L A Q I U A x Q A A A g I A M R 8 D 1 v Z D P y h p Q A A A P Y A A A A S A A A A A A A A A A A A A A C k g Q A A A A B D b 2 5 m a W c v U G F j a 2 F n Z S 5 4 b W x Q S w E C F A M U A A A I C A D E f A 9 b K P k q q O w C A A A Z F Q A A E w A A A A A A A A A A A A A A p I H V A A A A R m 9 y b X V s Y X M v U 2 V j d G l v b j E u b V B L A Q I U A x Q A A A g I A M R 8 D 1 s P y u m r p A A A A O k A A A A T A A A A A A A A A A A A A A C k g f I D A A B b Q 2 9 u d G V u d F 9 U e X B l c 1 0 u e G 1 s U E s F B g A A A A A D A A M A w g A A A M 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q x j A A A A A A A A i m 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U 2 h l Z X Q x 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j k 3 N m F j M W I t O G Z i N S 0 0 M 2 E 0 L W I w O T U t Z m U z Z D h l M D Z m Z D F h I i A v P j x F b n R y e S B U e X B l P S J C d W Z m Z X J O Z X h 0 U m V m c m V z a C I g V m F s d W U 9 I m w x I i A v P j x F b n R y e S B U e X B l P S J S Z X N 1 b H R U e X B l I i B W Y W x 1 Z T 0 i c 1 R h Y m x l I i A v P j x F b n R y e S B U e X B l P S J O Y W 1 l V X B k Y X R l Z E F m d G V y R m l s b C I g V m F s d W U 9 I m w w I i A v P j x F b n R y e S B U e X B l P S J G a W x s V G F y Z 2 V 0 I i B W Y W x 1 Z T 0 i c 1 N o Z W V 0 M S I g L z 4 8 R W 5 0 c n k g V H l w Z T 0 i R m l s b G V k Q 2 9 t c G x l d G V S Z X N 1 b H R U b 1 d v c m t z a G V l d C I g V m F s d W U 9 I m w x I i A v P j x F b n R y e S B U e X B l P S J G a W x s Q 2 9 1 b n Q i I F Z h b H V l P S J s N S I g L z 4 8 R W 5 0 c n k g V H l w Z T 0 i R m l s b E V y c m 9 y Q 2 9 k Z S I g V m F s d W U 9 I n N V b m t u b 3 d u I i A v P j x F b n R y e S B U e X B l P S J G a W x s R X J y b 3 J D b 3 V u d C I g V m F s d W U 9 I m w w I i A v P j x F b n R y e S B U e X B l P S J G a W x s T G F z d F V w Z G F 0 Z W Q i I F Z h b H V l P S J k M j A y N S 0 w O C 0 x N V Q x M z o z O D o w M y 4 y M D g 2 M D c w W i I g L z 4 8 R W 5 0 c n k g V H l w Z T 0 i R m l s b E N v b H V t b l R 5 c G V z I i B W Y W x 1 Z T 0 i c 0 J n V U Q i I C 8 + P E V u d H J 5 I F R 5 c G U 9 I k Z p b G x D b 2 x 1 b W 5 O Y W 1 l c y I g V m F s d W U 9 I n N b J n F 1 b 3 Q 7 U G h h c m 1 h Y 3 k m c X V v d D s s J n F 1 b 3 Q 7 V G 9 0 Y W x f U m V 2 Z W 5 1 Z S Z x d W 9 0 O y w m c X V v d D t U b 3 R h b F 9 T Y W x 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N o Z W V 0 M S 9 B d X R v U m V t b 3 Z l Z E N v b H V t b n M x L n t Q a G F y b W F j e S w w f S Z x d W 9 0 O y w m c X V v d D t T Z W N 0 a W 9 u M S 9 T a G V l d D E v Q X V 0 b 1 J l b W 9 2 Z W R D b 2 x 1 b W 5 z M S 5 7 V G 9 0 Y W x f U m V 2 Z W 5 1 Z S w x f S Z x d W 9 0 O y w m c X V v d D t T Z W N 0 a W 9 u M S 9 T a G V l d D E v Q X V 0 b 1 J l b W 9 2 Z W R D b 2 x 1 b W 5 z M S 5 7 V G 9 0 Y W x f U 2 F s Z X M s M n 0 m c X V v d D t d L C Z x d W 9 0 O 0 N v b H V t b k N v d W 5 0 J n F 1 b 3 Q 7 O j M s J n F 1 b 3 Q 7 S 2 V 5 Q 2 9 s d W 1 u T m F t Z X M m c X V v d D s 6 W 1 0 s J n F 1 b 3 Q 7 Q 2 9 s d W 1 u S W R l b n R p d G l l c y Z x d W 9 0 O z p b J n F 1 b 3 Q 7 U 2 V j d G l v b j E v U 2 h l Z X Q x L 0 F 1 d G 9 S Z W 1 v d m V k Q 2 9 s d W 1 u c z E u e 1 B o Y X J t Y W N 5 L D B 9 J n F 1 b 3 Q 7 L C Z x d W 9 0 O 1 N l Y 3 R p b 2 4 x L 1 N o Z W V 0 M S 9 B d X R v U m V t b 3 Z l Z E N v b H V t b n M x L n t U b 3 R h b F 9 S Z X Z l b n V l L D F 9 J n F 1 b 3 Q 7 L C Z x d W 9 0 O 1 N l Y 3 R p b 2 4 x L 1 N o Z W V 0 M S 9 B d X R v U m V t b 3 Z l Z E N v b H V t b n M x L n t U b 3 R h b F 9 T Y W x l c y w y f S Z x d W 9 0 O 1 0 s J n F 1 b 3 Q 7 U m V s Y X R p b 2 5 z a G l w S W 5 m b y Z x d W 9 0 O z p b X X 0 i I C 8 + P E V u d H J 5 I F R 5 c G U 9 I k F k Z G V k V G 9 E Y X R h T W 9 k Z W w i I F Z h b H V l P S J s M C 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0 5 h d m l n Y X R p b 2 4 l M j A x P C 9 J d G V t U G F 0 a D 4 8 L 0 l 0 Z W 1 M b 2 N h d G l v b j 4 8 U 3 R h Y m x l R W 5 0 c m l l c y A v P j w v S X R l b T 4 8 S X R l b T 4 8 S X R l b U x v Y 2 F 0 a W 9 u P j x J d G V t V H l w Z T 5 G b 3 J t d W x h P C 9 J d G V t V H l w Z T 4 8 S X R l b V B h d G g + U 2 V j d G l v b j E v U 2 h l Z X Q x L 1 B y b 2 1 v d G V k J T I w a G V h Z G V y c z w v S X R l b V B h d G g + P C 9 J d G V t T G 9 j Y X R p b 2 4 + P F N 0 Y W J s Z U V u d H J p Z X M g L z 4 8 L 0 l 0 Z W 0 + P E l 0 Z W 0 + P E l 0 Z W 1 M b 2 N h d G l v b j 4 8 S X R l b V R 5 c G U + R m 9 y b X V s Y T w v S X R l b V R 5 c G U + P E l 0 Z W 1 Q Y X R o P l N l Y 3 R p b 2 4 x L 1 N o Z W V 0 M S 9 D a G F u Z 2 V k J T I w Y 2 9 s d W 1 u J T I w d H l w Z T w v S X R l b V B h d G g + P C 9 J d G V t T G 9 j Y X R p b 2 4 + P F N 0 Y W J s Z U V u d H J p Z X M g L z 4 8 L 0 l 0 Z W 0 + P E l 0 Z W 0 + P E l 0 Z W 1 M b 2 N h d G l v b j 4 8 S X R l b V R 5 c G U + R m 9 y b X V s Y T w v S X R l b V R 5 c G U + P E l 0 Z W 1 Q Y X R o P l N l Y 3 R p b 2 4 x L 1 N o Z W V 0 M S U y M C U y O D I 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1 M T Q w N m U 3 Y i 0 w M T h k L T R i O D E t O T I y N i 0 1 N W Y 0 M 2 M y Z m Y 2 N z g i I C 8 + P E V u d H J 5 I F R 5 c G U 9 I k J 1 Z m Z l c k 5 l e H R S Z W Z y Z X N o I i B W Y W x 1 Z T 0 i b D E i I C 8 + P E V u d H J 5 I F R 5 c G U 9 I l J l c 3 V s d F R 5 c G U i I F Z h b H V l P S J z V G F i b G U i I C 8 + P E V u d H J 5 I F R 5 c G U 9 I k 5 h b W V V c G R h d G V k Q W Z 0 Z X J G a W x s I i B W Y W x 1 Z T 0 i b D A i I C 8 + P E V u d H J 5 I F R 5 c G U 9 I k Z p b G x U Y X J n Z X Q i I F Z h b H V l P S J z U 2 h l Z X Q x X 1 8 y I i A v P j x F b n R y e S B U e X B l P S J G a W x s Z W R D b 2 1 w b G V 0 Z V J l c 3 V s d F R v V 2 9 y a 3 N o Z W V 0 I i B W Y W x 1 Z T 0 i b D E i I C 8 + P E V u d H J 5 I F R 5 c G U 9 I k Z p b G x D b 3 V u d C I g V m F s d W U 9 I m w 4 I i A v P j x F b n R y e S B U e X B l P S J G a W x s R X J y b 3 J D b 2 R l I i B W Y W x 1 Z T 0 i c 1 V u a 2 5 v d 2 4 i I C 8 + P E V u d H J 5 I F R 5 c G U 9 I k Z p b G x F c n J v c k N v d W 5 0 I i B W Y W x 1 Z T 0 i b D A i I C 8 + P E V u d H J 5 I F R 5 c G U 9 I k Z p b G x M Y X N 0 V X B k Y X R l Z C I g V m F s d W U 9 I m Q y M D I 1 L T A 4 L T E 1 V D E z O j M 4 O j A 0 L j I z O T E w M j B a I i A v P j x F b n R y e S B U e X B l P S J G a W x s Q 2 9 s d W 1 u V H l w Z X M i I F Z h b H V l P S J z Q m d N R i I g L z 4 8 R W 5 0 c n k g V H l w Z T 0 i R m l s b E N v b H V t b k 5 h b W V z I i B W Y W x 1 Z T 0 i c 1 s m c X V v d D t N Z W R p Y 2 l u Z S Z x d W 9 0 O y w m c X V v d D t V b m l 0 c 1 9 T b 2 x k J n F 1 b 3 Q 7 L C Z x d W 9 0 O 1 J l d m V u 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g K D I p L 0 F 1 d G 9 S Z W 1 v d m V k Q 2 9 s d W 1 u c z E u e 0 1 l Z G l j a W 5 l L D B 9 J n F 1 b 3 Q 7 L C Z x d W 9 0 O 1 N l Y 3 R p b 2 4 x L 1 N o Z W V 0 M S A o M i k v Q X V 0 b 1 J l b W 9 2 Z W R D b 2 x 1 b W 5 z M S 5 7 V W 5 p d H N f U 2 9 s Z C w x f S Z x d W 9 0 O y w m c X V v d D t T Z W N 0 a W 9 u M S 9 T a G V l d D E g K D I p L 0 F 1 d G 9 S Z W 1 v d m V k Q 2 9 s d W 1 u c z E u e 1 J l d m V u d W U s M n 0 m c X V v d D t d L C Z x d W 9 0 O 0 N v b H V t b k N v d W 5 0 J n F 1 b 3 Q 7 O j M s J n F 1 b 3 Q 7 S 2 V 5 Q 2 9 s d W 1 u T m F t Z X M m c X V v d D s 6 W 1 0 s J n F 1 b 3 Q 7 Q 2 9 s d W 1 u S W R l b n R p d G l l c y Z x d W 9 0 O z p b J n F 1 b 3 Q 7 U 2 V j d G l v b j E v U 2 h l Z X Q x I C g y K S 9 B d X R v U m V t b 3 Z l Z E N v b H V t b n M x L n t N Z W R p Y 2 l u Z S w w f S Z x d W 9 0 O y w m c X V v d D t T Z W N 0 a W 9 u M S 9 T a G V l d D E g K D I p L 0 F 1 d G 9 S Z W 1 v d m V k Q 2 9 s d W 1 u c z E u e 1 V u a X R z X 1 N v b G Q s M X 0 m c X V v d D s s J n F 1 b 3 Q 7 U 2 V j d G l v b j E v U 2 h l Z X Q x I C g y K S 9 B d X R v U m V t b 3 Z l Z E N v b H V t b n M x L n t S Z X Z l b n V l L D J 9 J n F 1 b 3 Q 7 X S w m c X V v d D t S Z W x h d G l v b n N o a X B J b m Z v J n F 1 b 3 Q 7 O l t d f S I g L z 4 8 R W 5 0 c n k g V H l w Z T 0 i Q W R k Z W R U b 0 R h d G F N b 2 R l b C I g V m F s d W U 9 I m w w I i A v P j w v U 3 R h Y m x l R W 5 0 c m l l c z 4 8 L 0 l 0 Z W 0 + P E l 0 Z W 0 + P E l 0 Z W 1 M b 2 N h d G l v b j 4 8 S X R l b V R 5 c G U + R m 9 y b X V s Y T w v S X R l b V R 5 c G U + P E l 0 Z W 1 Q Y X R o P l N l Y 3 R p b 2 4 x L 1 N o Z W V 0 M S U y M C U y O D I l M j k v U 2 9 1 c m N l P C 9 J d G V t U G F 0 a D 4 8 L 0 l 0 Z W 1 M b 2 N h d G l v b j 4 8 U 3 R h Y m x l R W 5 0 c m l l c y A v P j w v S X R l b T 4 8 S X R l b T 4 8 S X R l b U x v Y 2 F 0 a W 9 u P j x J d G V t V H l w Z T 5 G b 3 J t d W x h P C 9 J d G V t V H l w Z T 4 8 S X R l b V B h d G g + U 2 V j d G l v b j E v U 2 h l Z X Q x J T I w J T I 4 M i U y O S 9 O Y X Z p Z 2 F 0 a W 9 u J T I w M T w v S X R l b V B h d G g + P C 9 J d G V t T G 9 j Y X R p b 2 4 + P F N 0 Y W J s Z U V u d H J p Z X M g L z 4 8 L 0 l 0 Z W 0 + P E l 0 Z W 0 + P E l 0 Z W 1 M b 2 N h d G l v b j 4 8 S X R l b V R 5 c G U + R m 9 y b X V s Y T w v S X R l b V R 5 c G U + P E l 0 Z W 1 Q Y X R o P l N l Y 3 R p b 2 4 x L 1 N o Z W V 0 M S U y M C U y O D I l M j k v U H J v b W 9 0 Z W Q l M j B o Z W F k Z X J z P C 9 J d G V t U G F 0 a D 4 8 L 0 l 0 Z W 1 M b 2 N h d G l v b j 4 8 U 3 R h Y m x l R W 5 0 c m l l c y A v P j w v S X R l b T 4 8 S X R l b T 4 8 S X R l b U x v Y 2 F 0 a W 9 u P j x J d G V t V H l w Z T 5 G b 3 J t d W x h P C 9 J d G V t V H l w Z T 4 8 S X R l b V B h d G g + U 2 V j d G l v b j E v U 2 h l Z X Q x J T I w J T I 4 M i U y O S 9 D a G F u Z 2 V k J T I w Y 2 9 s d W 1 u J T I w d H l w Z T w v S X R l b V B h d G g + P C 9 J d G V t T G 9 j Y X R p b 2 4 + P F N 0 Y W J s Z U V u d H J p Z X M g L z 4 8 L 0 l 0 Z W 0 + P E l 0 Z W 0 + P E l 0 Z W 1 M b 2 N h d G l v b j 4 8 S X R l b V R 5 c G U + R m 9 y b X V s Y T w v S X R l b V R 5 c G U + P E l 0 Z W 1 Q Y X R o P l N l Y 3 R p b 2 4 x L 1 N o Z W V 0 M S U y M C U y O D M l M j k 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w M j F l M T g 1 Z S 0 0 M j U z L T R l N 2 M t O D M z M i 0 w M D U z N m F k Z T Y 4 N z M i I C 8 + P E V u d H J 5 I F R 5 c G U 9 I k J 1 Z m Z l c k 5 l e H R S Z W Z y Z X N o I i B W Y W x 1 Z T 0 i b D E i I C 8 + P E V u d H J 5 I F R 5 c G U 9 I l J l c 3 V s d F R 5 c G U i I F Z h b H V l P S J z V G F i b G U i I C 8 + P E V u d H J 5 I F R 5 c G U 9 I k 5 h b W V V c G R h d G V k Q W Z 0 Z X J G a W x s I i B W Y W x 1 Z T 0 i b D A i I C 8 + P E V u d H J 5 I F R 5 c G U 9 I k Z p b G x U Y X J n Z X Q i I F Z h b H V l P S J z U 2 h l Z X Q x X 1 8 z I i A v P j x F b n R y e S B U e X B l P S J G a W x s Z W R D b 2 1 w b G V 0 Z V J l c 3 V s d F R v V 2 9 y a 3 N o Z W V 0 I i B W Y W x 1 Z T 0 i b D E i I C 8 + P E V u d H J 5 I F R 5 c G U 9 I k Z p b G x D b 3 V u d C I g V m F s d W U 9 I m w 0 I i A v P j x F b n R y e S B U e X B l P S J G a W x s R X J y b 3 J D b 2 R l I i B W Y W x 1 Z T 0 i c 1 V u a 2 5 v d 2 4 i I C 8 + P E V u d H J 5 I F R 5 c G U 9 I k Z p b G x F c n J v c k N v d W 5 0 I i B W Y W x 1 Z T 0 i b D A i I C 8 + P E V u d H J 5 I F R 5 c G U 9 I k Z p b G x M Y X N 0 V X B k Y X R l Z C I g V m F s d W U 9 I m Q y M D I 1 L T A 4 L T E 1 V D E z O j M 4 O j A 0 L j I z N j U 3 O D B a I i A v P j x F b n R y e S B U e X B l P S J G a W x s Q 2 9 s d W 1 u V H l w Z X M i I F Z h b H V l P S J z Q m d N P S I g L z 4 8 R W 5 0 c n k g V H l w Z T 0 i R m l s b E N v b H V t b k 5 h b W V z I i B W Y W x 1 Z T 0 i c 1 s m c X V v d D t T d X B w b G l l c i Z x d W 9 0 O y w m c X V v d D t U b 3 R h b F 9 T d X B w b H l f Q 2 9 z d 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M S A o M y k v Q X V 0 b 1 J l b W 9 2 Z W R D b 2 x 1 b W 5 z M S 5 7 U 3 V w c G x p Z X I s M H 0 m c X V v d D s s J n F 1 b 3 Q 7 U 2 V j d G l v b j E v U 2 h l Z X Q x I C g z K S 9 B d X R v U m V t b 3 Z l Z E N v b H V t b n M x L n t U b 3 R h b F 9 T d X B w b H l f Q 2 9 z d C w x f S Z x d W 9 0 O 1 0 s J n F 1 b 3 Q 7 Q 2 9 s d W 1 u Q 2 9 1 b n Q m c X V v d D s 6 M i w m c X V v d D t L Z X l D b 2 x 1 b W 5 O Y W 1 l c y Z x d W 9 0 O z p b X S w m c X V v d D t D b 2 x 1 b W 5 J Z G V u d G l 0 a W V z J n F 1 b 3 Q 7 O l s m c X V v d D t T Z W N 0 a W 9 u M S 9 T a G V l d D E g K D M p L 0 F 1 d G 9 S Z W 1 v d m V k Q 2 9 s d W 1 u c z E u e 1 N 1 c H B s a W V y L D B 9 J n F 1 b 3 Q 7 L C Z x d W 9 0 O 1 N l Y 3 R p b 2 4 x L 1 N o Z W V 0 M S A o M y k v Q X V 0 b 1 J l b W 9 2 Z W R D b 2 x 1 b W 5 z M S 5 7 V G 9 0 Y W x f U 3 V w c G x 5 X 0 N v c 3 Q s M X 0 m c X V v d D t d L C Z x d W 9 0 O 1 J l b G F 0 a W 9 u c 2 h p c E l u Z m 8 m c X V v d D s 6 W 1 1 9 I i A v P j x F b n R y e S B U e X B l P S J B Z G R l Z F R v R G F 0 Y U 1 v Z G V s I i B W Y W x 1 Z T 0 i b D A i I C 8 + P C 9 T d G F i b G V F b n R y a W V z P j w v S X R l b T 4 8 S X R l b T 4 8 S X R l b U x v Y 2 F 0 a W 9 u P j x J d G V t V H l w Z T 5 G b 3 J t d W x h P C 9 J d G V t V H l w Z T 4 8 S X R l b V B h d G g + U 2 V j d G l v b j E v U 2 h l Z X Q x J T I w J T I 4 M y U y O S 9 T b 3 V y Y 2 U 8 L 0 l 0 Z W 1 Q Y X R o P j w v S X R l b U x v Y 2 F 0 a W 9 u P j x T d G F i b G V F b n R y a W V z I C 8 + P C 9 J d G V t P j x J d G V t P j x J d G V t T G 9 j Y X R p b 2 4 + P E l 0 Z W 1 U e X B l P k Z v c m 1 1 b G E 8 L 0 l 0 Z W 1 U e X B l P j x J d G V t U G F 0 a D 5 T Z W N 0 a W 9 u M S 9 T a G V l d D E l M j A l M j g z J T I 5 L 0 5 h d m l n Y X R p b 2 4 l M j A x P C 9 J d G V t U G F 0 a D 4 8 L 0 l 0 Z W 1 M b 2 N h d G l v b j 4 8 U 3 R h Y m x l R W 5 0 c m l l c y A v P j w v S X R l b T 4 8 S X R l b T 4 8 S X R l b U x v Y 2 F 0 a W 9 u P j x J d G V t V H l w Z T 5 G b 3 J t d W x h P C 9 J d G V t V H l w Z T 4 8 S X R l b V B h d G g + U 2 V j d G l v b j E v U 2 h l Z X Q x J T I w J T I 4 M y U y O S 9 Q c m 9 t b 3 R l Z C U y M G h l Y W R l c n M 8 L 0 l 0 Z W 1 Q Y X R o P j w v S X R l b U x v Y 2 F 0 a W 9 u P j x T d G F i b G V F b n R y a W V z I C 8 + P C 9 J d G V t P j x J d G V t P j x J d G V t T G 9 j Y X R p b 2 4 + P E l 0 Z W 1 U e X B l P k Z v c m 1 1 b G E 8 L 0 l 0 Z W 1 U e X B l P j x J d G V t U G F 0 a D 5 T Z W N 0 a W 9 u M S 9 T a G V l d D E l M j A l M j g z J T I 5 L 0 N o Y W 5 n Z W Q l M j B j b 2 x 1 b W 4 l M j B 0 e X B l P C 9 J d G V t U G F 0 a D 4 8 L 0 l 0 Z W 1 M b 2 N h d G l v b j 4 8 U 3 R h Y m x l R W 5 0 c m l l c y A v P j w v S X R l b T 4 8 S X R l b T 4 8 S X R l b U x v Y 2 F 0 a W 9 u P j x J d G V t V H l w Z T 5 G b 3 J t d W x h P C 9 J d G V t V H l w Z T 4 8 S X R l b V B h d G g + U 2 V j d G l v b j E v U 2 h l Z X Q x J T I w J T I 4 N C 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k Y z k 0 M j E 5 L W F k Y j g t N G I 2 N y 1 h N D I 1 L T V h Y z Y 3 O W E 5 Y z Q z N y I g L z 4 8 R W 5 0 c n k g V H l w Z T 0 i Q n V m Z m V y T m V 4 d F J l Z n J l c 2 g i I F Z h b H V l P S J s M S I g L z 4 8 R W 5 0 c n k g V H l w Z T 0 i U m V z d W x 0 V H l w Z S I g V m F s d W U 9 I n N U Y W J s Z S I g L z 4 8 R W 5 0 c n k g V H l w Z T 0 i T m F t Z V V w Z G F 0 Z W R B Z n R l c k Z p b G w i I F Z h b H V l P S J s M C I g L z 4 8 R W 5 0 c n k g V H l w Z T 0 i R m l s b F R h c m d l d C I g V m F s d W U 9 I n N T a G V l d D F f X z Q 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U t M D g t M T V U M T M 6 M z g 6 M D Q u M j M x N T Y 3 M F o i I C 8 + P E V u d H J 5 I F R 5 c G U 9 I k Z p b G x D b 2 x 1 b W 5 U e X B l c y I g V m F s d W U 9 I n N C Z 0 1 G I i A v P j x F b n R y e S B U e X B l P S J G a W x s Q 2 9 s d W 1 u T m F t Z X M i I F Z h b H V l P S J z W y Z x d W 9 0 O 0 1 l Z G l j a W 5 l X 1 R 5 c G U m c X V v d D s s J n F 1 b 3 Q 7 V G 9 0 Y W x f V W 5 p d H N f U 2 9 s Z C Z x d W 9 0 O y w m c X V v d D t U b 3 R h b F 9 S Z X Z l b n 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h l Z X Q x I C g 0 K S 9 B d X R v U m V t b 3 Z l Z E N v b H V t b n M x L n t N Z W R p Y 2 l u Z V 9 U e X B l L D B 9 J n F 1 b 3 Q 7 L C Z x d W 9 0 O 1 N l Y 3 R p b 2 4 x L 1 N o Z W V 0 M S A o N C k v Q X V 0 b 1 J l b W 9 2 Z W R D b 2 x 1 b W 5 z M S 5 7 V G 9 0 Y W x f V W 5 p d H N f U 2 9 s Z C w x f S Z x d W 9 0 O y w m c X V v d D t T Z W N 0 a W 9 u M S 9 T a G V l d D E g K D Q p L 0 F 1 d G 9 S Z W 1 v d m V k Q 2 9 s d W 1 u c z E u e 1 R v d G F s X 1 J l d m V u d W U s M n 0 m c X V v d D t d L C Z x d W 9 0 O 0 N v b H V t b k N v d W 5 0 J n F 1 b 3 Q 7 O j M s J n F 1 b 3 Q 7 S 2 V 5 Q 2 9 s d W 1 u T m F t Z X M m c X V v d D s 6 W 1 0 s J n F 1 b 3 Q 7 Q 2 9 s d W 1 u S W R l b n R p d G l l c y Z x d W 9 0 O z p b J n F 1 b 3 Q 7 U 2 V j d G l v b j E v U 2 h l Z X Q x I C g 0 K S 9 B d X R v U m V t b 3 Z l Z E N v b H V t b n M x L n t N Z W R p Y 2 l u Z V 9 U e X B l L D B 9 J n F 1 b 3 Q 7 L C Z x d W 9 0 O 1 N l Y 3 R p b 2 4 x L 1 N o Z W V 0 M S A o N C k v Q X V 0 b 1 J l b W 9 2 Z W R D b 2 x 1 b W 5 z M S 5 7 V G 9 0 Y W x f V W 5 p d H N f U 2 9 s Z C w x f S Z x d W 9 0 O y w m c X V v d D t T Z W N 0 a W 9 u M S 9 T a G V l d D E g K D Q p L 0 F 1 d G 9 S Z W 1 v d m V k Q 2 9 s d W 1 u c z E u e 1 R v d G F s X 1 J l d m V u d W U s M n 0 m c X V v d D t d L C Z x d W 9 0 O 1 J l b G F 0 a W 9 u c 2 h p c E l u Z m 8 m c X V v d D s 6 W 1 1 9 I i A v P j x F b n R y e S B U e X B l P S J B Z G R l Z F R v R G F 0 Y U 1 v Z G V s I i B W Y W x 1 Z T 0 i b D A i I C 8 + P C 9 T d G F i b G V F b n R y a W V z P j w v S X R l b T 4 8 S X R l b T 4 8 S X R l b U x v Y 2 F 0 a W 9 u P j x J d G V t V H l w Z T 5 G b 3 J t d W x h P C 9 J d G V t V H l w Z T 4 8 S X R l b V B h d G g + U 2 V j d G l v b j E v U 2 h l Z X Q x J T I w J T I 4 N C U y O S 9 T b 3 V y Y 2 U 8 L 0 l 0 Z W 1 Q Y X R o P j w v S X R l b U x v Y 2 F 0 a W 9 u P j x T d G F i b G V F b n R y a W V z I C 8 + P C 9 J d G V t P j x J d G V t P j x J d G V t T G 9 j Y X R p b 2 4 + P E l 0 Z W 1 U e X B l P k Z v c m 1 1 b G E 8 L 0 l 0 Z W 1 U e X B l P j x J d G V t U G F 0 a D 5 T Z W N 0 a W 9 u M S 9 T a G V l d D E l M j A l M j g 0 J T I 5 L 0 5 h d m l n Y X R p b 2 4 l M j A x P C 9 J d G V t U G F 0 a D 4 8 L 0 l 0 Z W 1 M b 2 N h d G l v b j 4 8 U 3 R h Y m x l R W 5 0 c m l l c y A v P j w v S X R l b T 4 8 S X R l b T 4 8 S X R l b U x v Y 2 F 0 a W 9 u P j x J d G V t V H l w Z T 5 G b 3 J t d W x h P C 9 J d G V t V H l w Z T 4 8 S X R l b V B h d G g + U 2 V j d G l v b j E v U 2 h l Z X Q x J T I w J T I 4 N C U y O S 9 Q c m 9 t b 3 R l Z C U y M G h l Y W R l c n M 8 L 0 l 0 Z W 1 Q Y X R o P j w v S X R l b U x v Y 2 F 0 a W 9 u P j x T d G F i b G V F b n R y a W V z I C 8 + P C 9 J d G V t P j x J d G V t P j x J d G V t T G 9 j Y X R p b 2 4 + P E l 0 Z W 1 U e X B l P k Z v c m 1 1 b G E 8 L 0 l 0 Z W 1 U e X B l P j x J d G V t U G F 0 a D 5 T Z W N 0 a W 9 u M S 9 T a G V l d D E l M j A l M j g 0 J T I 5 L 0 N o Y W 5 n Z W Q l M j B j b 2 x 1 b W 4 l M j B 0 e X B l P C 9 J d G V t U G F 0 a D 4 8 L 0 l 0 Z W 1 M b 2 N h d G l v b j 4 8 U 3 R h Y m x l R W 5 0 c m l l c y A v P j w v S X R l b T 4 8 S X R l b T 4 8 S X R l b U x v Y 2 F 0 a W 9 u P j x J d G V t V H l w Z T 5 G b 3 J t d W x h P C 9 J d G V t V H l w Z T 4 8 S X R l b V B h d G g + U 2 V j d G l v b j E v U 2 h l Z X Q x J T I w J T I 4 N S 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g w M z d i M T Q w L W J l Y m M t N D N k Y i 1 i Z j N h L T g 1 N 2 E 5 O G Q y N T M x Y i I g L z 4 8 R W 5 0 c n k g V H l w Z T 0 i Q n V m Z m V y T m V 4 d F J l Z n J l c 2 g i I F Z h b H V l P S J s M S I g L z 4 8 R W 5 0 c n k g V H l w Z T 0 i U m V z d W x 0 V H l w Z S I g V m F s d W U 9 I n N U Y W J s Z S I g L z 4 8 R W 5 0 c n k g V H l w Z T 0 i T m F t Z V V w Z G F 0 Z W R B Z n R l c k Z p b G w i I F Z h b H V l P S J s M C I g L z 4 8 R W 5 0 c n k g V H l w Z T 0 i R m l s b F R h c m d l d C I g V m F s d W U 9 I n N T a G V l d D F f X z U i I C 8 + P E V u d H J 5 I F R 5 c G U 9 I k Z p b G x l Z E N v b X B s Z X R l U m V z d W x 0 V G 9 X b 3 J r c 2 h l Z X Q i I F Z h b H V l P S J s M S I g L z 4 8 R W 5 0 c n k g V H l w Z T 0 i R m l s b E N v d W 5 0 I i B W Y W x 1 Z T 0 i b D E i I C 8 + P E V u d H J 5 I F R 5 c G U 9 I k Z p b G x F c n J v c k N v Z G U i I F Z h b H V l P S J z V W 5 r b m 9 3 b i I g L z 4 8 R W 5 0 c n k g V H l w Z T 0 i R m l s b E V y c m 9 y Q 2 9 1 b n Q i I F Z h b H V l P S J s M C I g L z 4 8 R W 5 0 c n k g V H l w Z T 0 i R m l s b E x h c 3 R V c G R h d G V k I i B W Y W x 1 Z T 0 i Z D I w M j U t M D g t M T V U M T M 6 M z g 6 M D Q u M j I 4 N D M 3 M F o i I C 8 + P E V u d H J 5 I F R 5 c G U 9 I k Z p b G x D b 2 x 1 b W 5 U e X B l c y I g V m F s d W U 9 I n N D U V V E I i A v P j x F b n R y e S B U e X B l P S J G a W x s Q 2 9 s d W 1 u T m F t Z X M i I F Z h b H V l P S J z W y Z x d W 9 0 O 0 1 v b n R o J n F 1 b 3 Q 7 L C Z x d W 9 0 O 1 J l d m V u d W U m c X V v d D s s J n F 1 b 3 Q 7 U 2 F s Z X N f Q 2 9 1 b n 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g K D U p L 0 F 1 d G 9 S Z W 1 v d m V k Q 2 9 s d W 1 u c z E u e 0 1 v b n R o L D B 9 J n F 1 b 3 Q 7 L C Z x d W 9 0 O 1 N l Y 3 R p b 2 4 x L 1 N o Z W V 0 M S A o N S k v Q X V 0 b 1 J l b W 9 2 Z W R D b 2 x 1 b W 5 z M S 5 7 U m V 2 Z W 5 1 Z S w x f S Z x d W 9 0 O y w m c X V v d D t T Z W N 0 a W 9 u M S 9 T a G V l d D E g K D U p L 0 F 1 d G 9 S Z W 1 v d m V k Q 2 9 s d W 1 u c z E u e 1 N h b G V z X 0 N v d W 5 0 L D J 9 J n F 1 b 3 Q 7 X S w m c X V v d D t D b 2 x 1 b W 5 D b 3 V u d C Z x d W 9 0 O z o z L C Z x d W 9 0 O 0 t l e U N v b H V t b k 5 h b W V z J n F 1 b 3 Q 7 O l t d L C Z x d W 9 0 O 0 N v b H V t b k l k Z W 5 0 a X R p Z X M m c X V v d D s 6 W y Z x d W 9 0 O 1 N l Y 3 R p b 2 4 x L 1 N o Z W V 0 M S A o N S k v Q X V 0 b 1 J l b W 9 2 Z W R D b 2 x 1 b W 5 z M S 5 7 T W 9 u d G g s M H 0 m c X V v d D s s J n F 1 b 3 Q 7 U 2 V j d G l v b j E v U 2 h l Z X Q x I C g 1 K S 9 B d X R v U m V t b 3 Z l Z E N v b H V t b n M x L n t S Z X Z l b n V l L D F 9 J n F 1 b 3 Q 7 L C Z x d W 9 0 O 1 N l Y 3 R p b 2 4 x L 1 N o Z W V 0 M S A o N S k v Q X V 0 b 1 J l b W 9 2 Z W R D b 2 x 1 b W 5 z M S 5 7 U 2 F s Z X N f Q 2 9 1 b n Q s M n 0 m c X V v d D t d L C Z x d W 9 0 O 1 J l b G F 0 a W 9 u c 2 h p c E l u Z m 8 m c X V v d D s 6 W 1 1 9 I i A v P j x F b n R y e S B U e X B l P S J B Z G R l Z F R v R G F 0 Y U 1 v Z G V s I i B W Y W x 1 Z T 0 i b D A i I C 8 + P C 9 T d G F i b G V F b n R y a W V z P j w v S X R l b T 4 8 S X R l b T 4 8 S X R l b U x v Y 2 F 0 a W 9 u P j x J d G V t V H l w Z T 5 G b 3 J t d W x h P C 9 J d G V t V H l w Z T 4 8 S X R l b V B h d G g + U 2 V j d G l v b j E v U 2 h l Z X Q x J T I w J T I 4 N S U y O S 9 T b 3 V y Y 2 U 8 L 0 l 0 Z W 1 Q Y X R o P j w v S X R l b U x v Y 2 F 0 a W 9 u P j x T d G F i b G V F b n R y a W V z I C 8 + P C 9 J d G V t P j x J d G V t P j x J d G V t T G 9 j Y X R p b 2 4 + P E l 0 Z W 1 U e X B l P k Z v c m 1 1 b G E 8 L 0 l 0 Z W 1 U e X B l P j x J d G V t U G F 0 a D 5 T Z W N 0 a W 9 u M S 9 T a G V l d D E l M j A l M j g 1 J T I 5 L 0 5 h d m l n Y X R p b 2 4 l M j A x P C 9 J d G V t U G F 0 a D 4 8 L 0 l 0 Z W 1 M b 2 N h d G l v b j 4 8 U 3 R h Y m x l R W 5 0 c m l l c y A v P j w v S X R l b T 4 8 S X R l b T 4 8 S X R l b U x v Y 2 F 0 a W 9 u P j x J d G V t V H l w Z T 5 G b 3 J t d W x h P C 9 J d G V t V H l w Z T 4 8 S X R l b V B h d G g + U 2 V j d G l v b j E v U 2 h l Z X Q x J T I w J T I 4 N S U y O S 9 Q c m 9 t b 3 R l Z C U y M G h l Y W R l c n M 8 L 0 l 0 Z W 1 Q Y X R o P j w v S X R l b U x v Y 2 F 0 a W 9 u P j x T d G F i b G V F b n R y a W V z I C 8 + P C 9 J d G V t P j x J d G V t P j x J d G V t T G 9 j Y X R p b 2 4 + P E l 0 Z W 1 U e X B l P k Z v c m 1 1 b G E 8 L 0 l 0 Z W 1 U e X B l P j x J d G V t U G F 0 a D 5 T Z W N 0 a W 9 u M S 9 T a G V l d D E l M j A l M j g 1 J T I 5 L 0 N o Y W 5 n Z W Q l M j B j b 2 x 1 b W 4 l M j B 0 e X B l P C 9 J d G V t U G F 0 a D 4 8 L 0 l 0 Z W 1 M b 2 N h d G l v b j 4 8 U 3 R h Y m x l R W 5 0 c m l l c y A v P j w v S X R l b T 4 8 S X R l b T 4 8 S X R l b U x v Y 2 F 0 a W 9 u P j x J d G V t V H l w Z T 5 G b 3 J t d W x h P C 9 J d G V t V H l w Z T 4 8 S X R l b V B h d G g + U 2 V j d G l v b j E v U 2 h l Z X Q x J T I w J T I 4 N i 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U x M T h m N T A 1 L T R h N z M t N G V h Y y 1 i O T I y L W F m Z T Z h O T d l M G U z N C I g L z 4 8 R W 5 0 c n k g V H l w Z T 0 i Q n V m Z m V y T m V 4 d F J l Z n J l c 2 g i I F Z h b H V l P S J s M S I g L z 4 8 R W 5 0 c n k g V H l w Z T 0 i U m V z d W x 0 V H l w Z S I g V m F s d W U 9 I n N U Y W J s Z S I g L z 4 8 R W 5 0 c n k g V H l w Z T 0 i T m F t Z V V w Z G F 0 Z W R B Z n R l c k Z p b G w i I F Z h b H V l P S J s M C I g L z 4 8 R W 5 0 c n k g V H l w Z T 0 i R m l s b F R h c m d l d C I g V m F s d W U 9 I n N T a G V l d D F f X z Y i I C 8 + P E V u d H J 5 I F R 5 c G U 9 I k Z p b G x l Z E N v b X B s Z X R l U m V z d W x 0 V G 9 X b 3 J r c 2 h l Z X Q i I F Z h b H V l P S J s M S I g L z 4 8 R W 5 0 c n k g V H l w Z T 0 i R m l s b E N v d W 5 0 I i B W Y W x 1 Z T 0 i b D I i I C 8 + P E V u d H J 5 I F R 5 c G U 9 I k Z p b G x F c n J v c k N v Z G U i I F Z h b H V l P S J z V W 5 r b m 9 3 b i I g L z 4 8 R W 5 0 c n k g V H l w Z T 0 i R m l s b E V y c m 9 y Q 2 9 1 b n Q i I F Z h b H V l P S J s M C I g L z 4 8 R W 5 0 c n k g V H l w Z T 0 i R m l s b E x h c 3 R V c G R h d G V k I i B W Y W x 1 Z T 0 i Z D I w M j U t M D g t M T V U M T M 6 M z g 6 M D c u M D I 1 N T E 3 M F o i I C 8 + P E V u d H J 5 I F R 5 c G U 9 I k Z p b G x D b 2 x 1 b W 5 U e X B l c y I g V m F s d W U 9 I n N C Z 1 l E I i A v P j x F b n R y e S B U e X B l P S J G a W x s Q 2 9 s d W 1 u T m F t Z X M i I F Z h b H V l P S J z W y Z x d W 9 0 O 2 5 h b W U m c X V v d D s s J n F 1 b 3 Q 7 Y n J h b m Q m c X V v d D s s J n F 1 b 3 Q 7 c 3 R v Y 2 t f c X V h b n R p d H k 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a G V l d D E g K D Y p L 0 F 1 d G 9 S Z W 1 v d m V k Q 2 9 s d W 1 u c z E u e 2 5 h b W U s M H 0 m c X V v d D s s J n F 1 b 3 Q 7 U 2 V j d G l v b j E v U 2 h l Z X Q x I C g 2 K S 9 B d X R v U m V t b 3 Z l Z E N v b H V t b n M x L n t i c m F u Z C w x f S Z x d W 9 0 O y w m c X V v d D t T Z W N 0 a W 9 u M S 9 T a G V l d D E g K D Y p L 0 F 1 d G 9 S Z W 1 v d m V k Q 2 9 s d W 1 u c z E u e 3 N 0 b 2 N r X 3 F 1 Y W 5 0 a X R 5 L D J 9 J n F 1 b 3 Q 7 X S w m c X V v d D t D b 2 x 1 b W 5 D b 3 V u d C Z x d W 9 0 O z o z L C Z x d W 9 0 O 0 t l e U N v b H V t b k 5 h b W V z J n F 1 b 3 Q 7 O l t d L C Z x d W 9 0 O 0 N v b H V t b k l k Z W 5 0 a X R p Z X M m c X V v d D s 6 W y Z x d W 9 0 O 1 N l Y 3 R p b 2 4 x L 1 N o Z W V 0 M S A o N i k v Q X V 0 b 1 J l b W 9 2 Z W R D b 2 x 1 b W 5 z M S 5 7 b m F t Z S w w f S Z x d W 9 0 O y w m c X V v d D t T Z W N 0 a W 9 u M S 9 T a G V l d D E g K D Y p L 0 F 1 d G 9 S Z W 1 v d m V k Q 2 9 s d W 1 u c z E u e 2 J y Y W 5 k L D F 9 J n F 1 b 3 Q 7 L C Z x d W 9 0 O 1 N l Y 3 R p b 2 4 x L 1 N o Z W V 0 M S A o N i k v Q X V 0 b 1 J l b W 9 2 Z W R D b 2 x 1 b W 5 z M S 5 7 c 3 R v Y 2 t f c X V h b n R p d H k s M n 0 m c X V v d D t d L C Z x d W 9 0 O 1 J l b G F 0 a W 9 u c 2 h p c E l u Z m 8 m c X V v d D s 6 W 1 1 9 I i A v P j x F b n R y e S B U e X B l P S J B Z G R l Z F R v R G F 0 Y U 1 v Z G V s I i B W Y W x 1 Z T 0 i b D A i I C 8 + P C 9 T d G F i b G V F b n R y a W V z P j w v S X R l b T 4 8 S X R l b T 4 8 S X R l b U x v Y 2 F 0 a W 9 u P j x J d G V t V H l w Z T 5 G b 3 J t d W x h P C 9 J d G V t V H l w Z T 4 8 S X R l b V B h d G g + U 2 V j d G l v b j E v U 2 h l Z X Q x J T I w J T I 4 N i U y O S 9 T b 3 V y Y 2 U 8 L 0 l 0 Z W 1 Q Y X R o P j w v S X R l b U x v Y 2 F 0 a W 9 u P j x T d G F i b G V F b n R y a W V z I C 8 + P C 9 J d G V t P j x J d G V t P j x J d G V t T G 9 j Y X R p b 2 4 + P E l 0 Z W 1 U e X B l P k Z v c m 1 1 b G E 8 L 0 l 0 Z W 1 U e X B l P j x J d G V t U G F 0 a D 5 T Z W N 0 a W 9 u M S 9 T a G V l d D E l M j A l M j g 2 J T I 5 L 0 5 h d m l n Y X R p b 2 4 l M j A x P C 9 J d G V t U G F 0 a D 4 8 L 0 l 0 Z W 1 M b 2 N h d G l v b j 4 8 U 3 R h Y m x l R W 5 0 c m l l c y A v P j w v S X R l b T 4 8 S X R l b T 4 8 S X R l b U x v Y 2 F 0 a W 9 u P j x J d G V t V H l w Z T 5 G b 3 J t d W x h P C 9 J d G V t V H l w Z T 4 8 S X R l b V B h d G g + U 2 V j d G l v b j E v U 2 h l Z X Q x J T I w J T I 4 N i U y O S 9 Q c m 9 t b 3 R l Z C U y M G h l Y W R l c n M 8 L 0 l 0 Z W 1 Q Y X R o P j w v S X R l b U x v Y 2 F 0 a W 9 u P j x T d G F i b G V F b n R y a W V z I C 8 + P C 9 J d G V t P j x J d G V t P j x J d G V t T G 9 j Y X R p b 2 4 + P E l 0 Z W 1 U e X B l P k Z v c m 1 1 b G E 8 L 0 l 0 Z W 1 U e X B l P j x J d G V t U G F 0 a D 5 T Z W N 0 a W 9 u M S 9 T a G V l d D E l M j A l M j g 2 J T I 5 L 0 N o Y W 5 n Z W Q l M j B j b 2 x 1 b W 4 l M j B 0 e X B l P C 9 J d G V t U G F 0 a D 4 8 L 0 l 0 Z W 1 M b 2 N h d G l v b j 4 8 U 3 R h Y m x l R W 5 0 c m l l c y A v P j w v S X R l b T 4 8 S X R l b T 4 8 S X R l b U x v Y 2 F 0 a W 9 u P j x J d G V t V H l w Z T 5 G b 3 J t d W x h P C 9 J d G V t V H l w Z T 4 8 S X R l b V B h d G g + U 2 V j d G l v b j E v U 2 h l Z X Q x J T I w J T I 4 N y 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N l N m R m N m Z j L T h m Z W I t N G Y 3 N y 0 5 M D Z h L T V h Y j E 1 O T h l N z U x Y y I g L z 4 8 R W 5 0 c n k g V H l w Z T 0 i Q n V m Z m V y T m V 4 d F J l Z n J l c 2 g i I F Z h b H V l P S J s M S I g L z 4 8 R W 5 0 c n k g V H l w Z T 0 i U m V z d W x 0 V H l w Z S I g V m F s d W U 9 I n N U Y W J s Z S I g L z 4 8 R W 5 0 c n k g V H l w Z T 0 i T m F t Z V V w Z G F 0 Z W R B Z n R l c k Z p b G w i I F Z h b H V l P S J s M C I g L z 4 8 R W 5 0 c n k g V H l w Z T 0 i R m l s b F R h c m d l d C I g V m F s d W U 9 I n N T a G V l d D F f X z c i I C 8 + P E V u d H J 5 I F R 5 c G U 9 I k Z p b G x l Z E N v b X B s Z X R l U m V z d W x 0 V G 9 X b 3 J r c 2 h l Z X Q i I F Z h b H V l P S J s M S I g L z 4 8 R W 5 0 c n k g V H l w Z T 0 i R m l s b E N v d W 5 0 I i B W Y W x 1 Z T 0 i b D I i I C 8 + P E V u d H J 5 I F R 5 c G U 9 I k Z p b G x F c n J v c k N v Z G U i I F Z h b H V l P S J z V W 5 r b m 9 3 b i I g L z 4 8 R W 5 0 c n k g V H l w Z T 0 i R m l s b E V y c m 9 y Q 2 9 1 b n Q i I F Z h b H V l P S J s M C I g L z 4 8 R W 5 0 c n k g V H l w Z T 0 i R m l s b E x h c 3 R V c G R h d G V k I i B W Y W x 1 Z T 0 i Z D I w M j U t M D g t M T V U M T M 6 M z g 6 M D c u M D E z N T c 0 M F o i I C 8 + P E V u d H J 5 I F R 5 c G U 9 I k Z p b G x D b 2 x 1 b W 5 U e X B l c y I g V m F s d W U 9 I n N B d 1 l H Q m d r R k J n P T 0 i I C 8 + P E V u d H J 5 I F R 5 c G U 9 I k Z p b G x D b 2 x 1 b W 5 O Y W 1 l c y I g V m F s d W U 9 I n N b J n F 1 b 3 Q 7 c 2 F s Z V 9 p Z C Z x d W 9 0 O y w m c X V v d D t m a X J z d F 9 u Y W 1 l J n F 1 b 3 Q 7 L C Z x d W 9 0 O 2 x h c 3 R f b m F t Z S Z x d W 9 0 O y w m c X V v d D t Q a G F y b W F j e S Z x d W 9 0 O y w m c X V v d D t z Y W x l X 2 R h d G U m c X V v d D s s J n F 1 b 3 Q 7 d G 9 0 Y W x f Y W 1 v d W 5 0 J n F 1 b 3 Q 7 L C Z x d W 9 0 O 0 V t c G x v e W V 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U 2 h l Z X Q x I C g 3 K S 9 B d X R v U m V t b 3 Z l Z E N v b H V t b n M x L n t z Y W x l X 2 l k L D B 9 J n F 1 b 3 Q 7 L C Z x d W 9 0 O 1 N l Y 3 R p b 2 4 x L 1 N o Z W V 0 M S A o N y k v Q X V 0 b 1 J l b W 9 2 Z W R D b 2 x 1 b W 5 z M S 5 7 Z m l y c 3 R f b m F t Z S w x f S Z x d W 9 0 O y w m c X V v d D t T Z W N 0 a W 9 u M S 9 T a G V l d D E g K D c p L 0 F 1 d G 9 S Z W 1 v d m V k Q 2 9 s d W 1 u c z E u e 2 x h c 3 R f b m F t Z S w y f S Z x d W 9 0 O y w m c X V v d D t T Z W N 0 a W 9 u M S 9 T a G V l d D E g K D c p L 0 F 1 d G 9 S Z W 1 v d m V k Q 2 9 s d W 1 u c z E u e 1 B o Y X J t Y W N 5 L D N 9 J n F 1 b 3 Q 7 L C Z x d W 9 0 O 1 N l Y 3 R p b 2 4 x L 1 N o Z W V 0 M S A o N y k v Q X V 0 b 1 J l b W 9 2 Z W R D b 2 x 1 b W 5 z M S 5 7 c 2 F s Z V 9 k Y X R l L D R 9 J n F 1 b 3 Q 7 L C Z x d W 9 0 O 1 N l Y 3 R p b 2 4 x L 1 N o Z W V 0 M S A o N y k v Q X V 0 b 1 J l b W 9 2 Z W R D b 2 x 1 b W 5 z M S 5 7 d G 9 0 Y W x f Y W 1 v d W 5 0 L D V 9 J n F 1 b 3 Q 7 L C Z x d W 9 0 O 1 N l Y 3 R p b 2 4 x L 1 N o Z W V 0 M S A o N y k v Q X V 0 b 1 J l b W 9 2 Z W R D b 2 x 1 b W 5 z M S 5 7 R W 1 w b G 9 5 Z W U s N n 0 m c X V v d D t d L C Z x d W 9 0 O 0 N v b H V t b k N v d W 5 0 J n F 1 b 3 Q 7 O j c s J n F 1 b 3 Q 7 S 2 V 5 Q 2 9 s d W 1 u T m F t Z X M m c X V v d D s 6 W 1 0 s J n F 1 b 3 Q 7 Q 2 9 s d W 1 u S W R l b n R p d G l l c y Z x d W 9 0 O z p b J n F 1 b 3 Q 7 U 2 V j d G l v b j E v U 2 h l Z X Q x I C g 3 K S 9 B d X R v U m V t b 3 Z l Z E N v b H V t b n M x L n t z Y W x l X 2 l k L D B 9 J n F 1 b 3 Q 7 L C Z x d W 9 0 O 1 N l Y 3 R p b 2 4 x L 1 N o Z W V 0 M S A o N y k v Q X V 0 b 1 J l b W 9 2 Z W R D b 2 x 1 b W 5 z M S 5 7 Z m l y c 3 R f b m F t Z S w x f S Z x d W 9 0 O y w m c X V v d D t T Z W N 0 a W 9 u M S 9 T a G V l d D E g K D c p L 0 F 1 d G 9 S Z W 1 v d m V k Q 2 9 s d W 1 u c z E u e 2 x h c 3 R f b m F t Z S w y f S Z x d W 9 0 O y w m c X V v d D t T Z W N 0 a W 9 u M S 9 T a G V l d D E g K D c p L 0 F 1 d G 9 S Z W 1 v d m V k Q 2 9 s d W 1 u c z E u e 1 B o Y X J t Y W N 5 L D N 9 J n F 1 b 3 Q 7 L C Z x d W 9 0 O 1 N l Y 3 R p b 2 4 x L 1 N o Z W V 0 M S A o N y k v Q X V 0 b 1 J l b W 9 2 Z W R D b 2 x 1 b W 5 z M S 5 7 c 2 F s Z V 9 k Y X R l L D R 9 J n F 1 b 3 Q 7 L C Z x d W 9 0 O 1 N l Y 3 R p b 2 4 x L 1 N o Z W V 0 M S A o N y k v Q X V 0 b 1 J l b W 9 2 Z W R D b 2 x 1 b W 5 z M S 5 7 d G 9 0 Y W x f Y W 1 v d W 5 0 L D V 9 J n F 1 b 3 Q 7 L C Z x d W 9 0 O 1 N l Y 3 R p b 2 4 x L 1 N o Z W V 0 M S A o N y k v Q X V 0 b 1 J l b W 9 2 Z W R D b 2 x 1 b W 5 z M S 5 7 R W 1 w b G 9 5 Z W U s N n 0 m c X V v d D t d L C Z x d W 9 0 O 1 J l b G F 0 a W 9 u c 2 h p c E l u Z m 8 m c X V v d D s 6 W 1 1 9 I i A v P j x F b n R y e S B U e X B l P S J B Z G R l Z F R v R G F 0 Y U 1 v Z G V s I i B W Y W x 1 Z T 0 i b D A i I C 8 + P C 9 T d G F i b G V F b n R y a W V z P j w v S X R l b T 4 8 S X R l b T 4 8 S X R l b U x v Y 2 F 0 a W 9 u P j x J d G V t V H l w Z T 5 G b 3 J t d W x h P C 9 J d G V t V H l w Z T 4 8 S X R l b V B h d G g + U 2 V j d G l v b j E v U 2 h l Z X Q x J T I w J T I 4 N y U y O S 9 T b 3 V y Y 2 U 8 L 0 l 0 Z W 1 Q Y X R o P j w v S X R l b U x v Y 2 F 0 a W 9 u P j x T d G F i b G V F b n R y a W V z I C 8 + P C 9 J d G V t P j x J d G V t P j x J d G V t T G 9 j Y X R p b 2 4 + P E l 0 Z W 1 U e X B l P k Z v c m 1 1 b G E 8 L 0 l 0 Z W 1 U e X B l P j x J d G V t U G F 0 a D 5 T Z W N 0 a W 9 u M S 9 T a G V l d D E l M j A l M j g 3 J T I 5 L 0 5 h d m l n Y X R p b 2 4 l M j A x P C 9 J d G V t U G F 0 a D 4 8 L 0 l 0 Z W 1 M b 2 N h d G l v b j 4 8 U 3 R h Y m x l R W 5 0 c m l l c y A v P j w v S X R l b T 4 8 S X R l b T 4 8 S X R l b U x v Y 2 F 0 a W 9 u P j x J d G V t V H l w Z T 5 G b 3 J t d W x h P C 9 J d G V t V H l w Z T 4 8 S X R l b V B h d G g + U 2 V j d G l v b j E v U 2 h l Z X Q x J T I w J T I 4 N y U y O S 9 Q c m 9 t b 3 R l Z C U y M G h l Y W R l c n M 8 L 0 l 0 Z W 1 Q Y X R o P j w v S X R l b U x v Y 2 F 0 a W 9 u P j x T d G F i b G V F b n R y a W V z I C 8 + P C 9 J d G V t P j x J d G V t P j x J d G V t T G 9 j Y X R p b 2 4 + P E l 0 Z W 1 U e X B l P k Z v c m 1 1 b G E 8 L 0 l 0 Z W 1 U e X B l P j x J d G V t U G F 0 a D 5 T Z W N 0 a W 9 u M S 9 T a G V l d D E l M j A l M j g 3 J T I 5 L 0 N o Y W 5 n Z W Q l M j B j b 2 x 1 b W 4 l M j B 0 e X B l P C 9 J d G V t U G F 0 a D 4 8 L 0 l 0 Z W 1 M b 2 N h d G l v b j 4 8 U 3 R h Y m x l R W 5 0 c m l l c y A v P j w v S X R l b T 4 8 S X R l b T 4 8 S X R l b U x v Y 2 F 0 a W 9 u P j x J d G V t V H l w Z T 5 G b 3 J t d W x h P C 9 J d G V t V H l w Z T 4 8 S X R l b V B h d G g + U 2 V j d G l v b j E v U 2 h l Z X Q x J T I w J T I 4 O C 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z R j O D I 5 N G I w L W Y 5 O T I t N D M z M y 1 h Y W U 1 L T M 3 O W U 2 N m V h Y T J j N C I g L z 4 8 R W 5 0 c n k g V H l w Z T 0 i Q n V m Z m V y T m V 4 d F J l Z n J l c 2 g i I F Z h b H V l P S J s M S I g L z 4 8 R W 5 0 c n k g V H l w Z T 0 i U m V z d W x 0 V H l w Z S I g V m F s d W U 9 I n N U Y W J s Z S I g L z 4 8 R W 5 0 c n k g V H l w Z T 0 i T m F t Z V V w Z G F 0 Z W R B Z n R l c k Z p b G w i I F Z h b H V l P S J s M C I g L z 4 8 R W 5 0 c n k g V H l w Z T 0 i R m l s b F R h c m d l d C I g V m F s d W U 9 I n N T a G V l d D F f X z g i I C 8 + P E V u d H J 5 I F R 5 c G U 9 I k Z p b G x l Z E N v b X B s Z X R l U m V z d W x 0 V G 9 X b 3 J r c 2 h l Z X Q i I F Z h b H V l P S J s M S I g L z 4 8 R W 5 0 c n k g V H l w Z T 0 i R m l s b E N v d W 5 0 I i B W Y W x 1 Z T 0 i b D Q i I C 8 + P E V u d H J 5 I F R 5 c G U 9 I k Z p b G x F c n J v c k N v Z G U i I F Z h b H V l P S J z V W 5 r b m 9 3 b i I g L z 4 8 R W 5 0 c n k g V H l w Z T 0 i R m l s b E V y c m 9 y Q 2 9 1 b n Q i I F Z h b H V l P S J s M C I g L z 4 8 R W 5 0 c n k g V H l w Z T 0 i R m l s b E x h c 3 R V c G R h d G V k I i B W Y W x 1 Z T 0 i Z D I w M j U t M D g t M T V U M T M 6 M z g 6 M D c u M D E 5 N z g 2 M F o i I C 8 + P E V u d H J 5 I F R 5 c G U 9 I k Z p b G x D b 2 x 1 b W 5 U e X B l c y I g V m F s d W U 9 I n N C Z 1 l K Q X c 9 P S I g L z 4 8 R W 5 0 c n k g V H l w Z T 0 i R m l s b E N v b H V t b k 5 h b W V z I i B W Y W x 1 Z T 0 i c 1 s m c X V v d D t u Y W 1 l J n F 1 b 3 Q 7 L C Z x d W 9 0 O 2 J y Y W 5 k J n F 1 b 3 Q 7 L C Z x d W 9 0 O 2 V 4 c G l y e V 9 k Y X R l J n F 1 b 3 Q 7 L C Z x d W 9 0 O 0 R h e X N f T G V m 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o Z W V 0 M S A o O C k v Q X V 0 b 1 J l b W 9 2 Z W R D b 2 x 1 b W 5 z M S 5 7 b m F t Z S w w f S Z x d W 9 0 O y w m c X V v d D t T Z W N 0 a W 9 u M S 9 T a G V l d D E g K D g p L 0 F 1 d G 9 S Z W 1 v d m V k Q 2 9 s d W 1 u c z E u e 2 J y Y W 5 k L D F 9 J n F 1 b 3 Q 7 L C Z x d W 9 0 O 1 N l Y 3 R p b 2 4 x L 1 N o Z W V 0 M S A o O C k v Q X V 0 b 1 J l b W 9 2 Z W R D b 2 x 1 b W 5 z M S 5 7 Z X h w a X J 5 X 2 R h d G U s M n 0 m c X V v d D s s J n F 1 b 3 Q 7 U 2 V j d G l v b j E v U 2 h l Z X Q x I C g 4 K S 9 B d X R v U m V t b 3 Z l Z E N v b H V t b n M x L n t E Y X l z X 0 x l Z n Q s M 3 0 m c X V v d D t d L C Z x d W 9 0 O 0 N v b H V t b k N v d W 5 0 J n F 1 b 3 Q 7 O j Q s J n F 1 b 3 Q 7 S 2 V 5 Q 2 9 s d W 1 u T m F t Z X M m c X V v d D s 6 W 1 0 s J n F 1 b 3 Q 7 Q 2 9 s d W 1 u S W R l b n R p d G l l c y Z x d W 9 0 O z p b J n F 1 b 3 Q 7 U 2 V j d G l v b j E v U 2 h l Z X Q x I C g 4 K S 9 B d X R v U m V t b 3 Z l Z E N v b H V t b n M x L n t u Y W 1 l L D B 9 J n F 1 b 3 Q 7 L C Z x d W 9 0 O 1 N l Y 3 R p b 2 4 x L 1 N o Z W V 0 M S A o O C k v Q X V 0 b 1 J l b W 9 2 Z W R D b 2 x 1 b W 5 z M S 5 7 Y n J h b m Q s M X 0 m c X V v d D s s J n F 1 b 3 Q 7 U 2 V j d G l v b j E v U 2 h l Z X Q x I C g 4 K S 9 B d X R v U m V t b 3 Z l Z E N v b H V t b n M x L n t l e H B p c n l f Z G F 0 Z S w y f S Z x d W 9 0 O y w m c X V v d D t T Z W N 0 a W 9 u M S 9 T a G V l d D E g K D g p L 0 F 1 d G 9 S Z W 1 v d m V k Q 2 9 s d W 1 u c z E u e 0 R h e X N f T G V m d C w z f S Z x d W 9 0 O 1 0 s J n F 1 b 3 Q 7 U m V s Y X R p b 2 5 z a G l w S W 5 m b y Z x d W 9 0 O z p b X X 0 i I C 8 + P E V u d H J 5 I F R 5 c G U 9 I k F k Z G V k V G 9 E Y X R h T W 9 k Z W w i I F Z h b H V l P S J s M C I g L z 4 8 L 1 N 0 Y W J s Z U V u d H J p Z X M + P C 9 J d G V t P j x J d G V t P j x J d G V t T G 9 j Y X R p b 2 4 + P E l 0 Z W 1 U e X B l P k Z v c m 1 1 b G E 8 L 0 l 0 Z W 1 U e X B l P j x J d G V t U G F 0 a D 5 T Z W N 0 a W 9 u M S 9 T a G V l d D E l M j A l M j g 4 J T I 5 L 1 N v d X J j Z T w v S X R l b V B h d G g + P C 9 J d G V t T G 9 j Y X R p b 2 4 + P F N 0 Y W J s Z U V u d H J p Z X M g L z 4 8 L 0 l 0 Z W 0 + P E l 0 Z W 0 + P E l 0 Z W 1 M b 2 N h d G l v b j 4 8 S X R l b V R 5 c G U + R m 9 y b X V s Y T w v S X R l b V R 5 c G U + P E l 0 Z W 1 Q Y X R o P l N l Y 3 R p b 2 4 x L 1 N o Z W V 0 M S U y M C U y O D g l M j k v T m F 2 a W d h d G l v b i U y M D E 8 L 0 l 0 Z W 1 Q Y X R o P j w v S X R l b U x v Y 2 F 0 a W 9 u P j x T d G F i b G V F b n R y a W V z I C 8 + P C 9 J d G V t P j x J d G V t P j x J d G V t T G 9 j Y X R p b 2 4 + P E l 0 Z W 1 U e X B l P k Z v c m 1 1 b G E 8 L 0 l 0 Z W 1 U e X B l P j x J d G V t U G F 0 a D 5 T Z W N 0 a W 9 u M S 9 T a G V l d D E l M j A l M j g 4 J T I 5 L 1 B y b 2 1 v d G V k J T I w a G V h Z G V y c z w v S X R l b V B h d G g + P C 9 J d G V t T G 9 j Y X R p b 2 4 + P F N 0 Y W J s Z U V u d H J p Z X M g L z 4 8 L 0 l 0 Z W 0 + P E l 0 Z W 0 + P E l 0 Z W 1 M b 2 N h d G l v b j 4 8 S X R l b V R 5 c G U + R m 9 y b X V s Y T w v S X R l b V R 5 c G U + P E l 0 Z W 1 Q Y X R o P l N l Y 3 R p b 2 4 x L 1 N o Z W V 0 M S U y M C U y O D g l M j k v Q 2 h h b m d l Z C U y M G N v b H V t b i U y M H R 5 c G U 8 L 0 l 0 Z W 1 Q Y X R o P j w v S X R l b U x v Y 2 F 0 a W 9 u P j x T d G F i b G V F b n R y a W V z I C 8 + P C 9 J d G V t P j x J d G V t P j x J d G V t T G 9 j Y X R p b 2 4 + P E l 0 Z W 1 U e X B l P k Z v c m 1 1 b G E 8 L 0 l 0 Z W 1 U e X B l P j x J d G V t U G F 0 a D 5 T Z W N 0 a W 9 u M S 9 T a G V l d D E l M j A l M j g 5 J T I 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W F i Y z A t N D U y N y 0 0 N T F k L T l i M T c t Z D M 3 M z I 4 Z G J j Y z Q 1 I i A v P j x F b n R y e S B U e X B l P S J C d W Z m Z X J O Z X h 0 U m V m c m V z a C I g V m F s d W U 9 I m w x I i A v P j x F b n R y e S B U e X B l P S J S Z X N 1 b H R U e X B l I i B W Y W x 1 Z T 0 i c 1 R h Y m x l I i A v P j x F b n R y e S B U e X B l P S J O Y W 1 l V X B k Y X R l Z E F m d G V y R m l s b C I g V m F s d W U 9 I m w w I i A v P j x F b n R y e S B U e X B l P S J G a W x s V G F y Z 2 V 0 I i B W Y W x 1 Z T 0 i c 1 N o Z W V 0 M V 9 f O S I g L z 4 8 R W 5 0 c n k g V H l w Z T 0 i R m l s b G V k Q 2 9 t c G x l d G V S Z X N 1 b H R U b 1 d v c m t z a G V l d C I g V m F s d W U 9 I m w x I i A v P j x F b n R y e S B U e X B l P S J G a W x s Q 2 9 1 b n Q i I F Z h b H V l P S J s N S I g L z 4 8 R W 5 0 c n k g V H l w Z T 0 i R m l s b E V y c m 9 y Q 2 9 k Z S I g V m F s d W U 9 I n N V b m t u b 3 d u I i A v P j x F b n R y e S B U e X B l P S J G a W x s R X J y b 3 J D b 3 V u d C I g V m F s d W U 9 I m w w I i A v P j x F b n R y e S B U e X B l P S J G a W x s T G F z d F V w Z G F 0 Z W Q i I F Z h b H V l P S J k M j A y N S 0 w O C 0 x N V Q x M z o z O D o w O C 4 x M D U 4 O D g w W i I g L z 4 8 R W 5 0 c n k g V H l w Z T 0 i R m l s b E N v b H V t b l R 5 c G V z I i B W Y W x 1 Z T 0 i c 0 J n W U Z B d 1 U 9 I i A v P j x F b n R y e S B U e X B l P S J G a W x s Q 2 9 s d W 1 u T m F t Z X M i I F Z h b H V l P S J z W y Z x d W 9 0 O 2 Z p c n N 0 X 2 5 h b W U m c X V v d D s s J n F 1 b 3 Q 7 b G F z d F 9 u Y W 1 l J n F 1 b 3 Q 7 L C Z x d W 9 0 O 1 J l d m V u d W U m c X V v d D s s J n F 1 b 3 Q 7 U 2 F s Z X N f Q 2 9 1 b n Q m c X V v d D s s J n F 1 b 3 Q 7 Q X Z n X 1 N h b 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a G V l d D E g K D k p L 0 F 1 d G 9 S Z W 1 v d m V k Q 2 9 s d W 1 u c z E u e 2 Z p c n N 0 X 2 5 h b W U s M H 0 m c X V v d D s s J n F 1 b 3 Q 7 U 2 V j d G l v b j E v U 2 h l Z X Q x I C g 5 K S 9 B d X R v U m V t b 3 Z l Z E N v b H V t b n M x L n t s Y X N 0 X 2 5 h b W U s M X 0 m c X V v d D s s J n F 1 b 3 Q 7 U 2 V j d G l v b j E v U 2 h l Z X Q x I C g 5 K S 9 B d X R v U m V t b 3 Z l Z E N v b H V t b n M x L n t S Z X Z l b n V l L D J 9 J n F 1 b 3 Q 7 L C Z x d W 9 0 O 1 N l Y 3 R p b 2 4 x L 1 N o Z W V 0 M S A o O S k v Q X V 0 b 1 J l b W 9 2 Z W R D b 2 x 1 b W 5 z M S 5 7 U 2 F s Z X N f Q 2 9 1 b n Q s M 3 0 m c X V v d D s s J n F 1 b 3 Q 7 U 2 V j d G l v b j E v U 2 h l Z X Q x I C g 5 K S 9 B d X R v U m V t b 3 Z l Z E N v b H V t b n M x L n t B d m d f U 2 F s Z S w 0 f S Z x d W 9 0 O 1 0 s J n F 1 b 3 Q 7 Q 2 9 s d W 1 u Q 2 9 1 b n Q m c X V v d D s 6 N S w m c X V v d D t L Z X l D b 2 x 1 b W 5 O Y W 1 l c y Z x d W 9 0 O z p b X S w m c X V v d D t D b 2 x 1 b W 5 J Z G V u d G l 0 a W V z J n F 1 b 3 Q 7 O l s m c X V v d D t T Z W N 0 a W 9 u M S 9 T a G V l d D E g K D k p L 0 F 1 d G 9 S Z W 1 v d m V k Q 2 9 s d W 1 u c z E u e 2 Z p c n N 0 X 2 5 h b W U s M H 0 m c X V v d D s s J n F 1 b 3 Q 7 U 2 V j d G l v b j E v U 2 h l Z X Q x I C g 5 K S 9 B d X R v U m V t b 3 Z l Z E N v b H V t b n M x L n t s Y X N 0 X 2 5 h b W U s M X 0 m c X V v d D s s J n F 1 b 3 Q 7 U 2 V j d G l v b j E v U 2 h l Z X Q x I C g 5 K S 9 B d X R v U m V t b 3 Z l Z E N v b H V t b n M x L n t S Z X Z l b n V l L D J 9 J n F 1 b 3 Q 7 L C Z x d W 9 0 O 1 N l Y 3 R p b 2 4 x L 1 N o Z W V 0 M S A o O S k v Q X V 0 b 1 J l b W 9 2 Z W R D b 2 x 1 b W 5 z M S 5 7 U 2 F s Z X N f Q 2 9 1 b n Q s M 3 0 m c X V v d D s s J n F 1 b 3 Q 7 U 2 V j d G l v b j E v U 2 h l Z X Q x I C g 5 K S 9 B d X R v U m V t b 3 Z l Z E N v b H V t b n M x L n t B d m d f U 2 F s Z S w 0 f S Z x d W 9 0 O 1 0 s J n F 1 b 3 Q 7 U m V s Y X R p b 2 5 z a G l w S W 5 m b y Z x d W 9 0 O z p b X X 0 i I C 8 + P E V u d H J 5 I F R 5 c G U 9 I k F k Z G V k V G 9 E Y X R h T W 9 k Z W w i I F Z h b H V l P S J s M C I g L z 4 8 L 1 N 0 Y W J s Z U V u d H J p Z X M + P C 9 J d G V t P j x J d G V t P j x J d G V t T G 9 j Y X R p b 2 4 + P E l 0 Z W 1 U e X B l P k Z v c m 1 1 b G E 8 L 0 l 0 Z W 1 U e X B l P j x J d G V t U G F 0 a D 5 T Z W N 0 a W 9 u M S 9 T a G V l d D E l M j A l M j g 5 J T I 5 L 1 N v d X J j Z T w v S X R l b V B h d G g + P C 9 J d G V t T G 9 j Y X R p b 2 4 + P F N 0 Y W J s Z U V u d H J p Z X M g L z 4 8 L 0 l 0 Z W 0 + P E l 0 Z W 0 + P E l 0 Z W 1 M b 2 N h d G l v b j 4 8 S X R l b V R 5 c G U + R m 9 y b X V s Y T w v S X R l b V R 5 c G U + P E l 0 Z W 1 Q Y X R o P l N l Y 3 R p b 2 4 x L 1 N o Z W V 0 M S U y M C U y O D k l M j k v T m F 2 a W d h d G l v b i U y M D E 8 L 0 l 0 Z W 1 Q Y X R o P j w v S X R l b U x v Y 2 F 0 a W 9 u P j x T d G F i b G V F b n R y a W V z I C 8 + P C 9 J d G V t P j x J d G V t P j x J d G V t T G 9 j Y X R p b 2 4 + P E l 0 Z W 1 U e X B l P k Z v c m 1 1 b G E 8 L 0 l 0 Z W 1 U e X B l P j x J d G V t U G F 0 a D 5 T Z W N 0 a W 9 u M S 9 T a G V l d D E l M j A l M j g 5 J T I 5 L 1 B y b 2 1 v d G V k J T I w a G V h Z G V y c z w v S X R l b V B h d G g + P C 9 J d G V t T G 9 j Y X R p b 2 4 + P F N 0 Y W J s Z U V u d H J p Z X M g L z 4 8 L 0 l 0 Z W 0 + P E l 0 Z W 0 + P E l 0 Z W 1 M b 2 N h d G l v b j 4 8 S X R l b V R 5 c G U + R m 9 y b X V s Y T w v S X R l b V R 5 c G U + P E l 0 Z W 1 Q Y X R o P l N l Y 3 R p b 2 4 x L 1 N o Z W V 0 M S U y M C U y O D k l M j k v Q 2 h h b m d l Z C U y M G N v b H V t b i U y M H R 5 c G U 8 L 0 l 0 Z W 1 Q Y X R o P j w v S X R l b U x v Y 2 F 0 a W 9 u P j x T d G F i b G V F b n R y a W V z I C 8 + P C 9 J d G V t P j x J d G V t P j x J d G V t T G 9 j Y X R p b 2 4 + P E l 0 Z W 1 U e X B l P k Z v c m 1 1 b G E 8 L 0 l 0 Z W 1 U e X B l P j x J d G V t U G F 0 a D 5 T Z W N 0 a W 9 u M S 9 T a G V l d D E l M j A l M j g x M C U y O T 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V k O D U y Y j F i L T I 2 O D k t N G Z j N C 0 5 Z G N i L T Z k N G F k N 2 Y w N m E 3 M y I g L z 4 8 R W 5 0 c n k g V H l w Z T 0 i Q n V m Z m V y T m V 4 d F J l Z n J l c 2 g i I F Z h b H V l P S J s M S I g L z 4 8 R W 5 0 c n k g V H l w Z T 0 i U m V z d W x 0 V H l w Z S I g V m F s d W U 9 I n N U Y W J s Z S I g L z 4 8 R W 5 0 c n k g V H l w Z T 0 i T m F t Z V V w Z G F 0 Z W R B Z n R l c k Z p b G w i I F Z h b H V l P S J s M C I g L z 4 8 R W 5 0 c n k g V H l w Z T 0 i R m l s b F R h c m d l d C I g V m F s d W U 9 I n N T a G V l d D F f X z E w I i A v P j x F b n R y e S B U e X B l P S J G a W x s Z W R D b 2 1 w b G V 0 Z V J l c 3 V s d F R v V 2 9 y a 3 N o Z W V 0 I i B W Y W x 1 Z T 0 i b D E i I C 8 + P E V u d H J 5 I F R 5 c G U 9 I k Z p b G x D b 3 V u d C I g V m F s d W U 9 I m w 4 I i A v P j x F b n R y e S B U e X B l P S J G a W x s R X J y b 3 J D b 2 R l I i B W Y W x 1 Z T 0 i c 1 V u a 2 5 v d 2 4 i I C 8 + P E V u d H J 5 I F R 5 c G U 9 I k Z p b G x F c n J v c k N v d W 5 0 I i B W Y W x 1 Z T 0 i b D A i I C 8 + P E V u d H J 5 I F R 5 c G U 9 I k Z p b G x M Y X N 0 V X B k Y X R l Z C I g V m F s d W U 9 I m Q y M D I 1 L T A 4 L T E 1 V D E z O j M 4 O j A 4 L j A 4 O D A 1 M D B a I i A v P j x F b n R y e S B U e X B l P S J G a W x s Q 2 9 s d W 1 u V H l w Z X M i I F Z h b H V l P S J z Q m d Z R k F 3 P T 0 i I C 8 + P E V u d H J 5 I F R 5 c G U 9 I k Z p b G x D b 2 x 1 b W 5 O Y W 1 l c y I g V m F s d W U 9 I n N b J n F 1 b 3 Q 7 Z m l y c 3 R f b m F t Z S Z x d W 9 0 O y w m c X V v d D t s Y X N 0 X 2 5 h b W U m c X V v d D s s J n F 1 b 3 Q 7 V G 9 0 Y W x f U 3 B l b n Q m c X V v d D s s J n F 1 b 3 Q 7 U H V y Y 2 h h c 2 V 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2 h l Z X Q x I C g x M C k v Q X V 0 b 1 J l b W 9 2 Z W R D b 2 x 1 b W 5 z M S 5 7 Z m l y c 3 R f b m F t Z S w w f S Z x d W 9 0 O y w m c X V v d D t T Z W N 0 a W 9 u M S 9 T a G V l d D E g K D E w K S 9 B d X R v U m V t b 3 Z l Z E N v b H V t b n M x L n t s Y X N 0 X 2 5 h b W U s M X 0 m c X V v d D s s J n F 1 b 3 Q 7 U 2 V j d G l v b j E v U 2 h l Z X Q x I C g x M C k v Q X V 0 b 1 J l b W 9 2 Z W R D b 2 x 1 b W 5 z M S 5 7 V G 9 0 Y W x f U 3 B l b n Q s M n 0 m c X V v d D s s J n F 1 b 3 Q 7 U 2 V j d G l v b j E v U 2 h l Z X Q x I C g x M C k v Q X V 0 b 1 J l b W 9 2 Z W R D b 2 x 1 b W 5 z M S 5 7 U H V y Y 2 h h c 2 V z L D N 9 J n F 1 b 3 Q 7 X S w m c X V v d D t D b 2 x 1 b W 5 D b 3 V u d C Z x d W 9 0 O z o 0 L C Z x d W 9 0 O 0 t l e U N v b H V t b k 5 h b W V z J n F 1 b 3 Q 7 O l t d L C Z x d W 9 0 O 0 N v b H V t b k l k Z W 5 0 a X R p Z X M m c X V v d D s 6 W y Z x d W 9 0 O 1 N l Y 3 R p b 2 4 x L 1 N o Z W V 0 M S A o M T A p L 0 F 1 d G 9 S Z W 1 v d m V k Q 2 9 s d W 1 u c z E u e 2 Z p c n N 0 X 2 5 h b W U s M H 0 m c X V v d D s s J n F 1 b 3 Q 7 U 2 V j d G l v b j E v U 2 h l Z X Q x I C g x M C k v Q X V 0 b 1 J l b W 9 2 Z W R D b 2 x 1 b W 5 z M S 5 7 b G F z d F 9 u Y W 1 l L D F 9 J n F 1 b 3 Q 7 L C Z x d W 9 0 O 1 N l Y 3 R p b 2 4 x L 1 N o Z W V 0 M S A o M T A p L 0 F 1 d G 9 S Z W 1 v d m V k Q 2 9 s d W 1 u c z E u e 1 R v d G F s X 1 N w Z W 5 0 L D J 9 J n F 1 b 3 Q 7 L C Z x d W 9 0 O 1 N l Y 3 R p b 2 4 x L 1 N o Z W V 0 M S A o M T A p L 0 F 1 d G 9 S Z W 1 v d m V k Q 2 9 s d W 1 u c z E u e 1 B 1 c m N o Y X N l c y w z f S Z x d W 9 0 O 1 0 s J n F 1 b 3 Q 7 U m V s Y X R p b 2 5 z a G l w S W 5 m b y Z x d W 9 0 O z p b X X 0 i I C 8 + P E V u d H J 5 I F R 5 c G U 9 I k F k Z G V k V G 9 E Y X R h T W 9 k Z W w i I F Z h b H V l P S J s M C I g L z 4 8 L 1 N 0 Y W J s Z U V u d H J p Z X M + P C 9 J d G V t P j x J d G V t P j x J d G V t T G 9 j Y X R p b 2 4 + P E l 0 Z W 1 U e X B l P k Z v c m 1 1 b G E 8 L 0 l 0 Z W 1 U e X B l P j x J d G V t U G F 0 a D 5 T Z W N 0 a W 9 u M S 9 T a G V l d D E l M j A l M j g x M C U y O S 9 T b 3 V y Y 2 U 8 L 0 l 0 Z W 1 Q Y X R o P j w v S X R l b U x v Y 2 F 0 a W 9 u P j x T d G F i b G V F b n R y a W V z I C 8 + P C 9 J d G V t P j x J d G V t P j x J d G V t T G 9 j Y X R p b 2 4 + P E l 0 Z W 1 U e X B l P k Z v c m 1 1 b G E 8 L 0 l 0 Z W 1 U e X B l P j x J d G V t U G F 0 a D 5 T Z W N 0 a W 9 u M S 9 T a G V l d D E l M j A l M j g x M C U y O S 9 O Y X Z p Z 2 F 0 a W 9 u J T I w M T w v S X R l b V B h d G g + P C 9 J d G V t T G 9 j Y X R p b 2 4 + P F N 0 Y W J s Z U V u d H J p Z X M g L z 4 8 L 0 l 0 Z W 0 + P E l 0 Z W 0 + P E l 0 Z W 1 M b 2 N h d G l v b j 4 8 S X R l b V R 5 c G U + R m 9 y b X V s Y T w v S X R l b V R 5 c G U + P E l 0 Z W 1 Q Y X R o P l N l Y 3 R p b 2 4 x L 1 N o Z W V 0 M S U y M C U y O D E w J T I 5 L 1 B y b 2 1 v d G V k J T I w a G V h Z G V y c z w v S X R l b V B h d G g + P C 9 J d G V t T G 9 j Y X R p b 2 4 + P F N 0 Y W J s Z U V u d H J p Z X M g L z 4 8 L 0 l 0 Z W 0 + P E l 0 Z W 0 + P E l 0 Z W 1 M b 2 N h d G l v b j 4 8 S X R l b V R 5 c G U + R m 9 y b X V s Y T w v S X R l b V R 5 c G U + P E l 0 Z W 1 Q Y X R o P l N l Y 3 R p b 2 4 x L 1 N o Z W V 0 M S U y M C U y O D E w J T I 5 L 0 N o Y W 5 n Z W Q l M j B j b 2 x 1 b W 4 l M j B 0 e X B l P C 9 J d G V t U G F 0 a D 4 8 L 0 l 0 Z W 1 M b 2 N h d G l v b j 4 8 U 3 R h Y m x l R W 5 0 c m l l c y A v P j w v S X R l b T 4 8 L 0 l 0 Z W 1 z P j w v T G 9 j Y W x Q Y W N r Y W d l T W V 0 Y W R h d G F G a W x l P h Y A A A B Q S w U G A A A A A A A A A A A A A A A A A A A A A A A A Z A A A A J s / Q s A 2 n C 2 0 w 4 C V c a P i i i d J z i 1 r t L T E M 7 I b e O 1 H 1 a c w X M i T + r 0 d H A 1 d J o t r m m h 7 K Y d Y A 3 q y 7 E K g p V d I x 3 W A o o v l y q j f w g Q k Z g z p 4 x T a d O n T B r J X 4 Y I 5 r o d o 7 9 G 0 x m T h n + V q V h c = < / D a t a M a s h u p > 
</file>

<file path=customXml/itemProps1.xml><?xml version="1.0" encoding="utf-8"?>
<ds:datastoreItem xmlns:ds="http://schemas.openxmlformats.org/officeDocument/2006/customXml" ds:itemID="{FDFA3377-CA1B-354C-8336-6748B97809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Dashboard</vt:lpstr>
      <vt:lpstr>Sheet1</vt:lpstr>
      <vt:lpstr>Sheet2</vt:lpstr>
      <vt:lpstr>total_revenue_per_pharmacy</vt:lpstr>
      <vt:lpstr>top_10_selling_medicines</vt:lpstr>
      <vt:lpstr>Sheet3</vt:lpstr>
      <vt:lpstr>supplier_contribution_to_invent</vt:lpstr>
      <vt:lpstr>Sheet4</vt:lpstr>
      <vt:lpstr>sales_breakdown_by_medicines</vt:lpstr>
      <vt:lpstr>monthly_sales_trends</vt:lpstr>
      <vt:lpstr>medicines_running_low_on_stock</vt:lpstr>
      <vt:lpstr>expiring_medicines_in_next_6_mo</vt:lpstr>
      <vt:lpstr>high_value_sales</vt:lpstr>
      <vt:lpstr>Sheet7</vt:lpstr>
      <vt:lpstr>employee_sales_performance</vt:lpstr>
      <vt:lpstr>customers_with_highest_sepnding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Hussein Mahmoud Ahmed Ramadan Ahmed Ahmed</dc:creator>
  <cp:lastModifiedBy>Hussein Mahmoud Ahmed Ramadan Ahmed Ahmed</cp:lastModifiedBy>
  <dcterms:created xsi:type="dcterms:W3CDTF">2025-08-15T11:03:05Z</dcterms:created>
  <dcterms:modified xsi:type="dcterms:W3CDTF">2025-08-15T13:57:34Z</dcterms:modified>
</cp:coreProperties>
</file>