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tait\Desktop\Excel_Data_Analytics_Course\6_Advanced_Data_Analysis\"/>
    </mc:Choice>
  </mc:AlternateContent>
  <xr:revisionPtr revIDLastSave="0" documentId="13_ncr:1_{62D0E932-830E-44C6-AEAE-D6AB6877A59E}" xr6:coauthVersionLast="47" xr6:coauthVersionMax="47" xr10:uidLastSave="{00000000-0000-0000-0000-000000000000}"/>
  <bookViews>
    <workbookView xWindow="-110" yWindow="-110" windowWidth="19420" windowHeight="11020" activeTab="2" xr2:uid="{6C37AC85-509F-4D10-9DB1-F70D16D6FBAB}"/>
  </bookViews>
  <sheets>
    <sheet name="Original" sheetId="3" r:id="rId1"/>
    <sheet name="Data_Table_One-Input" sheetId="1" r:id="rId2"/>
    <sheet name="Data_Table_Two-Input" sheetId="2" r:id="rId3"/>
  </sheets>
  <definedNames>
    <definedName name="base" localSheetId="2">'Data_Table_Two-Input'!$C$3</definedName>
    <definedName name="base" localSheetId="0">Original!$C$3</definedName>
    <definedName name="base">'Data_Table_One-Input'!$C$3</definedName>
    <definedName name="bonus" localSheetId="2">'Data_Table_Two-Input'!$C$4</definedName>
    <definedName name="bonus" localSheetId="0">Original!$C$4</definedName>
    <definedName name="bonus">'Data_Table_One-Input'!$C$4</definedName>
    <definedName name="bonuys" localSheetId="2">'Data_Table_Two-Input'!$C$4</definedName>
    <definedName name="bonuys" localSheetId="0">Original!$C$4</definedName>
    <definedName name="bonuys">'Data_Table_One-Input'!$C$4</definedName>
    <definedName name="raise" localSheetId="2">'Data_Table_Two-Input'!$C$5</definedName>
    <definedName name="raise" localSheetId="0">Original!$C$5</definedName>
    <definedName name="raise">'Data_Table_One-Input'!$C$5</definedName>
    <definedName name="solver_adj" localSheetId="0" hidden="1">Original!$C$3:$C$5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Original!$C$4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Original!$C$14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700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J3" i="3" s="1"/>
  <c r="C12" i="3"/>
  <c r="I3" i="3" s="1"/>
  <c r="C11" i="3"/>
  <c r="H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<sst xmlns="http://schemas.openxmlformats.org/spreadsheetml/2006/main" count="40" uniqueCount="18">
  <si>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</si>
  <si>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</si>
  <si>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</si>
  <si>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</si>
  <si>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</si>
  <si>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</si>
  <si>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</si>
  <si>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</si>
  <si>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</si>
  <si>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</si>
  <si>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</si>
  <si>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</si>
  <si>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</si>
  <si>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Year1</t>
  </si>
  <si>
    <t>Year2</t>
  </si>
  <si>
    <t>Year3</t>
  </si>
  <si>
    <t>Year4</t>
  </si>
  <si>
    <t>Year0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</si>
</sst>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7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5" fillId="0" borderId="19" xfId="0" applyNumberFormat="1" applyFont="1" applyBorder="1"/>
    <xf numFmtId="165" fontId="2" fillId="0" borderId="20" xfId="0" applyNumberFormat="1" applyFont="1" applyBorder="1"/>
    <xf numFmtId="165" fontId="2" fillId="0" borderId="21" xfId="0" applyNumberFormat="1" applyFont="1" applyBorder="1"/>
    <xf numFmtId="165" fontId="2" fillId="0" borderId="22" xfId="0" applyNumberFormat="1" applyFont="1" applyBorder="1"/>
    <xf numFmtId="164" fontId="0" fillId="0" borderId="0" xfId="1" applyNumberFormat="1" applyFont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K18" sqref="K18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.7265625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 t="s">
        <v>2</v>
      </c>
      <c r="F2" s="19" t="s">
        <v>17</v>
      </c>
      <c r="G2" s="20" t="s">
        <v>13</v>
      </c>
      <c r="H2" s="20" t="s">
        <v>14</v>
      </c>
      <c r="I2" s="20" t="s">
        <v>15</v>
      </c>
      <c r="J2" s="20" t="s">
        <v>16</v>
      </c>
      <c r="K2" s="21" t="s">
        <v>3</v>
      </c>
    </row>
    <row r="3" spans="2:11" x14ac:dyDescent="0.35">
      <c r="B3" s="6" t="s">
        <v>0</v>
      </c>
      <c r="C3" s="25">
        <v>100000</v>
      </c>
      <c r="E3" s="32"/>
      <c r="F3" s="1">
        <f>C9</f>
        <v>110000.00000000001</v>
      </c>
      <c r="G3" s="1">
        <f>C10</f>
        <v>111650</v>
      </c>
      <c r="H3" s="1">
        <f>C11</f>
        <v>113324.74999999997</v>
      </c>
      <c r="I3" s="1">
        <f>C12</f>
        <v>115024.62124999997</v>
      </c>
      <c r="J3" s="1">
        <f>C13</f>
        <v>116749.99056874996</v>
      </c>
      <c r="K3" s="2">
        <f>C14</f>
        <v>566749.36181874992</v>
      </c>
    </row>
    <row r="4" spans="2:11" x14ac:dyDescent="0.35">
      <c r="B4" s="6" t="s">
        <v>1</v>
      </c>
      <c r="C4" s="26">
        <v>0.1</v>
      </c>
      <c r="E4" s="33">
        <v>0</v>
      </c>
      <c r="F4" s="36">
        <f t="dataTable" ref="F4:K12" dt2D="0" dtr="0" r1="C5"/>
        <v>110000.00000000001</v>
      </c>
      <c r="G4" s="36">
        <v>110000.00000000001</v>
      </c>
      <c r="H4" s="36">
        <v>110000.00000000001</v>
      </c>
      <c r="I4" s="36">
        <v>110000.00000000001</v>
      </c>
      <c r="J4" s="36">
        <v>110000.00000000001</v>
      </c>
      <c r="K4" s="36">
        <v>550000.00000000012</v>
      </c>
    </row>
    <row r="5" spans="2:11" ht="15" thickBot="1" x14ac:dyDescent="0.4">
      <c r="B5" s="8" t="s">
        <v>2</v>
      </c>
      <c r="C5" s="27">
        <v>1.4999999999999999E-2</v>
      </c>
      <c r="E5" s="34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4">
      <c r="E6" s="34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5">
      <c r="B7" s="28" t="s">
        <v>10</v>
      </c>
      <c r="C7" s="29"/>
      <c r="E7" s="34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5">
      <c r="B8" s="14" t="s">
        <v>11</v>
      </c>
      <c r="C8" s="15" t="s">
        <v>12</v>
      </c>
      <c r="E8" s="34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5">
      <c r="B9" s="9">
        <v>0</v>
      </c>
      <c r="C9" s="7">
        <f>(base*(1+raise)^B9)*(1+bonus)</f>
        <v>110000.00000000001</v>
      </c>
      <c r="E9" s="34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5">
      <c r="B10" s="9">
        <v>1</v>
      </c>
      <c r="C10" s="7">
        <f>(base*(1+raise)^B10)*(1+bonus)</f>
        <v>111650</v>
      </c>
      <c r="E10" s="34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5">
      <c r="B11" s="9">
        <v>2</v>
      </c>
      <c r="C11" s="7">
        <f>(base*(1+raise)^B11)*(1+bonus)</f>
        <v>113324.74999999997</v>
      </c>
      <c r="E11" s="34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35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3:J12">
    <cfRule type="colorScale" priority="2">
      <colorScale>
        <cfvo type="min"/>
        <cfvo type="max"/>
        <color rgb="FFFCFCFF"/>
        <color rgb="FF63BE7B"/>
      </colorScale>
    </cfRule>
  </conditionalFormatting>
  <conditionalFormatting sqref="K3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4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4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tabSelected="1" zoomScaleNormal="100" workbookViewId="0">
      <selection activeCell="B2" sqref="B2:C5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4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4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4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4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Original</vt:lpstr>
      <vt:lpstr>Data_Table_One-Input</vt:lpstr>
      <vt:lpstr>Data_Table_Two-Input</vt:lpstr>
      <vt:lpstr>'Data_Table_Two-Input'!base</vt:lpstr>
      <vt:lpstr>Original!base</vt:lpstr>
      <vt:lpstr>base</vt:lpstr>
      <vt:lpstr>'Data_Table_Two-Input'!bonus</vt:lpstr>
      <vt:lpstr>Original!bonus</vt:lpstr>
      <vt:lpstr>bonus</vt:lpstr>
      <vt:lpstr>'Data_Table_Two-Input'!bonuys</vt:lpstr>
      <vt:lpstr>Original!bonuys</vt:lpstr>
      <vt:lpstr>bonuys</vt:lpstr>
      <vt:lpstr>'Data_Table_Two-Input'!raise</vt:lpstr>
      <vt:lpstr>Original!raise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Mahmoud Koutait</cp:lastModifiedBy>
  <dcterms:created xsi:type="dcterms:W3CDTF">2024-08-08T18:34:47Z</dcterms:created>
  <dcterms:modified xsi:type="dcterms:W3CDTF">2024-11-26T13:56:16Z</dcterms:modified>
</cp:coreProperties>
</file>