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531b43acb45e8b69/Desktop/excel/"/>
    </mc:Choice>
  </mc:AlternateContent>
  <xr:revisionPtr revIDLastSave="0" documentId="8_{CE8ED427-6166-4C43-AC0D-30CA164B5744}" xr6:coauthVersionLast="47" xr6:coauthVersionMax="47" xr10:uidLastSave="{00000000-0000-0000-0000-000000000000}"/>
  <bookViews>
    <workbookView xWindow="-110" yWindow="-110" windowWidth="19420" windowHeight="10300" firstSheet="3" activeTab="3" xr2:uid="{00000000-000D-0000-FFFF-FFFF00000000}"/>
  </bookViews>
  <sheets>
    <sheet name="bike_buyers" sheetId="1" state="hidden" r:id="rId1"/>
    <sheet name="working_sheet" sheetId="2" state="hidden" r:id="rId2"/>
    <sheet name="pivot_table" sheetId="3" state="hidden" r:id="rId3"/>
    <sheet name="dashboard" sheetId="4" r:id="rId4"/>
  </sheets>
  <definedNames>
    <definedName name="_xlnm._FilterDatabase" localSheetId="0" hidden="1">bike_buyers!$A$1:$M$1001</definedName>
    <definedName name="_xlnm._FilterDatabase" localSheetId="1" hidden="1">working_sheet!$A$1:$N$1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s="1"/>
  <c r="M8" i="2" a="1"/>
  <c r="M8" i="2" s="1"/>
  <c r="M9" i="2" a="1"/>
  <c r="M9" i="2" s="1"/>
  <c r="M10" i="2" a="1"/>
  <c r="M10" i="2"/>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c r="M31" i="2" a="1"/>
  <c r="M31" i="2" s="1"/>
  <c r="M32" i="2" a="1"/>
  <c r="M32" i="2" s="1"/>
  <c r="M33" i="2" a="1"/>
  <c r="M33" i="2" s="1"/>
  <c r="M34" i="2" a="1"/>
  <c r="M34" i="2"/>
  <c r="M35" i="2" a="1"/>
  <c r="M35" i="2" s="1"/>
  <c r="M36" i="2" a="1"/>
  <c r="M36" i="2" s="1"/>
  <c r="M37" i="2" a="1"/>
  <c r="M37" i="2" s="1"/>
  <c r="M38" i="2" a="1"/>
  <c r="M38" i="2"/>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c r="M63" i="2" a="1"/>
  <c r="M63" i="2" s="1"/>
  <c r="M64" i="2" a="1"/>
  <c r="M64" i="2" s="1"/>
  <c r="M65" i="2" a="1"/>
  <c r="M65" i="2" s="1"/>
  <c r="M66" i="2" a="1"/>
  <c r="M66" i="2"/>
  <c r="M67" i="2" a="1"/>
  <c r="M67" i="2" s="1"/>
  <c r="M68" i="2" a="1"/>
  <c r="M68" i="2" s="1"/>
  <c r="M69" i="2" a="1"/>
  <c r="M69" i="2" s="1"/>
  <c r="M70" i="2" a="1"/>
  <c r="M70" i="2"/>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c r="M95" i="2" a="1"/>
  <c r="M95" i="2" s="1"/>
  <c r="M96" i="2" a="1"/>
  <c r="M96" i="2" s="1"/>
  <c r="M97" i="2" a="1"/>
  <c r="M97" i="2" s="1"/>
  <c r="M98" i="2" a="1"/>
  <c r="M98" i="2"/>
  <c r="M99" i="2" a="1"/>
  <c r="M99" i="2" s="1"/>
  <c r="M100" i="2" a="1"/>
  <c r="M100" i="2" s="1"/>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c r="M113" i="2" a="1"/>
  <c r="M113" i="2" s="1"/>
  <c r="M114" i="2" a="1"/>
  <c r="M114" i="2"/>
  <c r="M115" i="2" a="1"/>
  <c r="M115" i="2" s="1"/>
  <c r="M116" i="2" a="1"/>
  <c r="M116" i="2" s="1"/>
  <c r="M117" i="2" a="1"/>
  <c r="M117" i="2" s="1"/>
  <c r="M118" i="2" a="1"/>
  <c r="M118" i="2" s="1"/>
  <c r="M119" i="2" a="1"/>
  <c r="M119" i="2" s="1"/>
  <c r="M120" i="2" a="1"/>
  <c r="M120" i="2" s="1"/>
  <c r="M121" i="2" a="1"/>
  <c r="M121" i="2" s="1"/>
  <c r="M122" i="2" a="1"/>
  <c r="M122" i="2"/>
  <c r="M123" i="2" a="1"/>
  <c r="M123" i="2" s="1"/>
  <c r="M124" i="2" a="1"/>
  <c r="M124" i="2"/>
  <c r="M125" i="2" a="1"/>
  <c r="M125" i="2" s="1"/>
  <c r="M126" i="2" a="1"/>
  <c r="M126" i="2"/>
  <c r="M127" i="2" a="1"/>
  <c r="M127" i="2" s="1"/>
  <c r="M128" i="2" a="1"/>
  <c r="M128" i="2"/>
  <c r="M129" i="2" a="1"/>
  <c r="M129" i="2" s="1"/>
  <c r="M130" i="2" a="1"/>
  <c r="M130" i="2"/>
  <c r="M131" i="2" a="1"/>
  <c r="M131" i="2" s="1"/>
  <c r="M132" i="2" a="1"/>
  <c r="M132" i="2" s="1"/>
  <c r="M133" i="2" a="1"/>
  <c r="M133" i="2" s="1"/>
  <c r="M134" i="2" a="1"/>
  <c r="M134" i="2" s="1"/>
  <c r="M135" i="2" a="1"/>
  <c r="M135" i="2" s="1"/>
  <c r="M136" i="2" a="1"/>
  <c r="M136" i="2" s="1"/>
  <c r="M137" i="2" a="1"/>
  <c r="M137" i="2" s="1"/>
  <c r="M138" i="2" a="1"/>
  <c r="M138" i="2"/>
  <c r="M139" i="2" a="1"/>
  <c r="M139" i="2" s="1"/>
  <c r="M140" i="2" a="1"/>
  <c r="M140" i="2"/>
  <c r="M141" i="2" a="1"/>
  <c r="M141" i="2" s="1"/>
  <c r="M142" i="2" a="1"/>
  <c r="M142" i="2"/>
  <c r="M143" i="2" a="1"/>
  <c r="M143" i="2" s="1"/>
  <c r="M144" i="2" a="1"/>
  <c r="M144" i="2"/>
  <c r="M145" i="2" a="1"/>
  <c r="M145" i="2" s="1"/>
  <c r="M146" i="2" a="1"/>
  <c r="M146" i="2" s="1"/>
  <c r="M147" i="2" a="1"/>
  <c r="M147" i="2" s="1"/>
  <c r="M148" i="2" a="1"/>
  <c r="M148" i="2" s="1"/>
  <c r="M149" i="2" a="1"/>
  <c r="M149" i="2" s="1"/>
  <c r="M150" i="2" a="1"/>
  <c r="M150" i="2" s="1"/>
  <c r="M151" i="2" a="1"/>
  <c r="M151" i="2" s="1"/>
  <c r="M152" i="2" a="1"/>
  <c r="M152" i="2" s="1"/>
  <c r="M153" i="2" a="1"/>
  <c r="M153" i="2" s="1"/>
  <c r="M154" i="2" a="1"/>
  <c r="M154" i="2"/>
  <c r="M155" i="2" a="1"/>
  <c r="M155" i="2" s="1"/>
  <c r="M156" i="2" a="1"/>
  <c r="M156" i="2"/>
  <c r="M157" i="2" a="1"/>
  <c r="M157" i="2" s="1"/>
  <c r="M158" i="2" a="1"/>
  <c r="M158" i="2"/>
  <c r="M159" i="2" a="1"/>
  <c r="M159" i="2" s="1"/>
  <c r="M160" i="2" a="1"/>
  <c r="M160" i="2"/>
  <c r="M161" i="2" a="1"/>
  <c r="M161" i="2" s="1"/>
  <c r="M162" i="2" a="1"/>
  <c r="M162" i="2" s="1"/>
  <c r="M163" i="2" a="1"/>
  <c r="M163" i="2" s="1"/>
  <c r="M164" i="2" a="1"/>
  <c r="M164" i="2" s="1"/>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s="1"/>
  <c r="M179" i="2" a="1"/>
  <c r="M179" i="2" s="1"/>
  <c r="M180" i="2" a="1"/>
  <c r="M180" i="2" s="1"/>
  <c r="M181" i="2" a="1"/>
  <c r="M181" i="2" s="1"/>
  <c r="M182" i="2" a="1"/>
  <c r="M182" i="2" s="1"/>
  <c r="M183" i="2" a="1"/>
  <c r="M183" i="2" s="1"/>
  <c r="M184" i="2" a="1"/>
  <c r="M184" i="2" s="1"/>
  <c r="M185" i="2" a="1"/>
  <c r="M185" i="2" s="1"/>
  <c r="M186" i="2" a="1"/>
  <c r="M186" i="2"/>
  <c r="M187" i="2" a="1"/>
  <c r="M187" i="2" s="1"/>
  <c r="M188" i="2" a="1"/>
  <c r="M188" i="2"/>
  <c r="M189" i="2" a="1"/>
  <c r="M189" i="2" s="1"/>
  <c r="M190" i="2" a="1"/>
  <c r="M190" i="2"/>
  <c r="M191" i="2" a="1"/>
  <c r="M191" i="2" s="1"/>
  <c r="M192" i="2" a="1"/>
  <c r="M192" i="2"/>
  <c r="M193" i="2" a="1"/>
  <c r="M193" i="2" s="1"/>
  <c r="M194" i="2" a="1"/>
  <c r="M194" i="2"/>
  <c r="M195" i="2" a="1"/>
  <c r="M195" i="2" s="1"/>
  <c r="M196" i="2" a="1"/>
  <c r="M196" i="2" s="1"/>
  <c r="M197" i="2" a="1"/>
  <c r="M197" i="2" s="1"/>
  <c r="M198" i="2" a="1"/>
  <c r="M198" i="2" s="1"/>
  <c r="M199" i="2" a="1"/>
  <c r="M199" i="2" s="1"/>
  <c r="M200" i="2" a="1"/>
  <c r="M200" i="2" s="1"/>
  <c r="M201" i="2" a="1"/>
  <c r="M201" i="2" s="1"/>
  <c r="M202" i="2" a="1"/>
  <c r="M202" i="2"/>
  <c r="M203" i="2" a="1"/>
  <c r="M203" i="2" s="1"/>
  <c r="M204" i="2" a="1"/>
  <c r="M204" i="2"/>
  <c r="M205" i="2" a="1"/>
  <c r="M205" i="2" s="1"/>
  <c r="M206" i="2" a="1"/>
  <c r="M206" i="2"/>
  <c r="M207" i="2" a="1"/>
  <c r="M207" i="2" s="1"/>
  <c r="M208" i="2" a="1"/>
  <c r="M208" i="2"/>
  <c r="M209" i="2" a="1"/>
  <c r="M209" i="2" s="1"/>
  <c r="M210" i="2" a="1"/>
  <c r="M210" i="2"/>
  <c r="M211" i="2" a="1"/>
  <c r="M211" i="2" s="1"/>
  <c r="M212" i="2" a="1"/>
  <c r="M212" i="2" s="1"/>
  <c r="M213" i="2" a="1"/>
  <c r="M213" i="2" s="1"/>
  <c r="M214" i="2" a="1"/>
  <c r="M214" i="2" s="1"/>
  <c r="M215" i="2" a="1"/>
  <c r="M215" i="2" s="1"/>
  <c r="M216" i="2" a="1"/>
  <c r="M216" i="2" s="1"/>
  <c r="M217" i="2" a="1"/>
  <c r="M217" i="2" s="1"/>
  <c r="M218" i="2" a="1"/>
  <c r="M218" i="2"/>
  <c r="M219" i="2" a="1"/>
  <c r="M219" i="2" s="1"/>
  <c r="M220" i="2" a="1"/>
  <c r="M220" i="2"/>
  <c r="M221" i="2" a="1"/>
  <c r="M221" i="2" s="1"/>
  <c r="M222" i="2" a="1"/>
  <c r="M222" i="2"/>
  <c r="M223" i="2" a="1"/>
  <c r="M223" i="2" s="1"/>
  <c r="M224" i="2" a="1"/>
  <c r="M224" i="2"/>
  <c r="M225" i="2" a="1"/>
  <c r="M225" i="2" s="1"/>
  <c r="M226" i="2" a="1"/>
  <c r="M226" i="2"/>
  <c r="M227" i="2" a="1"/>
  <c r="M227" i="2" s="1"/>
  <c r="M228" i="2" a="1"/>
  <c r="M228" i="2" s="1"/>
  <c r="M229" i="2" a="1"/>
  <c r="M229" i="2" s="1"/>
  <c r="M230" i="2" a="1"/>
  <c r="M230" i="2" s="1"/>
  <c r="M231" i="2" a="1"/>
  <c r="M231" i="2" s="1"/>
  <c r="M232" i="2" a="1"/>
  <c r="M232" i="2" s="1"/>
  <c r="M233" i="2" a="1"/>
  <c r="M233" i="2" s="1"/>
  <c r="M234" i="2" a="1"/>
  <c r="M234" i="2"/>
  <c r="M235" i="2" a="1"/>
  <c r="M235" i="2" s="1"/>
  <c r="M236" i="2" a="1"/>
  <c r="M236" i="2"/>
  <c r="M237" i="2" a="1"/>
  <c r="M237" i="2" s="1"/>
  <c r="M238" i="2" a="1"/>
  <c r="M238" i="2"/>
  <c r="M239" i="2" a="1"/>
  <c r="M239" i="2" s="1"/>
  <c r="M240" i="2" a="1"/>
  <c r="M240" i="2"/>
  <c r="M241" i="2" a="1"/>
  <c r="M241" i="2" s="1"/>
  <c r="M242" i="2" a="1"/>
  <c r="M242" i="2"/>
  <c r="M243" i="2" a="1"/>
  <c r="M243" i="2" s="1"/>
  <c r="M244" i="2" a="1"/>
  <c r="M244" i="2" s="1"/>
  <c r="M245" i="2" a="1"/>
  <c r="M245" i="2"/>
  <c r="M246" i="2" a="1"/>
  <c r="M246" i="2"/>
  <c r="M247" i="2" a="1"/>
  <c r="M247" i="2" s="1"/>
  <c r="M248" i="2" a="1"/>
  <c r="M248" i="2" s="1"/>
  <c r="M249" i="2" a="1"/>
  <c r="M249" i="2"/>
  <c r="M250" i="2" a="1"/>
  <c r="M250" i="2" s="1"/>
  <c r="M251" i="2" a="1"/>
  <c r="M251" i="2" s="1"/>
  <c r="M252" i="2" a="1"/>
  <c r="M252" i="2"/>
  <c r="M253" i="2" a="1"/>
  <c r="M253" i="2" s="1"/>
  <c r="M254" i="2" a="1"/>
  <c r="M254" i="2"/>
  <c r="M255" i="2" a="1"/>
  <c r="M255" i="2" s="1"/>
  <c r="M256" i="2" a="1"/>
  <c r="M256" i="2"/>
  <c r="M257" i="2" a="1"/>
  <c r="M257" i="2"/>
  <c r="M258" i="2" a="1"/>
  <c r="M258" i="2"/>
  <c r="M259" i="2" a="1"/>
  <c r="M259" i="2" s="1"/>
  <c r="M260" i="2" a="1"/>
  <c r="M260" i="2"/>
  <c r="M261" i="2" a="1"/>
  <c r="M261" i="2" s="1"/>
  <c r="M262" i="2" a="1"/>
  <c r="M262" i="2" s="1"/>
  <c r="M263" i="2" a="1"/>
  <c r="M263" i="2" s="1"/>
  <c r="M264" i="2" a="1"/>
  <c r="M264" i="2" s="1"/>
  <c r="M265" i="2" a="1"/>
  <c r="M265" i="2" s="1"/>
  <c r="M266" i="2" a="1"/>
  <c r="M266" i="2"/>
  <c r="M267" i="2" a="1"/>
  <c r="M267" i="2" s="1"/>
  <c r="M268" i="2" a="1"/>
  <c r="M268" i="2"/>
  <c r="M269" i="2" a="1"/>
  <c r="M269" i="2"/>
  <c r="M270" i="2" a="1"/>
  <c r="M270" i="2"/>
  <c r="M271" i="2" a="1"/>
  <c r="M271" i="2" s="1"/>
  <c r="M272" i="2" a="1"/>
  <c r="M272" i="2"/>
  <c r="M273" i="2" a="1"/>
  <c r="M273" i="2" s="1"/>
  <c r="M274" i="2" a="1"/>
  <c r="M274" i="2"/>
  <c r="M275" i="2" a="1"/>
  <c r="M275" i="2" s="1"/>
  <c r="M276" i="2" a="1"/>
  <c r="M276" i="2" s="1"/>
  <c r="M277" i="2" a="1"/>
  <c r="M277" i="2"/>
  <c r="M278" i="2" a="1"/>
  <c r="M278" i="2"/>
  <c r="M279" i="2" a="1"/>
  <c r="M279" i="2" s="1"/>
  <c r="M280" i="2" a="1"/>
  <c r="M280" i="2" s="1"/>
  <c r="M281" i="2" a="1"/>
  <c r="M281" i="2"/>
  <c r="M282" i="2" a="1"/>
  <c r="M282" i="2" s="1"/>
  <c r="M283" i="2" a="1"/>
  <c r="M283" i="2" s="1"/>
  <c r="M284" i="2" a="1"/>
  <c r="M284" i="2" s="1"/>
  <c r="M285" i="2" a="1"/>
  <c r="M285" i="2" s="1"/>
  <c r="M286" i="2" a="1"/>
  <c r="M286" i="2"/>
  <c r="M287" i="2" a="1"/>
  <c r="M287" i="2" s="1"/>
  <c r="M288" i="2" a="1"/>
  <c r="M288" i="2"/>
  <c r="M289" i="2" a="1"/>
  <c r="M289" i="2" s="1"/>
  <c r="M290" i="2" a="1"/>
  <c r="M290" i="2"/>
  <c r="M291" i="2" a="1"/>
  <c r="M291" i="2" s="1"/>
  <c r="M292" i="2" a="1"/>
  <c r="M292" i="2"/>
  <c r="M293" i="2" a="1"/>
  <c r="M293" i="2"/>
  <c r="M294" i="2" a="1"/>
  <c r="M294" i="2" s="1"/>
  <c r="M295" i="2" a="1"/>
  <c r="M295" i="2" s="1"/>
  <c r="M296" i="2" a="1"/>
  <c r="M296" i="2" s="1"/>
  <c r="M297" i="2" a="1"/>
  <c r="M297" i="2"/>
  <c r="M298" i="2" a="1"/>
  <c r="M298" i="2"/>
  <c r="M299" i="2" a="1"/>
  <c r="M299" i="2" s="1"/>
  <c r="M300" i="2" a="1"/>
  <c r="M300" i="2"/>
  <c r="M301" i="2" a="1"/>
  <c r="M301" i="2"/>
  <c r="M302" i="2" a="1"/>
  <c r="M302" i="2" s="1"/>
  <c r="M303" i="2" a="1"/>
  <c r="M303" i="2" s="1"/>
  <c r="M304" i="2" a="1"/>
  <c r="M304" i="2"/>
  <c r="M305" i="2" a="1"/>
  <c r="M305" i="2" s="1"/>
  <c r="M306" i="2" a="1"/>
  <c r="M306" i="2"/>
  <c r="M307" i="2" a="1"/>
  <c r="M307" i="2" s="1"/>
  <c r="M308" i="2" a="1"/>
  <c r="M308" i="2" s="1"/>
  <c r="M309" i="2" a="1"/>
  <c r="M309" i="2"/>
  <c r="M310" i="2" a="1"/>
  <c r="M310" i="2"/>
  <c r="M311" i="2" a="1"/>
  <c r="M311" i="2" s="1"/>
  <c r="M312" i="2" a="1"/>
  <c r="M312" i="2"/>
  <c r="M313" i="2" a="1"/>
  <c r="M313" i="2"/>
  <c r="M314" i="2" a="1"/>
  <c r="M314" i="2" s="1"/>
  <c r="M315" i="2" a="1"/>
  <c r="M315" i="2" s="1"/>
  <c r="M316" i="2" a="1"/>
  <c r="M316" i="2" s="1"/>
  <c r="M317" i="2" a="1"/>
  <c r="M317" i="2" s="1"/>
  <c r="M318" i="2" a="1"/>
  <c r="M318" i="2" s="1"/>
  <c r="M319" i="2" a="1"/>
  <c r="M319" i="2" s="1"/>
  <c r="M320" i="2" a="1"/>
  <c r="M320" i="2" s="1"/>
  <c r="M321" i="2" a="1"/>
  <c r="M321" i="2" s="1"/>
  <c r="M322" i="2" a="1"/>
  <c r="M322" i="2"/>
  <c r="M323" i="2" a="1"/>
  <c r="M323" i="2" s="1"/>
  <c r="M324" i="2" a="1"/>
  <c r="M324" i="2"/>
  <c r="M325" i="2" a="1"/>
  <c r="M325" i="2"/>
  <c r="M326" i="2" a="1"/>
  <c r="M326" i="2" s="1"/>
  <c r="M327" i="2" a="1"/>
  <c r="M327" i="2" s="1"/>
  <c r="M328" i="2" a="1"/>
  <c r="M328" i="2" s="1"/>
  <c r="M329" i="2" a="1"/>
  <c r="M329" i="2"/>
  <c r="M330" i="2" a="1"/>
  <c r="M330" i="2" s="1"/>
  <c r="M331" i="2" a="1"/>
  <c r="M331" i="2" s="1"/>
  <c r="M332" i="2" a="1"/>
  <c r="M332" i="2"/>
  <c r="M333" i="2" a="1"/>
  <c r="M333" i="2"/>
  <c r="M334" i="2" a="1"/>
  <c r="M334" i="2"/>
  <c r="M335" i="2" a="1"/>
  <c r="M335" i="2" s="1"/>
  <c r="M336" i="2" a="1"/>
  <c r="M336" i="2"/>
  <c r="M337" i="2" a="1"/>
  <c r="M337" i="2" s="1"/>
  <c r="M338" i="2" a="1"/>
  <c r="M338" i="2" s="1"/>
  <c r="M339" i="2" a="1"/>
  <c r="M339" i="2" s="1"/>
  <c r="M340" i="2" a="1"/>
  <c r="M340" i="2" s="1"/>
  <c r="M341" i="2" a="1"/>
  <c r="M341" i="2"/>
  <c r="M342" i="2" a="1"/>
  <c r="M342" i="2"/>
  <c r="M343" i="2" a="1"/>
  <c r="M343" i="2" s="1"/>
  <c r="M344" i="2" a="1"/>
  <c r="M344" i="2" s="1"/>
  <c r="M345" i="2" a="1"/>
  <c r="M345" i="2" s="1"/>
  <c r="M346" i="2" a="1"/>
  <c r="M346" i="2"/>
  <c r="M347" i="2" a="1"/>
  <c r="M347" i="2"/>
  <c r="M348" i="2" a="1"/>
  <c r="M348" i="2" s="1"/>
  <c r="M349" i="2" a="1"/>
  <c r="M349" i="2"/>
  <c r="M350" i="2" a="1"/>
  <c r="M350" i="2"/>
  <c r="M351" i="2" a="1"/>
  <c r="M351" i="2"/>
  <c r="M352" i="2" a="1"/>
  <c r="M352" i="2" s="1"/>
  <c r="M353" i="2" a="1"/>
  <c r="M353" i="2"/>
  <c r="M354" i="2" a="1"/>
  <c r="M354" i="2"/>
  <c r="M355" i="2" a="1"/>
  <c r="M355" i="2" s="1"/>
  <c r="M356" i="2" a="1"/>
  <c r="M356" i="2" s="1"/>
  <c r="M357" i="2" a="1"/>
  <c r="M357" i="2" s="1"/>
  <c r="M358" i="2" a="1"/>
  <c r="M358" i="2"/>
  <c r="M359" i="2" a="1"/>
  <c r="M359" i="2"/>
  <c r="M360" i="2" a="1"/>
  <c r="M360" i="2" s="1"/>
  <c r="M361" i="2" a="1"/>
  <c r="M361" i="2"/>
  <c r="M362" i="2" a="1"/>
  <c r="M362" i="2"/>
  <c r="M363" i="2" a="1"/>
  <c r="M363" i="2" s="1"/>
  <c r="M364" i="2" a="1"/>
  <c r="M364" i="2" s="1"/>
  <c r="M365" i="2" a="1"/>
  <c r="M365" i="2"/>
  <c r="M366" i="2" a="1"/>
  <c r="M366" i="2" s="1"/>
  <c r="M367" i="2" a="1"/>
  <c r="M367" i="2"/>
  <c r="M368" i="2" a="1"/>
  <c r="M368" i="2" s="1"/>
  <c r="M369" i="2" a="1"/>
  <c r="M369" i="2" s="1"/>
  <c r="M370" i="2" a="1"/>
  <c r="M370" i="2"/>
  <c r="M371" i="2" a="1"/>
  <c r="M371" i="2"/>
  <c r="M372" i="2" a="1"/>
  <c r="M372" i="2" s="1"/>
  <c r="M373" i="2" a="1"/>
  <c r="M373" i="2"/>
  <c r="M374" i="2" a="1"/>
  <c r="M374" i="2"/>
  <c r="M375" i="2" a="1"/>
  <c r="M375" i="2" s="1"/>
  <c r="M376" i="2" a="1"/>
  <c r="M376" i="2" s="1"/>
  <c r="M377" i="2" a="1"/>
  <c r="M377" i="2" s="1"/>
  <c r="M378" i="2" a="1"/>
  <c r="M378" i="2" s="1"/>
  <c r="M379" i="2" a="1"/>
  <c r="M379" i="2"/>
  <c r="M380" i="2" a="1"/>
  <c r="M380" i="2" s="1"/>
  <c r="M381" i="2" a="1"/>
  <c r="M381" i="2" s="1"/>
  <c r="M382" i="2" a="1"/>
  <c r="M382" i="2"/>
  <c r="M383" i="2" a="1"/>
  <c r="M383" i="2"/>
  <c r="M384" i="2" a="1"/>
  <c r="M384" i="2" s="1"/>
  <c r="M385" i="2" a="1"/>
  <c r="M385" i="2"/>
  <c r="M386" i="2" a="1"/>
  <c r="M386" i="2" s="1"/>
  <c r="M387" i="2" a="1"/>
  <c r="M387" i="2" s="1"/>
  <c r="M388" i="2" a="1"/>
  <c r="M388" i="2" s="1"/>
  <c r="M389" i="2" a="1"/>
  <c r="M389" i="2" s="1"/>
  <c r="M390" i="2" a="1"/>
  <c r="M390" i="2"/>
  <c r="M391" i="2" a="1"/>
  <c r="M391" i="2"/>
  <c r="M392" i="2" a="1"/>
  <c r="M392" i="2" s="1"/>
  <c r="M393" i="2" a="1"/>
  <c r="M393" i="2"/>
  <c r="M394" i="2" a="1"/>
  <c r="M394" i="2"/>
  <c r="M395" i="2" a="1"/>
  <c r="M395" i="2" s="1"/>
  <c r="M396" i="2" a="1"/>
  <c r="M396" i="2" s="1"/>
  <c r="M397" i="2" a="1"/>
  <c r="M397" i="2"/>
  <c r="M398" i="2" a="1"/>
  <c r="M398" i="2" s="1"/>
  <c r="M399" i="2" a="1"/>
  <c r="M399" i="2" s="1"/>
  <c r="M400" i="2" a="1"/>
  <c r="M400" i="2" s="1"/>
  <c r="M401" i="2" a="1"/>
  <c r="M401" i="2" s="1"/>
  <c r="M402" i="2" a="1"/>
  <c r="M402" i="2"/>
  <c r="M403" i="2" a="1"/>
  <c r="M403" i="2"/>
  <c r="M404" i="2" a="1"/>
  <c r="M404" i="2" s="1"/>
  <c r="M405" i="2" a="1"/>
  <c r="M405" i="2"/>
  <c r="M406" i="2" a="1"/>
  <c r="M406" i="2"/>
  <c r="M407" i="2" a="1"/>
  <c r="M407" i="2" s="1"/>
  <c r="M408" i="2" a="1"/>
  <c r="M408" i="2" s="1"/>
  <c r="M409" i="2" a="1"/>
  <c r="M409" i="2" s="1"/>
  <c r="M410" i="2" a="1"/>
  <c r="M410" i="2" s="1"/>
  <c r="M411" i="2" a="1"/>
  <c r="M411" i="2"/>
  <c r="M412" i="2" a="1"/>
  <c r="M412" i="2" s="1"/>
  <c r="M413" i="2" a="1"/>
  <c r="M413" i="2"/>
  <c r="M414" i="2" a="1"/>
  <c r="M414" i="2"/>
  <c r="M415" i="2" a="1"/>
  <c r="M415" i="2"/>
  <c r="M416" i="2" a="1"/>
  <c r="M416" i="2" s="1"/>
  <c r="M417" i="2" a="1"/>
  <c r="M417" i="2"/>
  <c r="M418" i="2" a="1"/>
  <c r="M418" i="2" s="1"/>
  <c r="M419" i="2" a="1"/>
  <c r="M419" i="2" s="1"/>
  <c r="M420" i="2" a="1"/>
  <c r="M420" i="2" s="1"/>
  <c r="M421" i="2" a="1"/>
  <c r="M421" i="2" s="1"/>
  <c r="M422" i="2" a="1"/>
  <c r="M422" i="2"/>
  <c r="M423" i="2" a="1"/>
  <c r="M423" i="2"/>
  <c r="M424" i="2" a="1"/>
  <c r="M424" i="2" s="1"/>
  <c r="M425" i="2" a="1"/>
  <c r="M425" i="2"/>
  <c r="M426" i="2" a="1"/>
  <c r="M426" i="2"/>
  <c r="M427" i="2" a="1"/>
  <c r="M427" i="2" s="1"/>
  <c r="M428" i="2" a="1"/>
  <c r="M428" i="2" s="1"/>
  <c r="M429" i="2" a="1"/>
  <c r="M429" i="2"/>
  <c r="M430" i="2" a="1"/>
  <c r="M430" i="2" s="1"/>
  <c r="M431" i="2" a="1"/>
  <c r="M431" i="2"/>
  <c r="M432" i="2" a="1"/>
  <c r="M432" i="2" s="1"/>
  <c r="M433" i="2" a="1"/>
  <c r="M433" i="2" s="1"/>
  <c r="M434" i="2" a="1"/>
  <c r="M434" i="2"/>
  <c r="M435" i="2" a="1"/>
  <c r="M435" i="2"/>
  <c r="M436" i="2" a="1"/>
  <c r="M436" i="2" s="1"/>
  <c r="M437" i="2" a="1"/>
  <c r="M437" i="2"/>
  <c r="M438" i="2" a="1"/>
  <c r="M438" i="2"/>
  <c r="M439" i="2" a="1"/>
  <c r="M439" i="2" s="1"/>
  <c r="M440" i="2" a="1"/>
  <c r="M440" i="2" s="1"/>
  <c r="M441" i="2" a="1"/>
  <c r="M441" i="2" s="1"/>
  <c r="M442" i="2" a="1"/>
  <c r="M442" i="2" s="1"/>
  <c r="M443" i="2" a="1"/>
  <c r="M443" i="2"/>
  <c r="M444" i="2" a="1"/>
  <c r="M444" i="2" s="1"/>
  <c r="M445" i="2" a="1"/>
  <c r="M445" i="2" s="1"/>
  <c r="M446" i="2" a="1"/>
  <c r="M446" i="2"/>
  <c r="M447" i="2" a="1"/>
  <c r="M447" i="2"/>
  <c r="M448" i="2" a="1"/>
  <c r="M448" i="2" s="1"/>
  <c r="M449" i="2" a="1"/>
  <c r="M449" i="2"/>
  <c r="M450" i="2" a="1"/>
  <c r="M450" i="2" s="1"/>
  <c r="M451" i="2" a="1"/>
  <c r="M451" i="2" s="1"/>
  <c r="M452" i="2" a="1"/>
  <c r="M452" i="2" s="1"/>
  <c r="M453" i="2" a="1"/>
  <c r="M453" i="2" s="1"/>
  <c r="M454" i="2" a="1"/>
  <c r="M454" i="2" s="1"/>
  <c r="M455" i="2" a="1"/>
  <c r="M455" i="2"/>
  <c r="M456" i="2" a="1"/>
  <c r="M456" i="2" s="1"/>
  <c r="M457" i="2" a="1"/>
  <c r="M457" i="2"/>
  <c r="M458" i="2" a="1"/>
  <c r="M458" i="2"/>
  <c r="M459" i="2" a="1"/>
  <c r="M459" i="2" s="1"/>
  <c r="M460" i="2" a="1"/>
  <c r="M460" i="2" s="1"/>
  <c r="M461" i="2" a="1"/>
  <c r="M461" i="2"/>
  <c r="M462" i="2" a="1"/>
  <c r="M462" i="2" s="1"/>
  <c r="M463" i="2" a="1"/>
  <c r="M463" i="2"/>
  <c r="M464" i="2" a="1"/>
  <c r="M464" i="2" s="1"/>
  <c r="M465" i="2" a="1"/>
  <c r="M465" i="2" s="1"/>
  <c r="M466" i="2" a="1"/>
  <c r="M466" i="2"/>
  <c r="M467" i="2" a="1"/>
  <c r="M467" i="2"/>
  <c r="M468" i="2" a="1"/>
  <c r="M468" i="2" s="1"/>
  <c r="M469" i="2" a="1"/>
  <c r="M469" i="2"/>
  <c r="M470" i="2" a="1"/>
  <c r="M470" i="2"/>
  <c r="M471" i="2" a="1"/>
  <c r="M471" i="2" s="1"/>
  <c r="M472" i="2" a="1"/>
  <c r="M472" i="2" s="1"/>
  <c r="M473" i="2" a="1"/>
  <c r="M473" i="2" s="1"/>
  <c r="M474" i="2" a="1"/>
  <c r="M474" i="2" s="1"/>
  <c r="M475" i="2" a="1"/>
  <c r="M475" i="2"/>
  <c r="M476" i="2" a="1"/>
  <c r="M476" i="2" s="1"/>
  <c r="M477" i="2" a="1"/>
  <c r="M477" i="2"/>
  <c r="M478" i="2" a="1"/>
  <c r="M478" i="2"/>
  <c r="M479" i="2" a="1"/>
  <c r="M479" i="2"/>
  <c r="M480" i="2" a="1"/>
  <c r="M480" i="2" s="1"/>
  <c r="M481" i="2" a="1"/>
  <c r="M481" i="2"/>
  <c r="M482" i="2" a="1"/>
  <c r="M482" i="2" s="1"/>
  <c r="M483" i="2" a="1"/>
  <c r="M483" i="2" s="1"/>
  <c r="M484" i="2" a="1"/>
  <c r="M484" i="2" s="1"/>
  <c r="M485" i="2" a="1"/>
  <c r="M485" i="2" s="1"/>
  <c r="M486" i="2" a="1"/>
  <c r="M486" i="2"/>
  <c r="M487" i="2" a="1"/>
  <c r="M487" i="2"/>
  <c r="M488" i="2" a="1"/>
  <c r="M488" i="2" s="1"/>
  <c r="M489" i="2" a="1"/>
  <c r="M489" i="2"/>
  <c r="M490" i="2" a="1"/>
  <c r="M490" i="2"/>
  <c r="M491" i="2" a="1"/>
  <c r="M491" i="2" s="1"/>
  <c r="M492" i="2" a="1"/>
  <c r="M492" i="2" s="1"/>
  <c r="M493" i="2" a="1"/>
  <c r="M493" i="2" s="1"/>
  <c r="M494" i="2" a="1"/>
  <c r="M494" i="2" s="1"/>
  <c r="M495" i="2" a="1"/>
  <c r="M495" i="2"/>
  <c r="M496" i="2" a="1"/>
  <c r="M496" i="2" s="1"/>
  <c r="M497" i="2" a="1"/>
  <c r="M497" i="2" s="1"/>
  <c r="M498" i="2" a="1"/>
  <c r="M498" i="2"/>
  <c r="M499" i="2" a="1"/>
  <c r="M499" i="2"/>
  <c r="M500" i="2" a="1"/>
  <c r="M500" i="2" s="1"/>
  <c r="M501" i="2" a="1"/>
  <c r="M501" i="2"/>
  <c r="M502" i="2" a="1"/>
  <c r="M502" i="2"/>
  <c r="M503" i="2" a="1"/>
  <c r="M503" i="2" s="1"/>
  <c r="M504" i="2" a="1"/>
  <c r="M504" i="2" s="1"/>
  <c r="M505" i="2" a="1"/>
  <c r="M505" i="2" s="1"/>
  <c r="M506" i="2" a="1"/>
  <c r="M506" i="2" s="1"/>
  <c r="M507" i="2" a="1"/>
  <c r="M507" i="2"/>
  <c r="M508" i="2" a="1"/>
  <c r="M508" i="2" s="1"/>
  <c r="M509" i="2" a="1"/>
  <c r="M509" i="2" s="1"/>
  <c r="M510" i="2" a="1"/>
  <c r="M510" i="2"/>
  <c r="M511" i="2" a="1"/>
  <c r="M511" i="2"/>
  <c r="M512" i="2" a="1"/>
  <c r="M512" i="2" s="1"/>
  <c r="M513" i="2" a="1"/>
  <c r="M513" i="2"/>
  <c r="M514" i="2" a="1"/>
  <c r="M514" i="2" s="1"/>
  <c r="M515" i="2" a="1"/>
  <c r="M515" i="2" s="1"/>
  <c r="M516" i="2" a="1"/>
  <c r="M516" i="2" s="1"/>
  <c r="M517" i="2" a="1"/>
  <c r="M517" i="2" s="1"/>
  <c r="M518" i="2" a="1"/>
  <c r="M518" i="2" s="1"/>
  <c r="M519" i="2" a="1"/>
  <c r="M519" i="2"/>
  <c r="M520" i="2" a="1"/>
  <c r="M520" i="2" s="1"/>
  <c r="M521" i="2" a="1"/>
  <c r="M521" i="2"/>
  <c r="M522" i="2" a="1"/>
  <c r="M522" i="2"/>
  <c r="M523" i="2" a="1"/>
  <c r="M523" i="2" s="1"/>
  <c r="M524" i="2" a="1"/>
  <c r="M524" i="2" s="1"/>
  <c r="M525" i="2" a="1"/>
  <c r="M525" i="2"/>
  <c r="M526" i="2" a="1"/>
  <c r="M526" i="2" s="1"/>
  <c r="M527" i="2" a="1"/>
  <c r="M527" i="2" s="1"/>
  <c r="M528" i="2" a="1"/>
  <c r="M528" i="2" s="1"/>
  <c r="M529" i="2" a="1"/>
  <c r="M529" i="2" s="1"/>
  <c r="M530" i="2" a="1"/>
  <c r="M530" i="2"/>
  <c r="M531" i="2" a="1"/>
  <c r="M531" i="2"/>
  <c r="M532" i="2" a="1"/>
  <c r="M532" i="2" s="1"/>
  <c r="M533" i="2" a="1"/>
  <c r="M533" i="2"/>
  <c r="M534" i="2" a="1"/>
  <c r="M534" i="2" s="1"/>
  <c r="M535" i="2" a="1"/>
  <c r="M535" i="2" s="1"/>
  <c r="M536" i="2" a="1"/>
  <c r="M536" i="2" s="1"/>
  <c r="M537" i="2" a="1"/>
  <c r="M537" i="2" s="1"/>
  <c r="M538" i="2" a="1"/>
  <c r="M538" i="2" s="1"/>
  <c r="M539" i="2" a="1"/>
  <c r="M539" i="2"/>
  <c r="M540" i="2" a="1"/>
  <c r="M540" i="2" s="1"/>
  <c r="M541" i="2" a="1"/>
  <c r="M541" i="2"/>
  <c r="M542" i="2" a="1"/>
  <c r="M542" i="2"/>
  <c r="M543" i="2" a="1"/>
  <c r="M543" i="2"/>
  <c r="M544" i="2" a="1"/>
  <c r="M544" i="2" s="1"/>
  <c r="M545" i="2" a="1"/>
  <c r="M545" i="2"/>
  <c r="M546" i="2" a="1"/>
  <c r="M546" i="2" s="1"/>
  <c r="M547" i="2" a="1"/>
  <c r="M547" i="2" s="1"/>
  <c r="M548" i="2" a="1"/>
  <c r="M548" i="2" s="1"/>
  <c r="M549" i="2" a="1"/>
  <c r="M549" i="2" s="1"/>
  <c r="M550" i="2" a="1"/>
  <c r="M550" i="2" s="1"/>
  <c r="M551" i="2" a="1"/>
  <c r="M551" i="2"/>
  <c r="M552" i="2" a="1"/>
  <c r="M552" i="2" s="1"/>
  <c r="M553" i="2" a="1"/>
  <c r="M553" i="2"/>
  <c r="M554" i="2" a="1"/>
  <c r="M554" i="2"/>
  <c r="M555" i="2" a="1"/>
  <c r="M555" i="2" s="1"/>
  <c r="M556" i="2" a="1"/>
  <c r="M556" i="2" s="1"/>
  <c r="M557" i="2" a="1"/>
  <c r="M557" i="2"/>
  <c r="M558" i="2" a="1"/>
  <c r="M558" i="2" s="1"/>
  <c r="M559" i="2" a="1"/>
  <c r="M559" i="2"/>
  <c r="M560" i="2" a="1"/>
  <c r="M560" i="2" s="1"/>
  <c r="M561" i="2" a="1"/>
  <c r="M561" i="2" s="1"/>
  <c r="M562" i="2" a="1"/>
  <c r="M562" i="2"/>
  <c r="M563" i="2" a="1"/>
  <c r="M563" i="2"/>
  <c r="M564" i="2" a="1"/>
  <c r="M564" i="2" s="1"/>
  <c r="M565" i="2" a="1"/>
  <c r="M565" i="2"/>
  <c r="M566" i="2" a="1"/>
  <c r="M566" i="2"/>
  <c r="M567" i="2" a="1"/>
  <c r="M567" i="2" s="1"/>
  <c r="M568" i="2" a="1"/>
  <c r="M568" i="2" s="1"/>
  <c r="M569" i="2" a="1"/>
  <c r="M569" i="2" s="1"/>
  <c r="M570" i="2" a="1"/>
  <c r="M570" i="2" s="1"/>
  <c r="M571" i="2" a="1"/>
  <c r="M571" i="2"/>
  <c r="M572" i="2" a="1"/>
  <c r="M572" i="2" s="1"/>
  <c r="M573" i="2" a="1"/>
  <c r="M573" i="2"/>
  <c r="M574" i="2" a="1"/>
  <c r="M574" i="2"/>
  <c r="M575" i="2" a="1"/>
  <c r="M575" i="2" s="1"/>
  <c r="M576" i="2" a="1"/>
  <c r="M576" i="2" s="1"/>
  <c r="M577" i="2" a="1"/>
  <c r="M577" i="2"/>
  <c r="M578" i="2" a="1"/>
  <c r="M578" i="2" s="1"/>
  <c r="M579" i="2" a="1"/>
  <c r="M579" i="2" s="1"/>
  <c r="M580" i="2" a="1"/>
  <c r="M580" i="2" s="1"/>
  <c r="M581" i="2" a="1"/>
  <c r="M581" i="2" s="1"/>
  <c r="M582" i="2" a="1"/>
  <c r="M582" i="2" s="1"/>
  <c r="M583" i="2" a="1"/>
  <c r="M583" i="2"/>
  <c r="M584" i="2" a="1"/>
  <c r="M584" i="2" s="1"/>
  <c r="M585" i="2" a="1"/>
  <c r="M585" i="2"/>
  <c r="M586" i="2" a="1"/>
  <c r="M586" i="2"/>
  <c r="M587" i="2" a="1"/>
  <c r="M587" i="2" s="1"/>
  <c r="M588" i="2" a="1"/>
  <c r="M588" i="2" s="1"/>
  <c r="M589" i="2" a="1"/>
  <c r="M589" i="2"/>
  <c r="M590" i="2" a="1"/>
  <c r="M590" i="2" s="1"/>
  <c r="M591" i="2" a="1"/>
  <c r="M591" i="2"/>
  <c r="M592" i="2" a="1"/>
  <c r="M592" i="2" s="1"/>
  <c r="M593" i="2" a="1"/>
  <c r="M593" i="2" s="1"/>
  <c r="M594" i="2" a="1"/>
  <c r="M594" i="2"/>
  <c r="M595" i="2" a="1"/>
  <c r="M595" i="2"/>
  <c r="M596" i="2" a="1"/>
  <c r="M596" i="2" s="1"/>
  <c r="M597" i="2" a="1"/>
  <c r="M597" i="2"/>
  <c r="M598" i="2" a="1"/>
  <c r="M598" i="2"/>
  <c r="M599" i="2" a="1"/>
  <c r="M599" i="2" s="1"/>
  <c r="M600" i="2" a="1"/>
  <c r="M600" i="2"/>
  <c r="M601" i="2" a="1"/>
  <c r="M601" i="2"/>
  <c r="M602" i="2" a="1"/>
  <c r="M602" i="2" s="1"/>
  <c r="M603" i="2" a="1"/>
  <c r="M603" i="2" s="1"/>
  <c r="M604" i="2" a="1"/>
  <c r="M604" i="2" s="1"/>
  <c r="M605" i="2" a="1"/>
  <c r="M605" i="2"/>
  <c r="M606" i="2" a="1"/>
  <c r="M606" i="2" s="1"/>
  <c r="M607" i="2" a="1"/>
  <c r="M607" i="2" s="1"/>
  <c r="M608" i="2" a="1"/>
  <c r="M608" i="2"/>
  <c r="M609" i="2" a="1"/>
  <c r="M609" i="2"/>
  <c r="M610" i="2" a="1"/>
  <c r="M610" i="2" s="1"/>
  <c r="M611" i="2" a="1"/>
  <c r="M611" i="2" s="1"/>
  <c r="M612" i="2" a="1"/>
  <c r="M612" i="2"/>
  <c r="M613" i="2" a="1"/>
  <c r="M613" i="2"/>
  <c r="M614" i="2" a="1"/>
  <c r="M614" i="2" s="1"/>
  <c r="M615" i="2" a="1"/>
  <c r="M615" i="2" s="1"/>
  <c r="M616" i="2" a="1"/>
  <c r="M616" i="2"/>
  <c r="M617" i="2" a="1"/>
  <c r="M617" i="2"/>
  <c r="M618" i="2" a="1"/>
  <c r="M618" i="2" s="1"/>
  <c r="M619" i="2" a="1"/>
  <c r="M619" i="2" s="1"/>
  <c r="M620" i="2" a="1"/>
  <c r="M620" i="2" s="1"/>
  <c r="M621" i="2" a="1"/>
  <c r="M621" i="2"/>
  <c r="M622" i="2" a="1"/>
  <c r="M622" i="2" s="1"/>
  <c r="M623" i="2" a="1"/>
  <c r="M623" i="2" s="1"/>
  <c r="M624" i="2" a="1"/>
  <c r="M624" i="2" s="1"/>
  <c r="M625" i="2" a="1"/>
  <c r="M625" i="2" s="1"/>
  <c r="M626" i="2" a="1"/>
  <c r="M626" i="2" s="1"/>
  <c r="M627" i="2" a="1"/>
  <c r="M627" i="2" s="1"/>
  <c r="M628" i="2" a="1"/>
  <c r="M628" i="2"/>
  <c r="M629" i="2" a="1"/>
  <c r="M629" i="2" s="1"/>
  <c r="M630" i="2" a="1"/>
  <c r="M630" i="2" s="1"/>
  <c r="M631" i="2" a="1"/>
  <c r="M631" i="2" s="1"/>
  <c r="M632" i="2" a="1"/>
  <c r="M632" i="2"/>
  <c r="M633" i="2" a="1"/>
  <c r="M633" i="2"/>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c r="M713" i="2" a="1"/>
  <c r="M713" i="2"/>
  <c r="M714" i="2" a="1"/>
  <c r="M714" i="2"/>
  <c r="M715" i="2" a="1"/>
  <c r="M715" i="2" s="1"/>
  <c r="M716" i="2" a="1"/>
  <c r="M716" i="2" s="1"/>
  <c r="M717" i="2" a="1"/>
  <c r="M717" i="2" s="1"/>
  <c r="M718" i="2" a="1"/>
  <c r="M718" i="2" s="1"/>
  <c r="M719" i="2" a="1"/>
  <c r="M719" i="2" s="1"/>
  <c r="M720" i="2" a="1"/>
  <c r="M720" i="2"/>
  <c r="M721" i="2" a="1"/>
  <c r="M721" i="2"/>
  <c r="M722" i="2" a="1"/>
  <c r="M722" i="2"/>
  <c r="M723" i="2" a="1"/>
  <c r="M723" i="2" s="1"/>
  <c r="M724" i="2" a="1"/>
  <c r="M724" i="2" s="1"/>
  <c r="M725" i="2" a="1"/>
  <c r="M725" i="2" s="1"/>
  <c r="M726" i="2" a="1"/>
  <c r="M726" i="2" s="1"/>
  <c r="M727" i="2" a="1"/>
  <c r="M727" i="2" s="1"/>
  <c r="M728" i="2" a="1"/>
  <c r="M728" i="2"/>
  <c r="M729" i="2" a="1"/>
  <c r="M729" i="2"/>
  <c r="M730" i="2" a="1"/>
  <c r="M730" i="2"/>
  <c r="M731" i="2" a="1"/>
  <c r="M731" i="2" s="1"/>
  <c r="M732" i="2" a="1"/>
  <c r="M732" i="2" s="1"/>
  <c r="M733" i="2" a="1"/>
  <c r="M733" i="2" s="1"/>
  <c r="M734" i="2" a="1"/>
  <c r="M734" i="2" s="1"/>
  <c r="M735" i="2" a="1"/>
  <c r="M735" i="2" s="1"/>
  <c r="M736" i="2" a="1"/>
  <c r="M736" i="2"/>
  <c r="M737" i="2" a="1"/>
  <c r="M737" i="2"/>
  <c r="M738" i="2" a="1"/>
  <c r="M738" i="2"/>
  <c r="M739" i="2" a="1"/>
  <c r="M739" i="2" s="1"/>
  <c r="M740" i="2" a="1"/>
  <c r="M740" i="2" s="1"/>
  <c r="M741" i="2" a="1"/>
  <c r="M741" i="2" s="1"/>
  <c r="M742" i="2" a="1"/>
  <c r="M742" i="2" s="1"/>
  <c r="M743" i="2" a="1"/>
  <c r="M743" i="2" s="1"/>
  <c r="M744" i="2" a="1"/>
  <c r="M744" i="2"/>
  <c r="M745" i="2" a="1"/>
  <c r="M745" i="2"/>
  <c r="M746" i="2" a="1"/>
  <c r="M746" i="2"/>
  <c r="M747" i="2" a="1"/>
  <c r="M747" i="2" s="1"/>
  <c r="M748" i="2" a="1"/>
  <c r="M748" i="2" s="1"/>
  <c r="M749" i="2" a="1"/>
  <c r="M749" i="2" s="1"/>
  <c r="M750" i="2" a="1"/>
  <c r="M750" i="2" s="1"/>
  <c r="M751" i="2" a="1"/>
  <c r="M751" i="2" s="1"/>
  <c r="M752" i="2" a="1"/>
  <c r="M752" i="2"/>
  <c r="M753" i="2" a="1"/>
  <c r="M753" i="2"/>
  <c r="M754" i="2" a="1"/>
  <c r="M754" i="2"/>
  <c r="M755" i="2" a="1"/>
  <c r="M755" i="2" s="1"/>
  <c r="M756" i="2" a="1"/>
  <c r="M756" i="2" s="1"/>
  <c r="M757" i="2" a="1"/>
  <c r="M757" i="2" s="1"/>
  <c r="M758" i="2" a="1"/>
  <c r="M758" i="2" s="1"/>
  <c r="M759" i="2" a="1"/>
  <c r="M759" i="2" s="1"/>
  <c r="M760" i="2" a="1"/>
  <c r="M760" i="2"/>
  <c r="M761" i="2" a="1"/>
  <c r="M761" i="2"/>
  <c r="M762" i="2" a="1"/>
  <c r="M762" i="2"/>
  <c r="M763" i="2" a="1"/>
  <c r="M763" i="2" s="1"/>
  <c r="M764" i="2" a="1"/>
  <c r="M764" i="2" s="1"/>
  <c r="M765" i="2" a="1"/>
  <c r="M765" i="2" s="1"/>
  <c r="M766" i="2" a="1"/>
  <c r="M766" i="2" s="1"/>
  <c r="M767" i="2" a="1"/>
  <c r="M767" i="2" s="1"/>
  <c r="M768" i="2" a="1"/>
  <c r="M768" i="2"/>
  <c r="M769" i="2" a="1"/>
  <c r="M769" i="2"/>
  <c r="M770" i="2" a="1"/>
  <c r="M770" i="2"/>
  <c r="M771" i="2" a="1"/>
  <c r="M771" i="2" s="1"/>
  <c r="M772" i="2" a="1"/>
  <c r="M772" i="2" s="1"/>
  <c r="M773" i="2" a="1"/>
  <c r="M773" i="2" s="1"/>
  <c r="M774" i="2" a="1"/>
  <c r="M774" i="2" s="1"/>
  <c r="M775" i="2" a="1"/>
  <c r="M775" i="2" s="1"/>
  <c r="M776" i="2" a="1"/>
  <c r="M776" i="2"/>
  <c r="M777" i="2" a="1"/>
  <c r="M777" i="2"/>
  <c r="M778" i="2" a="1"/>
  <c r="M778" i="2"/>
  <c r="M779" i="2" a="1"/>
  <c r="M779" i="2" s="1"/>
  <c r="M780" i="2" a="1"/>
  <c r="M780" i="2" s="1"/>
  <c r="M781" i="2" a="1"/>
  <c r="M781" i="2" s="1"/>
  <c r="M782" i="2" a="1"/>
  <c r="M782" i="2" s="1"/>
  <c r="M783" i="2" a="1"/>
  <c r="M783" i="2" s="1"/>
  <c r="M784" i="2" a="1"/>
  <c r="M784" i="2"/>
  <c r="M785" i="2" a="1"/>
  <c r="M785" i="2"/>
  <c r="M786" i="2" a="1"/>
  <c r="M786" i="2"/>
  <c r="M787" i="2" a="1"/>
  <c r="M787" i="2" s="1"/>
  <c r="M788" i="2" a="1"/>
  <c r="M788" i="2" s="1"/>
  <c r="M789" i="2" a="1"/>
  <c r="M789" i="2" s="1"/>
  <c r="M790" i="2" a="1"/>
  <c r="M790" i="2" s="1"/>
  <c r="M791" i="2" a="1"/>
  <c r="M791" i="2" s="1"/>
  <c r="M792" i="2" a="1"/>
  <c r="M792" i="2"/>
  <c r="M793" i="2" a="1"/>
  <c r="M793" i="2"/>
  <c r="M794" i="2" a="1"/>
  <c r="M794" i="2"/>
  <c r="M795" i="2" a="1"/>
  <c r="M795" i="2" s="1"/>
  <c r="M796" i="2" a="1"/>
  <c r="M796" i="2" s="1"/>
  <c r="M797" i="2" a="1"/>
  <c r="M797" i="2" s="1"/>
  <c r="M798" i="2" a="1"/>
  <c r="M798" i="2" s="1"/>
  <c r="M799" i="2" a="1"/>
  <c r="M799" i="2" s="1"/>
  <c r="M800" i="2" a="1"/>
  <c r="M800" i="2"/>
  <c r="M801" i="2" a="1"/>
  <c r="M801" i="2"/>
  <c r="M802" i="2" a="1"/>
  <c r="M802" i="2"/>
  <c r="M803" i="2" a="1"/>
  <c r="M803" i="2" s="1"/>
  <c r="M804" i="2" a="1"/>
  <c r="M804" i="2" s="1"/>
  <c r="M805" i="2" a="1"/>
  <c r="M805" i="2" s="1"/>
  <c r="M806" i="2" a="1"/>
  <c r="M806" i="2" s="1"/>
  <c r="M807" i="2" a="1"/>
  <c r="M807" i="2" s="1"/>
  <c r="M808" i="2" a="1"/>
  <c r="M808" i="2"/>
  <c r="M809" i="2" a="1"/>
  <c r="M809" i="2"/>
  <c r="M810" i="2" a="1"/>
  <c r="M810" i="2"/>
  <c r="M811" i="2" a="1"/>
  <c r="M811" i="2" s="1"/>
  <c r="M812" i="2" a="1"/>
  <c r="M812" i="2" s="1"/>
  <c r="M813" i="2" a="1"/>
  <c r="M813" i="2" s="1"/>
  <c r="M814" i="2" a="1"/>
  <c r="M814" i="2" s="1"/>
  <c r="M815" i="2" a="1"/>
  <c r="M815" i="2" s="1"/>
  <c r="M816" i="2" a="1"/>
  <c r="M816" i="2"/>
  <c r="M817" i="2" a="1"/>
  <c r="M817" i="2"/>
  <c r="M818" i="2" a="1"/>
  <c r="M818" i="2"/>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<sst xmlns="http://schemas.openxmlformats.org/spreadsheetml/2006/main" count="16263" uniqueCount="50">
  <si>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</si>
  <si>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</si>
  <si>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</si>
  <si>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</si>
  <si>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</si>
  <si>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</si>
  <si>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</si>
  <si>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</si>
  <si>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</si>
  <si>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</si>
  <si>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</si>
  <si>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</si>
  <si>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</si>
  <si>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</si>
  <si>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</si>
  <si>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</si>
  <si>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</si>
  <si>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</si>
  <si>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</si>
  <si>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</si>
  <si>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</si>
  <si>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</si>
  <si>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</si>
  <si>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</si>
  <si>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</si>
  <si>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</si>
  <si>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</si>
  <si>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</si>
  <si>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</si>
  <si>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</si>
  <si>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</si>
  <si>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</si>
  <si>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</si>
  <si>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</si>
  <si>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</si>
  <si>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</si>
  <si>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</si>
  <si>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</si>
  <si>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</si>
  <si>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</si>
  <si>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</si>
  <si>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Sum of Income</t>
  </si>
  <si>
    <t>Row Labels</t>
  </si>
  <si>
    <t>Grand Total</t>
  </si>
  <si>
    <t>Count of Purchased Bike</t>
  </si>
  <si>
    <t>Column Labels</t>
  </si>
  <si>
    <t>10-50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</si>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</sst>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
    <numFmt numFmtId="167"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17"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EF3E2"/>
        </patternFill>
      </fill>
    </dxf>
    <dxf>
      <font>
        <b val="0"/>
        <i val="0"/>
        <strike val="0"/>
        <condense val="0"/>
        <extend val="0"/>
        <outline val="0"/>
        <shadow val="0"/>
        <u val="none"/>
        <vertAlign val="baseline"/>
        <sz val="11"/>
        <color theme="1"/>
        <name val="Calibri"/>
        <family val="2"/>
        <scheme val="minor"/>
      </font>
      <numFmt numFmtId="167" formatCode="&quot;$&quot;#,##0"/>
    </dxf>
  </dxfs>
  <tableStyles count="1" defaultTableStyle="TableStyleMedium2" defaultPivotStyle="PivotStyleLight16">
    <tableStyle name="Slicer Style 1" pivot="0" table="0" count="3" xr9:uid="{19B77CF8-D471-4B51-B022-41798C185D5C}">
      <tableStyleElement type="wholeTable" dxfId="0"/>
    </tableStyle>
  </tableStyles>
  <colors>
    <mruColors>
      <color rgb="FFFA812F"/>
      <color rgb="FFF3C623"/>
      <color rgb="FFFEF3E2"/>
      <color rgb="FFFFB22C"/>
    </mruColors>
  </colors>
  <extLst>
    <ext xmlns:x14="http://schemas.microsoft.com/office/spreadsheetml/2009/9/main" uri="{46F421CA-312F-682f-3DD2-61675219B42D}">
      <x14:dxfs count="2">
        <dxf>
          <fill>
            <patternFill>
              <bgColor rgb="FFFA812F"/>
            </patternFill>
          </fill>
        </dxf>
        <dxf>
          <fill>
            <patternFill>
              <bgColor rgb="FFF3C623"/>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Bike Dashboard.xlsx]pivot_table!PivotTable2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cat>
            <c:strRef>
              <c:f>pivot_table!$A$3:$A$5</c:f>
              <c:strCache>
                <c:ptCount val="2"/>
                <c:pt idx="0">
                  <c:v>Male</c:v>
                </c:pt>
                <c:pt idx="1">
                  <c:v>Female</c:v>
                </c:pt>
              </c:strCache>
            </c:strRef>
          </c:cat>
          <c:val>
            <c:numRef>
              <c:f>pivot_table!$B$3:$B$5</c:f>
              <c:numCache>
                <c:formatCode>0.00%</c:formatCode>
                <c:ptCount val="2"/>
                <c:pt idx="0">
                  <c:v>0.26827537260468415</c:v>
                </c:pt>
                <c:pt idx="1">
                  <c:v>0.23704755145493259</c:v>
                </c:pt>
              </c:numCache>
            </c:numRef>
          </c:val>
          <c:extLst>
            <c:ext xmlns:c16="http://schemas.microsoft.com/office/drawing/2014/chart" uri="{C3380CC4-5D6E-409C-BE32-E72D297353CC}">
              <c16:uniqueId val="{00000000-DDB9-4822-8D03-13F590B29E9E}"/>
            </c:ext>
          </c:extLst>
        </c:ser>
        <c:ser>
          <c:idx val="1"/>
          <c:order val="1"/>
          <c:tx>
            <c:strRef>
              <c:f>pivot_table!$C$1:$C$2</c:f>
              <c:strCache>
                <c:ptCount val="1"/>
                <c:pt idx="0">
                  <c:v>Yes</c:v>
                </c:pt>
              </c:strCache>
            </c:strRef>
          </c:tx>
          <c:spPr>
            <a:solidFill>
              <a:schemeClr val="accent2"/>
            </a:solidFill>
            <a:ln>
              <a:noFill/>
            </a:ln>
            <a:effectLst/>
          </c:spPr>
          <c:invertIfNegative val="0"/>
          <c:cat>
            <c:strRef>
              <c:f>pivot_table!$A$3:$A$5</c:f>
              <c:strCache>
                <c:ptCount val="2"/>
                <c:pt idx="0">
                  <c:v>Male</c:v>
                </c:pt>
                <c:pt idx="1">
                  <c:v>Female</c:v>
                </c:pt>
              </c:strCache>
            </c:strRef>
          </c:cat>
          <c:val>
            <c:numRef>
              <c:f>pivot_table!$C$3:$C$5</c:f>
              <c:numCache>
                <c:formatCode>0.00%</c:formatCode>
                <c:ptCount val="2"/>
                <c:pt idx="0">
                  <c:v>0.25816181689141238</c:v>
                </c:pt>
                <c:pt idx="1">
                  <c:v>0.23651525904897089</c:v>
                </c:pt>
              </c:numCache>
            </c:numRef>
          </c:val>
          <c:extLst>
            <c:ext xmlns:c16="http://schemas.microsoft.com/office/drawing/2014/chart" uri="{C3380CC4-5D6E-409C-BE32-E72D297353CC}">
              <c16:uniqueId val="{00000001-DDB9-4822-8D03-13F590B29E9E}"/>
            </c:ext>
          </c:extLst>
        </c:ser>
        <c:dLbls>
          <c:showLegendKey val="0"/>
          <c:showVal val="0"/>
          <c:showCatName val="0"/>
          <c:showSerName val="0"/>
          <c:showPercent val="0"/>
          <c:showBubbleSize val="0"/>
        </c:dLbls>
        <c:gapWidth val="219"/>
        <c:overlap val="-27"/>
        <c:axId val="2050901455"/>
        <c:axId val="2050901871"/>
      </c:barChart>
      <c:catAx>
        <c:axId val="205090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901871"/>
        <c:crosses val="autoZero"/>
        <c:auto val="1"/>
        <c:lblAlgn val="ctr"/>
        <c:lblOffset val="100"/>
        <c:noMultiLvlLbl val="0"/>
      </c:catAx>
      <c:valAx>
        <c:axId val="20509018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90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Bike Dashboard.xlsx]pivot_table!PivotTable3</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pivot_table!$K$2:$K$3</c:f>
              <c:strCache>
                <c:ptCount val="1"/>
                <c:pt idx="0">
                  <c:v>No</c:v>
                </c:pt>
              </c:strCache>
            </c:strRef>
          </c:tx>
          <c:spPr>
            <a:ln w="28575" cap="rnd">
              <a:solidFill>
                <a:schemeClr val="accent1"/>
              </a:solidFill>
              <a:round/>
            </a:ln>
            <a:effectLst/>
          </c:spPr>
          <c:marker>
            <c:symbol val="none"/>
          </c:marker>
          <c:cat>
            <c:strRef>
              <c:f>pivot_table!$J$4:$J$9</c:f>
              <c:strCache>
                <c:ptCount val="5"/>
                <c:pt idx="0">
                  <c:v>0-1 Miles</c:v>
                </c:pt>
                <c:pt idx="1">
                  <c:v>10-50 Miles</c:v>
                </c:pt>
                <c:pt idx="2">
                  <c:v>1-2 Miles</c:v>
                </c:pt>
                <c:pt idx="3">
                  <c:v>2-5 Miles</c:v>
                </c:pt>
                <c:pt idx="4">
                  <c:v>5-10 Miles</c:v>
                </c:pt>
              </c:strCache>
            </c:strRef>
          </c:cat>
          <c:val>
            <c:numRef>
              <c:f>pivot_table!$K$4:$K$9</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0328-4AD8-BDCF-5B6DE5ACAD6F}"/>
            </c:ext>
          </c:extLst>
        </c:ser>
        <c:ser>
          <c:idx val="1"/>
          <c:order val="1"/>
          <c:tx>
            <c:strRef>
              <c:f>pivot_table!$L$2:$L$3</c:f>
              <c:strCache>
                <c:ptCount val="1"/>
                <c:pt idx="0">
                  <c:v>Yes</c:v>
                </c:pt>
              </c:strCache>
            </c:strRef>
          </c:tx>
          <c:spPr>
            <a:ln w="28575" cap="rnd">
              <a:solidFill>
                <a:schemeClr val="accent2"/>
              </a:solidFill>
              <a:round/>
            </a:ln>
            <a:effectLst/>
          </c:spPr>
          <c:marker>
            <c:symbol val="none"/>
          </c:marker>
          <c:cat>
            <c:strRef>
              <c:f>pivot_table!$J$4:$J$9</c:f>
              <c:strCache>
                <c:ptCount val="5"/>
                <c:pt idx="0">
                  <c:v>0-1 Miles</c:v>
                </c:pt>
                <c:pt idx="1">
                  <c:v>10-50 Miles</c:v>
                </c:pt>
                <c:pt idx="2">
                  <c:v>1-2 Miles</c:v>
                </c:pt>
                <c:pt idx="3">
                  <c:v>2-5 Miles</c:v>
                </c:pt>
                <c:pt idx="4">
                  <c:v>5-10 Miles</c:v>
                </c:pt>
              </c:strCache>
            </c:strRef>
          </c:cat>
          <c:val>
            <c:numRef>
              <c:f>pivot_table!$L$4:$L$9</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0328-4AD8-BDCF-5B6DE5ACAD6F}"/>
            </c:ext>
          </c:extLst>
        </c:ser>
        <c:dLbls>
          <c:showLegendKey val="0"/>
          <c:showVal val="0"/>
          <c:showCatName val="0"/>
          <c:showSerName val="0"/>
          <c:showPercent val="0"/>
          <c:showBubbleSize val="0"/>
        </c:dLbls>
        <c:smooth val="0"/>
        <c:axId val="449800575"/>
        <c:axId val="449797663"/>
      </c:lineChart>
      <c:catAx>
        <c:axId val="44980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97663"/>
        <c:crosses val="autoZero"/>
        <c:auto val="1"/>
        <c:lblAlgn val="ctr"/>
        <c:lblOffset val="100"/>
        <c:noMultiLvlLbl val="0"/>
      </c:catAx>
      <c:valAx>
        <c:axId val="44979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00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Bike Dashboard.xlsx]pivot_table!PivotTable4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pivot_table!$T$2:$T$3</c:f>
              <c:strCache>
                <c:ptCount val="1"/>
                <c:pt idx="0">
                  <c:v>No</c:v>
                </c:pt>
              </c:strCache>
            </c:strRef>
          </c:tx>
          <c:spPr>
            <a:solidFill>
              <a:schemeClr val="accent1"/>
            </a:solidFill>
            <a:ln>
              <a:noFill/>
            </a:ln>
            <a:effectLst/>
          </c:spPr>
          <c:invertIfNegative val="0"/>
          <c:cat>
            <c:strRef>
              <c:f>pivot_table!$S$4:$S$7</c:f>
              <c:strCache>
                <c:ptCount val="3"/>
                <c:pt idx="0">
                  <c:v>adolescent</c:v>
                </c:pt>
                <c:pt idx="1">
                  <c:v>Middle Age</c:v>
                </c:pt>
                <c:pt idx="2">
                  <c:v>Old</c:v>
                </c:pt>
              </c:strCache>
            </c:strRef>
          </c:cat>
          <c:val>
            <c:numRef>
              <c:f>pivot_table!$T$4:$T$7</c:f>
              <c:numCache>
                <c:formatCode>General</c:formatCode>
                <c:ptCount val="3"/>
                <c:pt idx="0">
                  <c:v>170</c:v>
                </c:pt>
                <c:pt idx="1">
                  <c:v>271</c:v>
                </c:pt>
                <c:pt idx="2">
                  <c:v>78</c:v>
                </c:pt>
              </c:numCache>
            </c:numRef>
          </c:val>
          <c:extLst>
            <c:ext xmlns:c16="http://schemas.microsoft.com/office/drawing/2014/chart" uri="{C3380CC4-5D6E-409C-BE32-E72D297353CC}">
              <c16:uniqueId val="{00000000-8AFD-40BB-962B-B93135EC2144}"/>
            </c:ext>
          </c:extLst>
        </c:ser>
        <c:ser>
          <c:idx val="1"/>
          <c:order val="1"/>
          <c:tx>
            <c:strRef>
              <c:f>pivot_table!$U$2:$U$3</c:f>
              <c:strCache>
                <c:ptCount val="1"/>
                <c:pt idx="0">
                  <c:v>Yes</c:v>
                </c:pt>
              </c:strCache>
            </c:strRef>
          </c:tx>
          <c:spPr>
            <a:solidFill>
              <a:schemeClr val="accent2"/>
            </a:solidFill>
            <a:ln>
              <a:noFill/>
            </a:ln>
            <a:effectLst/>
          </c:spPr>
          <c:invertIfNegative val="0"/>
          <c:cat>
            <c:strRef>
              <c:f>pivot_table!$S$4:$S$7</c:f>
              <c:strCache>
                <c:ptCount val="3"/>
                <c:pt idx="0">
                  <c:v>adolescent</c:v>
                </c:pt>
                <c:pt idx="1">
                  <c:v>Middle Age</c:v>
                </c:pt>
                <c:pt idx="2">
                  <c:v>Old</c:v>
                </c:pt>
              </c:strCache>
            </c:strRef>
          </c:cat>
          <c:val>
            <c:numRef>
              <c:f>pivot_table!$U$4:$U$7</c:f>
              <c:numCache>
                <c:formatCode>General</c:formatCode>
                <c:ptCount val="3"/>
                <c:pt idx="0">
                  <c:v>214</c:v>
                </c:pt>
                <c:pt idx="1">
                  <c:v>230</c:v>
                </c:pt>
                <c:pt idx="2">
                  <c:v>37</c:v>
                </c:pt>
              </c:numCache>
            </c:numRef>
          </c:val>
          <c:extLst>
            <c:ext xmlns:c16="http://schemas.microsoft.com/office/drawing/2014/chart" uri="{C3380CC4-5D6E-409C-BE32-E72D297353CC}">
              <c16:uniqueId val="{00000001-8AFD-40BB-962B-B93135EC2144}"/>
            </c:ext>
          </c:extLst>
        </c:ser>
        <c:dLbls>
          <c:showLegendKey val="0"/>
          <c:showVal val="0"/>
          <c:showCatName val="0"/>
          <c:showSerName val="0"/>
          <c:showPercent val="0"/>
          <c:showBubbleSize val="0"/>
        </c:dLbls>
        <c:gapWidth val="182"/>
        <c:axId val="538812095"/>
        <c:axId val="538813343"/>
      </c:barChart>
      <c:catAx>
        <c:axId val="538812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813343"/>
        <c:crosses val="autoZero"/>
        <c:auto val="1"/>
        <c:lblAlgn val="ctr"/>
        <c:lblOffset val="100"/>
        <c:noMultiLvlLbl val="0"/>
      </c:catAx>
      <c:valAx>
        <c:axId val="538813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81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Bike Dashboard.xlsx]pivot_table!PivotTable2</c:name>
    <c:fmtId val="2"/>
  </c:pivotSource>
  <c:chart>
    <c:title>
      <c:tx>
        <c:rich>
          <a:bodyPr rot="0" spcFirstLastPara="1" vertOverflow="ellipsis" vert="horz" wrap="square" anchor="ctr" anchorCtr="1"/>
          <a:lstStyle/>
          <a:p>
            <a:pPr>
              <a:defRPr sz="1400" b="0" i="0" u="none" strike="noStrike" kern="1200" spc="0" baseline="0">
                <a:solidFill>
                  <a:srgbClr val="FA812F"/>
                </a:solidFill>
                <a:latin typeface="+mn-lt"/>
                <a:ea typeface="+mn-ea"/>
                <a:cs typeface="+mn-cs"/>
              </a:defRPr>
            </a:pPr>
            <a:r>
              <a:rPr lang="en-US">
                <a:solidFill>
                  <a:srgbClr val="FA812F"/>
                </a:solidFill>
              </a:rPr>
              <a:t>Persentage income per</a:t>
            </a:r>
            <a:r>
              <a:rPr lang="en-US" baseline="0">
                <a:solidFill>
                  <a:srgbClr val="FA812F"/>
                </a:solidFill>
              </a:rPr>
              <a:t> Purchased</a:t>
            </a:r>
            <a:endParaRPr lang="en-US">
              <a:solidFill>
                <a:srgbClr val="FA812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A812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B2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rgbClr val="FFB2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Male</c:v>
                </c:pt>
                <c:pt idx="1">
                  <c:v>Female</c:v>
                </c:pt>
              </c:strCache>
            </c:strRef>
          </c:cat>
          <c:val>
            <c:numRef>
              <c:f>pivot_table!$B$3:$B$5</c:f>
              <c:numCache>
                <c:formatCode>0.00%</c:formatCode>
                <c:ptCount val="2"/>
                <c:pt idx="0">
                  <c:v>0.26827537260468415</c:v>
                </c:pt>
                <c:pt idx="1">
                  <c:v>0.23704755145493259</c:v>
                </c:pt>
              </c:numCache>
            </c:numRef>
          </c:val>
          <c:extLst>
            <c:ext xmlns:c16="http://schemas.microsoft.com/office/drawing/2014/chart" uri="{C3380CC4-5D6E-409C-BE32-E72D297353CC}">
              <c16:uniqueId val="{00000000-5836-4C72-B1C0-C657AB978DE3}"/>
            </c:ext>
          </c:extLst>
        </c:ser>
        <c:ser>
          <c:idx val="1"/>
          <c:order val="1"/>
          <c:tx>
            <c:strRef>
              <c:f>pivot_table!$C$1:$C$2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Male</c:v>
                </c:pt>
                <c:pt idx="1">
                  <c:v>Female</c:v>
                </c:pt>
              </c:strCache>
            </c:strRef>
          </c:cat>
          <c:val>
            <c:numRef>
              <c:f>pivot_table!$C$3:$C$5</c:f>
              <c:numCache>
                <c:formatCode>0.00%</c:formatCode>
                <c:ptCount val="2"/>
                <c:pt idx="0">
                  <c:v>0.25816181689141238</c:v>
                </c:pt>
                <c:pt idx="1">
                  <c:v>0.23651525904897089</c:v>
                </c:pt>
              </c:numCache>
            </c:numRef>
          </c:val>
          <c:extLst>
            <c:ext xmlns:c16="http://schemas.microsoft.com/office/drawing/2014/chart" uri="{C3380CC4-5D6E-409C-BE32-E72D297353CC}">
              <c16:uniqueId val="{00000001-5836-4C72-B1C0-C657AB978DE3}"/>
            </c:ext>
          </c:extLst>
        </c:ser>
        <c:dLbls>
          <c:dLblPos val="outEnd"/>
          <c:showLegendKey val="0"/>
          <c:showVal val="1"/>
          <c:showCatName val="0"/>
          <c:showSerName val="0"/>
          <c:showPercent val="0"/>
          <c:showBubbleSize val="0"/>
        </c:dLbls>
        <c:gapWidth val="219"/>
        <c:overlap val="-27"/>
        <c:axId val="2050901455"/>
        <c:axId val="2050901871"/>
      </c:barChart>
      <c:catAx>
        <c:axId val="205090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901871"/>
        <c:crosses val="autoZero"/>
        <c:auto val="1"/>
        <c:lblAlgn val="ctr"/>
        <c:lblOffset val="100"/>
        <c:noMultiLvlLbl val="0"/>
      </c:catAx>
      <c:valAx>
        <c:axId val="2050901871"/>
        <c:scaling>
          <c:orientation val="minMax"/>
        </c:scaling>
        <c:delete val="1"/>
        <c:axPos val="l"/>
        <c:numFmt formatCode="0.00%" sourceLinked="1"/>
        <c:majorTickMark val="none"/>
        <c:minorTickMark val="none"/>
        <c:tickLblPos val="nextTo"/>
        <c:crossAx val="205090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Bike Dashboard.xlsx]pivot_table!PivotTable3</c:name>
    <c:fmtId val="3"/>
  </c:pivotSource>
  <c:chart>
    <c:title>
      <c:tx>
        <c:rich>
          <a:bodyPr rot="0" spcFirstLastPara="1" vertOverflow="ellipsis" vert="horz" wrap="square" anchor="ctr" anchorCtr="1"/>
          <a:lstStyle/>
          <a:p>
            <a:pPr>
              <a:defRPr sz="1400" b="0" i="0" u="none" strike="noStrike" kern="1200" spc="0" baseline="0">
                <a:solidFill>
                  <a:srgbClr val="FA812F"/>
                </a:solidFill>
                <a:latin typeface="+mn-lt"/>
                <a:ea typeface="+mn-ea"/>
                <a:cs typeface="+mn-cs"/>
              </a:defRPr>
            </a:pPr>
            <a:r>
              <a:rPr lang="en-US">
                <a:solidFill>
                  <a:srgbClr val="FA812F"/>
                </a:solidFill>
              </a:rPr>
              <a:t>Customers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A812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pivot_table!$K$2:$K$3</c:f>
              <c:strCache>
                <c:ptCount val="1"/>
                <c:pt idx="0">
                  <c:v>No</c:v>
                </c:pt>
              </c:strCache>
            </c:strRef>
          </c:tx>
          <c:spPr>
            <a:ln w="28575" cap="rnd">
              <a:solidFill>
                <a:schemeClr val="accent1"/>
              </a:solidFill>
              <a:round/>
            </a:ln>
            <a:effectLst/>
          </c:spPr>
          <c:marker>
            <c:symbol val="none"/>
          </c:marker>
          <c:cat>
            <c:strRef>
              <c:f>pivot_table!$J$4:$J$9</c:f>
              <c:strCache>
                <c:ptCount val="5"/>
                <c:pt idx="0">
                  <c:v>0-1 Miles</c:v>
                </c:pt>
                <c:pt idx="1">
                  <c:v>10-50 Miles</c:v>
                </c:pt>
                <c:pt idx="2">
                  <c:v>1-2 Miles</c:v>
                </c:pt>
                <c:pt idx="3">
                  <c:v>2-5 Miles</c:v>
                </c:pt>
                <c:pt idx="4">
                  <c:v>5-10 Miles</c:v>
                </c:pt>
              </c:strCache>
            </c:strRef>
          </c:cat>
          <c:val>
            <c:numRef>
              <c:f>pivot_table!$K$4:$K$9</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F8DE-48E9-83A4-A701926B08B3}"/>
            </c:ext>
          </c:extLst>
        </c:ser>
        <c:ser>
          <c:idx val="1"/>
          <c:order val="1"/>
          <c:tx>
            <c:strRef>
              <c:f>pivot_table!$L$2:$L$3</c:f>
              <c:strCache>
                <c:ptCount val="1"/>
                <c:pt idx="0">
                  <c:v>Yes</c:v>
                </c:pt>
              </c:strCache>
            </c:strRef>
          </c:tx>
          <c:spPr>
            <a:ln w="28575" cap="rnd">
              <a:solidFill>
                <a:schemeClr val="accent2"/>
              </a:solidFill>
              <a:round/>
            </a:ln>
            <a:effectLst/>
          </c:spPr>
          <c:marker>
            <c:symbol val="none"/>
          </c:marker>
          <c:cat>
            <c:strRef>
              <c:f>pivot_table!$J$4:$J$9</c:f>
              <c:strCache>
                <c:ptCount val="5"/>
                <c:pt idx="0">
                  <c:v>0-1 Miles</c:v>
                </c:pt>
                <c:pt idx="1">
                  <c:v>10-50 Miles</c:v>
                </c:pt>
                <c:pt idx="2">
                  <c:v>1-2 Miles</c:v>
                </c:pt>
                <c:pt idx="3">
                  <c:v>2-5 Miles</c:v>
                </c:pt>
                <c:pt idx="4">
                  <c:v>5-10 Miles</c:v>
                </c:pt>
              </c:strCache>
            </c:strRef>
          </c:cat>
          <c:val>
            <c:numRef>
              <c:f>pivot_table!$L$4:$L$9</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F8DE-48E9-83A4-A701926B08B3}"/>
            </c:ext>
          </c:extLst>
        </c:ser>
        <c:dLbls>
          <c:showLegendKey val="0"/>
          <c:showVal val="0"/>
          <c:showCatName val="0"/>
          <c:showSerName val="0"/>
          <c:showPercent val="0"/>
          <c:showBubbleSize val="0"/>
        </c:dLbls>
        <c:smooth val="0"/>
        <c:axId val="449800575"/>
        <c:axId val="449797663"/>
      </c:lineChart>
      <c:catAx>
        <c:axId val="449800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97663"/>
        <c:crosses val="autoZero"/>
        <c:auto val="1"/>
        <c:lblAlgn val="ctr"/>
        <c:lblOffset val="100"/>
        <c:noMultiLvlLbl val="0"/>
      </c:catAx>
      <c:valAx>
        <c:axId val="44979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00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Bike Dashboard.xlsx]pivot_table!PivotTable4</c:name>
    <c:fmtId val="6"/>
  </c:pivotSource>
  <c:chart>
    <c:title>
      <c:tx>
        <c:rich>
          <a:bodyPr rot="0" spcFirstLastPara="1" vertOverflow="ellipsis" vert="horz" wrap="square" anchor="ctr" anchorCtr="1"/>
          <a:lstStyle/>
          <a:p>
            <a:pPr>
              <a:defRPr sz="1400" b="0" i="0" u="none" strike="noStrike" kern="1200" spc="0" baseline="0">
                <a:solidFill>
                  <a:srgbClr val="FA812F"/>
                </a:solidFill>
                <a:latin typeface="+mn-lt"/>
                <a:ea typeface="+mn-ea"/>
                <a:cs typeface="+mn-cs"/>
              </a:defRPr>
            </a:pPr>
            <a:r>
              <a:rPr lang="en-US">
                <a:solidFill>
                  <a:srgbClr val="FA812F"/>
                </a:solidFill>
              </a:rPr>
              <a:t>Cutomers</a:t>
            </a:r>
            <a:r>
              <a:rPr lang="en-US" baseline="0">
                <a:solidFill>
                  <a:srgbClr val="FA812F"/>
                </a:solidFill>
              </a:rPr>
              <a:t> Age Brackets</a:t>
            </a:r>
            <a:endParaRPr lang="en-US">
              <a:solidFill>
                <a:srgbClr val="FA812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A812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B2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pivot_table!$T$2:$T$3</c:f>
              <c:strCache>
                <c:ptCount val="1"/>
                <c:pt idx="0">
                  <c:v>No</c:v>
                </c:pt>
              </c:strCache>
            </c:strRef>
          </c:tx>
          <c:spPr>
            <a:solidFill>
              <a:srgbClr val="FFB2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pivot_table!$S$4:$S$7</c:f>
              <c:strCache>
                <c:ptCount val="3"/>
                <c:pt idx="0">
                  <c:v>adolescent</c:v>
                </c:pt>
                <c:pt idx="1">
                  <c:v>Middle Age</c:v>
                </c:pt>
                <c:pt idx="2">
                  <c:v>Old</c:v>
                </c:pt>
              </c:strCache>
            </c:strRef>
          </c:cat>
          <c:val>
            <c:numRef>
              <c:f>pivot_table!$T$4:$T$7</c:f>
              <c:numCache>
                <c:formatCode>General</c:formatCode>
                <c:ptCount val="3"/>
                <c:pt idx="0">
                  <c:v>170</c:v>
                </c:pt>
                <c:pt idx="1">
                  <c:v>271</c:v>
                </c:pt>
                <c:pt idx="2">
                  <c:v>78</c:v>
                </c:pt>
              </c:numCache>
            </c:numRef>
          </c:val>
          <c:extLst>
            <c:ext xmlns:c16="http://schemas.microsoft.com/office/drawing/2014/chart" uri="{C3380CC4-5D6E-409C-BE32-E72D297353CC}">
              <c16:uniqueId val="{00000000-5DE5-4CA6-BEBD-B12B060AAB83}"/>
            </c:ext>
          </c:extLst>
        </c:ser>
        <c:ser>
          <c:idx val="1"/>
          <c:order val="1"/>
          <c:tx>
            <c:strRef>
              <c:f>pivot_table!$U$2:$U$3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pivot_table!$S$4:$S$7</c:f>
              <c:strCache>
                <c:ptCount val="3"/>
                <c:pt idx="0">
                  <c:v>adolescent</c:v>
                </c:pt>
                <c:pt idx="1">
                  <c:v>Middle Age</c:v>
                </c:pt>
                <c:pt idx="2">
                  <c:v>Old</c:v>
                </c:pt>
              </c:strCache>
            </c:strRef>
          </c:cat>
          <c:val>
            <c:numRef>
              <c:f>pivot_table!$U$4:$U$7</c:f>
              <c:numCache>
                <c:formatCode>General</c:formatCode>
                <c:ptCount val="3"/>
                <c:pt idx="0">
                  <c:v>214</c:v>
                </c:pt>
                <c:pt idx="1">
                  <c:v>230</c:v>
                </c:pt>
                <c:pt idx="2">
                  <c:v>37</c:v>
                </c:pt>
              </c:numCache>
            </c:numRef>
          </c:val>
          <c:extLst>
            <c:ext xmlns:c16="http://schemas.microsoft.com/office/drawing/2014/chart" uri="{C3380CC4-5D6E-409C-BE32-E72D297353CC}">
              <c16:uniqueId val="{00000001-5DE5-4CA6-BEBD-B12B060AAB83}"/>
            </c:ext>
          </c:extLst>
        </c:ser>
        <c:dLbls>
          <c:dLblPos val="outEnd"/>
          <c:showLegendKey val="0"/>
          <c:showVal val="1"/>
          <c:showCatName val="0"/>
          <c:showSerName val="0"/>
          <c:showPercent val="0"/>
          <c:showBubbleSize val="0"/>
        </c:dLbls>
        <c:gapWidth val="182"/>
        <c:axId val="538812095"/>
        <c:axId val="538813343"/>
      </c:barChart>
      <c:catAx>
        <c:axId val="538812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813343"/>
        <c:crosses val="autoZero"/>
        <c:auto val="1"/>
        <c:lblAlgn val="ctr"/>
        <c:lblOffset val="100"/>
        <c:noMultiLvlLbl val="0"/>
      </c:catAx>
      <c:valAx>
        <c:axId val="538813343"/>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3881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54883</xdr:colOff>
      <xdr:row>7</xdr:row>
      <xdr:rowOff>27668</xdr:rowOff>
    </xdr:from>
    <xdr:to>
      <xdr:col>6</xdr:col>
      <xdr:colOff>181883</xdr:colOff>
      <xdr:row>22</xdr:row>
      <xdr:rowOff>8617</xdr:rowOff>
    </xdr:to>
    <xdr:graphicFrame macro="">
      <xdr:nvGraphicFramePr>
        <xdr:cNvPr id="2" name="Chart 1">
          <a:extLst>
            <a:ext uri="{FF2B5EF4-FFF2-40B4-BE49-F238E27FC236}">
              <a16:creationId xmlns:a16="http://schemas.microsoft.com/office/drawing/2014/main" id="{7A2BCF5C-DCE5-4C34-BBA6-AACDE49B0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9525</xdr:colOff>
      <xdr:row>9</xdr:row>
      <xdr:rowOff>117475</xdr:rowOff>
    </xdr:from>
    <xdr:to>
      <xdr:col>13</xdr:col>
      <xdr:colOff>523875</xdr:colOff>
      <xdr:row>24</xdr:row>
      <xdr:rowOff>98425</xdr:rowOff>
    </xdr:to>
    <xdr:graphicFrame macro="">
      <xdr:nvGraphicFramePr>
        <xdr:cNvPr id="3" name="Chart 2">
          <a:extLst>
            <a:ext uri="{FF2B5EF4-FFF2-40B4-BE49-F238E27FC236}">
              <a16:creationId xmlns:a16="http://schemas.microsoft.com/office/drawing/2014/main" id="{49B541C6-B13A-448C-B21F-CD125347A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548822</xdr:colOff>
      <xdr:row>9</xdr:row>
      <xdr:rowOff>34472</xdr:rowOff>
    </xdr:from>
    <xdr:to>
      <xdr:col>21</xdr:col>
      <xdr:colOff>412751</xdr:colOff>
      <xdr:row>24</xdr:row>
      <xdr:rowOff>56243</xdr:rowOff>
    </xdr:to>
    <xdr:graphicFrame macro="">
      <xdr:nvGraphicFramePr>
        <xdr:cNvPr id="4" name="Chart 3">
          <a:extLst>
            <a:ext uri="{FF2B5EF4-FFF2-40B4-BE49-F238E27FC236}">
              <a16:creationId xmlns:a16="http://schemas.microsoft.com/office/drawing/2014/main" id="{7FB14CDB-6F86-422F-96A6-5CB2A793B6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52916</xdr:colOff>
      <xdr:row>32</xdr:row>
      <xdr:rowOff>95250</xdr:rowOff>
    </xdr:to>
    <xdr:sp macro="" textlink="">
      <xdr:nvSpPr>
        <xdr:cNvPr id="6" name="Rectangle 5">
          <a:extLst>
            <a:ext uri="{FF2B5EF4-FFF2-40B4-BE49-F238E27FC236}">
              <a16:creationId xmlns:a16="http://schemas.microsoft.com/office/drawing/2014/main" id="{AD51D9DC-DA18-42F3-9190-E1FDD0D41385}"/>
            </a:ext>
          </a:extLst>
        </xdr:cNvPr>
        <xdr:cNvSpPr/>
      </xdr:nvSpPr>
      <xdr:spPr>
        <a:xfrm>
          <a:off x="0" y="0"/>
          <a:ext cx="9260416" cy="5852583"/>
        </a:xfrm>
        <a:prstGeom prst="rect">
          <a:avLst/>
        </a:prstGeom>
        <a:solidFill>
          <a:srgbClr val="FEF3E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xdr:row>
      <xdr:rowOff>12700</xdr:rowOff>
    </xdr:from>
    <xdr:to>
      <xdr:col>7</xdr:col>
      <xdr:colOff>211667</xdr:colOff>
      <xdr:row>17</xdr:row>
      <xdr:rowOff>177800</xdr:rowOff>
    </xdr:to>
    <xdr:graphicFrame macro="">
      <xdr:nvGraphicFramePr>
        <xdr:cNvPr id="2" name="Chart 1">
          <a:extLst>
            <a:ext uri="{FF2B5EF4-FFF2-40B4-BE49-F238E27FC236}">
              <a16:creationId xmlns:a16="http://schemas.microsoft.com/office/drawing/2014/main" id="{ADA66E9A-3012-40D9-A7B5-9A0FB376D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4233</xdr:rowOff>
    </xdr:from>
    <xdr:to>
      <xdr:col>9</xdr:col>
      <xdr:colOff>402167</xdr:colOff>
      <xdr:row>32</xdr:row>
      <xdr:rowOff>39613</xdr:rowOff>
    </xdr:to>
    <xdr:graphicFrame macro="">
      <xdr:nvGraphicFramePr>
        <xdr:cNvPr id="3" name="Chart 2">
          <a:extLst>
            <a:ext uri="{FF2B5EF4-FFF2-40B4-BE49-F238E27FC236}">
              <a16:creationId xmlns:a16="http://schemas.microsoft.com/office/drawing/2014/main" id="{3561D611-1C44-47C2-B862-765A995DA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201084</xdr:colOff>
      <xdr:row>3</xdr:row>
      <xdr:rowOff>16934</xdr:rowOff>
    </xdr:from>
    <xdr:to>
      <xdr:col>15</xdr:col>
      <xdr:colOff>31749</xdr:colOff>
      <xdr:row>17</xdr:row>
      <xdr:rowOff>158751</xdr:rowOff>
    </xdr:to>
    <xdr:graphicFrame macro="">
      <xdr:nvGraphicFramePr>
        <xdr:cNvPr id="4" name="Chart 3">
          <a:extLst>
            <a:ext uri="{FF2B5EF4-FFF2-40B4-BE49-F238E27FC236}">
              <a16:creationId xmlns:a16="http://schemas.microsoft.com/office/drawing/2014/main" id="{5149DC4F-2589-437E-8DDF-77C3E4004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15</xdr:col>
      <xdr:colOff>52917</xdr:colOff>
      <xdr:row>3</xdr:row>
      <xdr:rowOff>38100</xdr:rowOff>
    </xdr:to>
    <xdr:sp macro="" textlink="">
      <xdr:nvSpPr>
        <xdr:cNvPr id="5" name="Rectangle 4">
          <a:extLst>
            <a:ext uri="{FF2B5EF4-FFF2-40B4-BE49-F238E27FC236}">
              <a16:creationId xmlns:a16="http://schemas.microsoft.com/office/drawing/2014/main" id="{CA7E05CB-2AE1-4E43-971E-0FC2947F5C38}"/>
            </a:ext>
          </a:extLst>
        </xdr:cNvPr>
        <xdr:cNvSpPr/>
      </xdr:nvSpPr>
      <xdr:spPr>
        <a:xfrm>
          <a:off x="0" y="0"/>
          <a:ext cx="9260417" cy="577850"/>
        </a:xfrm>
        <a:prstGeom prst="rect">
          <a:avLst/>
        </a:prstGeom>
        <a:solidFill>
          <a:srgbClr val="F3C62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sz="4000">
              <a:solidFill>
                <a:schemeClr val="bg1"/>
              </a:solidFill>
            </a:rPr>
            <a:t>Sales</a:t>
          </a:r>
          <a:r>
            <a:rPr lang="en-US" sz="4000" baseline="0">
              <a:solidFill>
                <a:schemeClr val="bg1"/>
              </a:solidFill>
            </a:rPr>
            <a:t> Bike Dashboard</a:t>
          </a:r>
          <a:endParaRPr lang="en-US" sz="4000">
            <a:solidFill>
              <a:schemeClr val="bg1"/>
            </a:solidFill>
          </a:endParaRPr>
        </a:p>
      </xdr:txBody>
    </xdr:sp>
    <xdr:clientData/>
  </xdr:twoCellAnchor>
  <xdr:twoCellAnchor editAs="oneCell">
    <xdr:from>
      <xdr:col>9</xdr:col>
      <xdr:colOff>402168</xdr:colOff>
      <xdr:row>27</xdr:row>
      <xdr:rowOff>44452</xdr:rowOff>
    </xdr:from>
    <xdr:to>
      <xdr:col>12</xdr:col>
      <xdr:colOff>232832</xdr:colOff>
      <xdr:row>32</xdr:row>
      <xdr:rowOff>21169</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F18B399A-8C94-485C-AE5F-84D3581300A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863168" y="4997452"/>
              <a:ext cx="1650997" cy="893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402165</xdr:colOff>
      <xdr:row>18</xdr:row>
      <xdr:rowOff>21166</xdr:rowOff>
    </xdr:from>
    <xdr:to>
      <xdr:col>12</xdr:col>
      <xdr:colOff>222248</xdr:colOff>
      <xdr:row>24</xdr:row>
      <xdr:rowOff>63500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1E559095-0C34-4917-8A4F-04FF1DFA29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63165" y="3323166"/>
              <a:ext cx="1640416" cy="1143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150284</xdr:colOff>
      <xdr:row>18</xdr:row>
      <xdr:rowOff>12700</xdr:rowOff>
    </xdr:from>
    <xdr:to>
      <xdr:col>15</xdr:col>
      <xdr:colOff>31750</xdr:colOff>
      <xdr:row>27</xdr:row>
      <xdr:rowOff>105833</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8149D077-3677-4A92-B5DC-0831950DCD2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431617" y="3314700"/>
              <a:ext cx="1701800" cy="1744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oud" refreshedDate="45777.976514004629" createdVersion="7" refreshedVersion="7" minRefreshableVersion="3" recordCount="1000" xr:uid="{2708AB95-F452-4AEC-B661-8F16B14725D4}">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10-50 Miles"/>
        <s v="10+ Miles" u="1"/>
        <s v="10 - 5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303604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2"/>
    <x v="1"/>
  </r>
  <r>
    <n v="13507"/>
    <x v="0"/>
    <x v="0"/>
    <n v="10000"/>
    <n v="2"/>
    <x v="1"/>
    <s v="Manual"/>
    <s v="Yes"/>
    <n v="0"/>
    <x v="3"/>
    <x v="0"/>
    <n v="50"/>
    <x v="0"/>
    <x v="0"/>
  </r>
  <r>
    <n v="27974"/>
    <x v="1"/>
    <x v="1"/>
    <n v="160000"/>
    <n v="2"/>
    <x v="2"/>
    <s v="Management"/>
    <s v="Yes"/>
    <n v="4"/>
    <x v="0"/>
    <x v="1"/>
    <n v="33"/>
    <x v="2"/>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2"/>
    <x v="0"/>
  </r>
  <r>
    <n v="11434"/>
    <x v="0"/>
    <x v="1"/>
    <n v="170000"/>
    <n v="5"/>
    <x v="1"/>
    <s v="Professional"/>
    <s v="Yes"/>
    <n v="0"/>
    <x v="0"/>
    <x v="0"/>
    <n v="55"/>
    <x v="0"/>
    <x v="0"/>
  </r>
  <r>
    <n v="25323"/>
    <x v="0"/>
    <x v="1"/>
    <n v="40000"/>
    <n v="2"/>
    <x v="1"/>
    <s v="Clerical"/>
    <s v="Yes"/>
    <n v="1"/>
    <x v="3"/>
    <x v="0"/>
    <n v="35"/>
    <x v="2"/>
    <x v="1"/>
  </r>
  <r>
    <n v="23542"/>
    <x v="1"/>
    <x v="1"/>
    <n v="60000"/>
    <n v="1"/>
    <x v="1"/>
    <s v="Skilled Manual"/>
    <s v="No"/>
    <n v="1"/>
    <x v="0"/>
    <x v="1"/>
    <n v="45"/>
    <x v="0"/>
    <x v="1"/>
  </r>
  <r>
    <n v="20870"/>
    <x v="1"/>
    <x v="0"/>
    <n v="10000"/>
    <n v="2"/>
    <x v="2"/>
    <s v="Manual"/>
    <s v="Yes"/>
    <n v="1"/>
    <x v="0"/>
    <x v="0"/>
    <n v="38"/>
    <x v="2"/>
    <x v="1"/>
  </r>
  <r>
    <n v="23316"/>
    <x v="1"/>
    <x v="1"/>
    <n v="30000"/>
    <n v="3"/>
    <x v="1"/>
    <s v="Clerical"/>
    <s v="No"/>
    <n v="2"/>
    <x v="3"/>
    <x v="1"/>
    <n v="59"/>
    <x v="0"/>
    <x v="1"/>
  </r>
  <r>
    <n v="12610"/>
    <x v="0"/>
    <x v="0"/>
    <n v="30000"/>
    <n v="1"/>
    <x v="0"/>
    <s v="Clerical"/>
    <s v="Yes"/>
    <n v="0"/>
    <x v="0"/>
    <x v="0"/>
    <n v="47"/>
    <x v="0"/>
    <x v="0"/>
  </r>
  <r>
    <n v="27183"/>
    <x v="1"/>
    <x v="1"/>
    <n v="40000"/>
    <n v="2"/>
    <x v="1"/>
    <s v="Clerical"/>
    <s v="Yes"/>
    <n v="1"/>
    <x v="3"/>
    <x v="0"/>
    <n v="35"/>
    <x v="2"/>
    <x v="1"/>
  </r>
  <r>
    <n v="25940"/>
    <x v="1"/>
    <x v="1"/>
    <n v="20000"/>
    <n v="2"/>
    <x v="3"/>
    <s v="Clerical"/>
    <s v="Yes"/>
    <n v="2"/>
    <x v="2"/>
    <x v="1"/>
    <n v="55"/>
    <x v="0"/>
    <x v="1"/>
  </r>
  <r>
    <n v="25598"/>
    <x v="0"/>
    <x v="0"/>
    <n v="40000"/>
    <n v="0"/>
    <x v="4"/>
    <s v="Clerical"/>
    <s v="Yes"/>
    <n v="0"/>
    <x v="0"/>
    <x v="0"/>
    <n v="36"/>
    <x v="2"/>
    <x v="1"/>
  </r>
  <r>
    <n v="21564"/>
    <x v="1"/>
    <x v="0"/>
    <n v="80000"/>
    <n v="0"/>
    <x v="0"/>
    <s v="Professional"/>
    <s v="Yes"/>
    <n v="4"/>
    <x v="4"/>
    <x v="1"/>
    <n v="35"/>
    <x v="2"/>
    <x v="0"/>
  </r>
  <r>
    <n v="19193"/>
    <x v="1"/>
    <x v="1"/>
    <n v="40000"/>
    <n v="2"/>
    <x v="1"/>
    <s v="Clerical"/>
    <s v="Yes"/>
    <n v="0"/>
    <x v="3"/>
    <x v="0"/>
    <n v="35"/>
    <x v="2"/>
    <x v="1"/>
  </r>
  <r>
    <n v="26412"/>
    <x v="0"/>
    <x v="0"/>
    <n v="80000"/>
    <n v="5"/>
    <x v="2"/>
    <s v="Management"/>
    <s v="No"/>
    <n v="3"/>
    <x v="2"/>
    <x v="0"/>
    <n v="56"/>
    <x v="0"/>
    <x v="0"/>
  </r>
  <r>
    <n v="27184"/>
    <x v="1"/>
    <x v="1"/>
    <n v="40000"/>
    <n v="2"/>
    <x v="1"/>
    <s v="Clerical"/>
    <s v="No"/>
    <n v="1"/>
    <x v="0"/>
    <x v="0"/>
    <n v="34"/>
    <x v="2"/>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2"/>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2"/>
    <x v="1"/>
  </r>
  <r>
    <n v="13826"/>
    <x v="1"/>
    <x v="0"/>
    <n v="30000"/>
    <n v="0"/>
    <x v="1"/>
    <s v="Clerical"/>
    <s v="No"/>
    <n v="1"/>
    <x v="0"/>
    <x v="0"/>
    <n v="28"/>
    <x v="2"/>
    <x v="0"/>
  </r>
  <r>
    <n v="20619"/>
    <x v="1"/>
    <x v="1"/>
    <n v="80000"/>
    <n v="0"/>
    <x v="0"/>
    <s v="Professional"/>
    <s v="No"/>
    <n v="4"/>
    <x v="4"/>
    <x v="1"/>
    <n v="35"/>
    <x v="2"/>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2"/>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2"/>
    <x v="1"/>
  </r>
  <r>
    <n v="24185"/>
    <x v="1"/>
    <x v="0"/>
    <n v="10000"/>
    <n v="1"/>
    <x v="2"/>
    <s v="Manual"/>
    <s v="No"/>
    <n v="1"/>
    <x v="3"/>
    <x v="0"/>
    <n v="45"/>
    <x v="0"/>
    <x v="0"/>
  </r>
  <r>
    <n v="19291"/>
    <x v="1"/>
    <x v="0"/>
    <n v="10000"/>
    <n v="2"/>
    <x v="2"/>
    <s v="Manual"/>
    <s v="Yes"/>
    <n v="0"/>
    <x v="0"/>
    <x v="0"/>
    <n v="35"/>
    <x v="2"/>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2"/>
    <x v="1"/>
  </r>
  <r>
    <n v="29337"/>
    <x v="1"/>
    <x v="1"/>
    <n v="30000"/>
    <n v="2"/>
    <x v="1"/>
    <s v="Clerical"/>
    <s v="Yes"/>
    <n v="2"/>
    <x v="2"/>
    <x v="1"/>
    <n v="68"/>
    <x v="1"/>
    <x v="0"/>
  </r>
  <r>
    <n v="29355"/>
    <x v="0"/>
    <x v="0"/>
    <n v="40000"/>
    <n v="0"/>
    <x v="4"/>
    <s v="Clerical"/>
    <s v="Yes"/>
    <n v="0"/>
    <x v="0"/>
    <x v="0"/>
    <n v="37"/>
    <x v="2"/>
    <x v="1"/>
  </r>
  <r>
    <n v="25303"/>
    <x v="1"/>
    <x v="1"/>
    <n v="30000"/>
    <n v="0"/>
    <x v="2"/>
    <s v="Manual"/>
    <s v="Yes"/>
    <n v="1"/>
    <x v="1"/>
    <x v="0"/>
    <n v="33"/>
    <x v="2"/>
    <x v="1"/>
  </r>
  <r>
    <n v="14813"/>
    <x v="1"/>
    <x v="0"/>
    <n v="20000"/>
    <n v="4"/>
    <x v="2"/>
    <s v="Manual"/>
    <s v="Yes"/>
    <n v="1"/>
    <x v="0"/>
    <x v="0"/>
    <n v="43"/>
    <x v="0"/>
    <x v="1"/>
  </r>
  <r>
    <n v="16438"/>
    <x v="0"/>
    <x v="0"/>
    <n v="10000"/>
    <n v="0"/>
    <x v="3"/>
    <s v="Manual"/>
    <s v="No"/>
    <n v="2"/>
    <x v="0"/>
    <x v="0"/>
    <n v="30"/>
    <x v="2"/>
    <x v="0"/>
  </r>
  <r>
    <n v="14238"/>
    <x v="0"/>
    <x v="1"/>
    <n v="120000"/>
    <n v="0"/>
    <x v="3"/>
    <s v="Professional"/>
    <s v="Yes"/>
    <n v="4"/>
    <x v="4"/>
    <x v="1"/>
    <n v="36"/>
    <x v="2"/>
    <x v="1"/>
  </r>
  <r>
    <n v="16200"/>
    <x v="1"/>
    <x v="0"/>
    <n v="10000"/>
    <n v="0"/>
    <x v="3"/>
    <s v="Manual"/>
    <s v="No"/>
    <n v="2"/>
    <x v="0"/>
    <x v="0"/>
    <n v="35"/>
    <x v="2"/>
    <x v="0"/>
  </r>
  <r>
    <n v="24857"/>
    <x v="0"/>
    <x v="0"/>
    <n v="130000"/>
    <n v="3"/>
    <x v="2"/>
    <s v="Professional"/>
    <s v="Yes"/>
    <n v="4"/>
    <x v="0"/>
    <x v="0"/>
    <n v="52"/>
    <x v="0"/>
    <x v="0"/>
  </r>
  <r>
    <n v="26956"/>
    <x v="1"/>
    <x v="0"/>
    <n v="20000"/>
    <n v="0"/>
    <x v="1"/>
    <s v="Manual"/>
    <s v="No"/>
    <n v="1"/>
    <x v="1"/>
    <x v="0"/>
    <n v="36"/>
    <x v="2"/>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2"/>
    <x v="1"/>
  </r>
  <r>
    <n v="15608"/>
    <x v="1"/>
    <x v="0"/>
    <n v="30000"/>
    <n v="0"/>
    <x v="1"/>
    <s v="Clerical"/>
    <s v="No"/>
    <n v="1"/>
    <x v="1"/>
    <x v="0"/>
    <n v="33"/>
    <x v="2"/>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2"/>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2"/>
    <x v="1"/>
  </r>
  <r>
    <n v="28395"/>
    <x v="1"/>
    <x v="1"/>
    <n v="40000"/>
    <n v="0"/>
    <x v="0"/>
    <s v="Professional"/>
    <s v="No"/>
    <n v="0"/>
    <x v="0"/>
    <x v="0"/>
    <n v="39"/>
    <x v="2"/>
    <x v="1"/>
  </r>
  <r>
    <n v="21006"/>
    <x v="1"/>
    <x v="0"/>
    <n v="30000"/>
    <n v="1"/>
    <x v="1"/>
    <s v="Manual"/>
    <s v="No"/>
    <n v="0"/>
    <x v="0"/>
    <x v="0"/>
    <n v="46"/>
    <x v="0"/>
    <x v="1"/>
  </r>
  <r>
    <n v="14682"/>
    <x v="1"/>
    <x v="0"/>
    <n v="70000"/>
    <n v="0"/>
    <x v="0"/>
    <s v="Professional"/>
    <s v="No"/>
    <n v="1"/>
    <x v="2"/>
    <x v="1"/>
    <n v="38"/>
    <x v="2"/>
    <x v="0"/>
  </r>
  <r>
    <n v="17650"/>
    <x v="1"/>
    <x v="0"/>
    <n v="40000"/>
    <n v="2"/>
    <x v="1"/>
    <s v="Clerical"/>
    <s v="Yes"/>
    <n v="2"/>
    <x v="3"/>
    <x v="0"/>
    <n v="35"/>
    <x v="2"/>
    <x v="0"/>
  </r>
  <r>
    <n v="29191"/>
    <x v="1"/>
    <x v="0"/>
    <n v="130000"/>
    <n v="1"/>
    <x v="4"/>
    <s v="Management"/>
    <s v="No"/>
    <n v="1"/>
    <x v="0"/>
    <x v="1"/>
    <n v="36"/>
    <x v="2"/>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0"/>
    <x v="0"/>
  </r>
  <r>
    <n v="27775"/>
    <x v="1"/>
    <x v="0"/>
    <n v="40000"/>
    <n v="0"/>
    <x v="0"/>
    <s v="Clerical"/>
    <s v="No"/>
    <n v="0"/>
    <x v="0"/>
    <x v="0"/>
    <n v="38"/>
    <x v="2"/>
    <x v="1"/>
  </r>
  <r>
    <n v="29301"/>
    <x v="0"/>
    <x v="1"/>
    <n v="80000"/>
    <n v="5"/>
    <x v="0"/>
    <s v="Professional"/>
    <s v="Yes"/>
    <n v="4"/>
    <x v="3"/>
    <x v="1"/>
    <n v="40"/>
    <x v="0"/>
    <x v="0"/>
  </r>
  <r>
    <n v="12716"/>
    <x v="1"/>
    <x v="1"/>
    <n v="30000"/>
    <n v="0"/>
    <x v="1"/>
    <s v="Clerical"/>
    <s v="Yes"/>
    <n v="1"/>
    <x v="1"/>
    <x v="0"/>
    <n v="32"/>
    <x v="2"/>
    <x v="0"/>
  </r>
  <r>
    <n v="12472"/>
    <x v="0"/>
    <x v="1"/>
    <n v="30000"/>
    <n v="1"/>
    <x v="0"/>
    <s v="Clerical"/>
    <s v="Yes"/>
    <n v="1"/>
    <x v="1"/>
    <x v="0"/>
    <n v="39"/>
    <x v="2"/>
    <x v="0"/>
  </r>
  <r>
    <n v="20970"/>
    <x v="1"/>
    <x v="1"/>
    <n v="10000"/>
    <n v="2"/>
    <x v="1"/>
    <s v="Manual"/>
    <s v="Yes"/>
    <n v="1"/>
    <x v="0"/>
    <x v="0"/>
    <n v="52"/>
    <x v="0"/>
    <x v="1"/>
  </r>
  <r>
    <n v="26818"/>
    <x v="1"/>
    <x v="1"/>
    <n v="10000"/>
    <n v="3"/>
    <x v="2"/>
    <s v="Manual"/>
    <s v="Yes"/>
    <n v="1"/>
    <x v="0"/>
    <x v="0"/>
    <n v="39"/>
    <x v="2"/>
    <x v="1"/>
  </r>
  <r>
    <n v="12993"/>
    <x v="0"/>
    <x v="1"/>
    <n v="60000"/>
    <n v="2"/>
    <x v="0"/>
    <s v="Professional"/>
    <s v="Yes"/>
    <n v="1"/>
    <x v="1"/>
    <x v="1"/>
    <n v="37"/>
    <x v="2"/>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2"/>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2"/>
    <x v="0"/>
  </r>
  <r>
    <n v="20877"/>
    <x v="1"/>
    <x v="1"/>
    <n v="30000"/>
    <n v="1"/>
    <x v="0"/>
    <s v="Clerical"/>
    <s v="Yes"/>
    <n v="0"/>
    <x v="3"/>
    <x v="0"/>
    <n v="37"/>
    <x v="2"/>
    <x v="1"/>
  </r>
  <r>
    <n v="20729"/>
    <x v="0"/>
    <x v="0"/>
    <n v="40000"/>
    <n v="2"/>
    <x v="1"/>
    <s v="Clerical"/>
    <s v="No"/>
    <n v="1"/>
    <x v="0"/>
    <x v="0"/>
    <n v="34"/>
    <x v="2"/>
    <x v="0"/>
  </r>
  <r>
    <n v="22464"/>
    <x v="0"/>
    <x v="1"/>
    <n v="40000"/>
    <n v="0"/>
    <x v="4"/>
    <s v="Clerical"/>
    <s v="Yes"/>
    <n v="0"/>
    <x v="0"/>
    <x v="0"/>
    <n v="37"/>
    <x v="2"/>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2"/>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2"/>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2"/>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2"/>
    <x v="0"/>
  </r>
  <r>
    <n v="17907"/>
    <x v="0"/>
    <x v="0"/>
    <n v="10000"/>
    <n v="0"/>
    <x v="1"/>
    <s v="Manual"/>
    <s v="Yes"/>
    <n v="1"/>
    <x v="1"/>
    <x v="1"/>
    <n v="27"/>
    <x v="2"/>
    <x v="0"/>
  </r>
  <r>
    <n v="19442"/>
    <x v="1"/>
    <x v="1"/>
    <n v="50000"/>
    <n v="0"/>
    <x v="4"/>
    <s v="Skilled Manual"/>
    <s v="Yes"/>
    <n v="0"/>
    <x v="0"/>
    <x v="0"/>
    <n v="37"/>
    <x v="2"/>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2"/>
    <x v="1"/>
  </r>
  <r>
    <n v="25529"/>
    <x v="1"/>
    <x v="1"/>
    <n v="10000"/>
    <n v="1"/>
    <x v="4"/>
    <s v="Manual"/>
    <s v="Yes"/>
    <n v="0"/>
    <x v="0"/>
    <x v="0"/>
    <n v="44"/>
    <x v="0"/>
    <x v="0"/>
  </r>
  <r>
    <n v="22170"/>
    <x v="0"/>
    <x v="0"/>
    <n v="30000"/>
    <n v="3"/>
    <x v="1"/>
    <s v="Clerical"/>
    <s v="No"/>
    <n v="2"/>
    <x v="3"/>
    <x v="1"/>
    <n v="55"/>
    <x v="0"/>
    <x v="1"/>
  </r>
  <r>
    <n v="19445"/>
    <x v="0"/>
    <x v="0"/>
    <n v="10000"/>
    <n v="2"/>
    <x v="2"/>
    <s v="Manual"/>
    <s v="No"/>
    <n v="1"/>
    <x v="0"/>
    <x v="0"/>
    <n v="38"/>
    <x v="2"/>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2"/>
    <x v="1"/>
  </r>
  <r>
    <n v="19482"/>
    <x v="0"/>
    <x v="1"/>
    <n v="30000"/>
    <n v="1"/>
    <x v="1"/>
    <s v="Clerical"/>
    <s v="Yes"/>
    <n v="1"/>
    <x v="0"/>
    <x v="0"/>
    <n v="44"/>
    <x v="0"/>
    <x v="1"/>
  </r>
  <r>
    <n v="16489"/>
    <x v="0"/>
    <x v="1"/>
    <n v="30000"/>
    <n v="3"/>
    <x v="2"/>
    <s v="Skilled Manual"/>
    <s v="Yes"/>
    <n v="2"/>
    <x v="2"/>
    <x v="1"/>
    <n v="55"/>
    <x v="0"/>
    <x v="0"/>
  </r>
  <r>
    <n v="26944"/>
    <x v="1"/>
    <x v="1"/>
    <n v="90000"/>
    <n v="2"/>
    <x v="2"/>
    <s v="Manual"/>
    <s v="Yes"/>
    <n v="0"/>
    <x v="0"/>
    <x v="0"/>
    <n v="36"/>
    <x v="2"/>
    <x v="1"/>
  </r>
  <r>
    <n v="15682"/>
    <x v="1"/>
    <x v="0"/>
    <n v="80000"/>
    <n v="5"/>
    <x v="0"/>
    <s v="Management"/>
    <s v="Yes"/>
    <n v="2"/>
    <x v="4"/>
    <x v="0"/>
    <n v="62"/>
    <x v="1"/>
    <x v="0"/>
  </r>
  <r>
    <n v="26032"/>
    <x v="0"/>
    <x v="0"/>
    <n v="70000"/>
    <n v="5"/>
    <x v="0"/>
    <s v="Professional"/>
    <s v="Yes"/>
    <n v="4"/>
    <x v="4"/>
    <x v="1"/>
    <n v="41"/>
    <x v="0"/>
    <x v="0"/>
  </r>
  <r>
    <n v="17843"/>
    <x v="1"/>
    <x v="0"/>
    <n v="10000"/>
    <n v="0"/>
    <x v="3"/>
    <s v="Manual"/>
    <s v="No"/>
    <n v="2"/>
    <x v="0"/>
    <x v="0"/>
    <n v="32"/>
    <x v="2"/>
    <x v="0"/>
  </r>
  <r>
    <n v="25559"/>
    <x v="1"/>
    <x v="1"/>
    <n v="20000"/>
    <n v="0"/>
    <x v="0"/>
    <s v="Clerical"/>
    <s v="Yes"/>
    <n v="0"/>
    <x v="0"/>
    <x v="1"/>
    <n v="25"/>
    <x v="2"/>
    <x v="1"/>
  </r>
  <r>
    <n v="16209"/>
    <x v="1"/>
    <x v="0"/>
    <n v="50000"/>
    <n v="0"/>
    <x v="4"/>
    <s v="Skilled Manual"/>
    <s v="Yes"/>
    <n v="0"/>
    <x v="3"/>
    <x v="0"/>
    <n v="36"/>
    <x v="2"/>
    <x v="0"/>
  </r>
  <r>
    <n v="11147"/>
    <x v="0"/>
    <x v="1"/>
    <n v="60000"/>
    <n v="2"/>
    <x v="4"/>
    <s v="Management"/>
    <s v="Yes"/>
    <n v="1"/>
    <x v="0"/>
    <x v="1"/>
    <n v="67"/>
    <x v="1"/>
    <x v="1"/>
  </r>
  <r>
    <n v="15214"/>
    <x v="1"/>
    <x v="0"/>
    <n v="100000"/>
    <n v="0"/>
    <x v="4"/>
    <s v="Management"/>
    <s v="No"/>
    <n v="1"/>
    <x v="3"/>
    <x v="1"/>
    <n v="39"/>
    <x v="2"/>
    <x v="1"/>
  </r>
  <r>
    <n v="11453"/>
    <x v="1"/>
    <x v="1"/>
    <n v="80000"/>
    <n v="0"/>
    <x v="0"/>
    <s v="Professional"/>
    <s v="No"/>
    <n v="3"/>
    <x v="4"/>
    <x v="1"/>
    <n v="33"/>
    <x v="2"/>
    <x v="1"/>
  </r>
  <r>
    <n v="24584"/>
    <x v="1"/>
    <x v="1"/>
    <n v="60000"/>
    <n v="0"/>
    <x v="0"/>
    <s v="Professional"/>
    <s v="No"/>
    <n v="3"/>
    <x v="1"/>
    <x v="1"/>
    <n v="31"/>
    <x v="2"/>
    <x v="0"/>
  </r>
  <r>
    <n v="12585"/>
    <x v="0"/>
    <x v="1"/>
    <n v="10000"/>
    <n v="1"/>
    <x v="2"/>
    <s v="Manual"/>
    <s v="Yes"/>
    <n v="0"/>
    <x v="1"/>
    <x v="1"/>
    <n v="27"/>
    <x v="2"/>
    <x v="1"/>
  </r>
  <r>
    <n v="18626"/>
    <x v="1"/>
    <x v="1"/>
    <n v="40000"/>
    <n v="2"/>
    <x v="1"/>
    <s v="Clerical"/>
    <s v="Yes"/>
    <n v="0"/>
    <x v="3"/>
    <x v="0"/>
    <n v="33"/>
    <x v="2"/>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2"/>
    <x v="1"/>
  </r>
  <r>
    <n v="25649"/>
    <x v="1"/>
    <x v="0"/>
    <n v="30000"/>
    <n v="3"/>
    <x v="1"/>
    <s v="Clerical"/>
    <s v="Yes"/>
    <n v="0"/>
    <x v="0"/>
    <x v="0"/>
    <n v="42"/>
    <x v="0"/>
    <x v="1"/>
  </r>
  <r>
    <n v="14669"/>
    <x v="0"/>
    <x v="0"/>
    <n v="80000"/>
    <n v="4"/>
    <x v="4"/>
    <s v="Management"/>
    <s v="Yes"/>
    <n v="1"/>
    <x v="0"/>
    <x v="1"/>
    <n v="36"/>
    <x v="2"/>
    <x v="0"/>
  </r>
  <r>
    <n v="19299"/>
    <x v="0"/>
    <x v="0"/>
    <n v="50000"/>
    <n v="0"/>
    <x v="4"/>
    <s v="Skilled Manual"/>
    <s v="Yes"/>
    <n v="0"/>
    <x v="0"/>
    <x v="0"/>
    <n v="36"/>
    <x v="2"/>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2"/>
    <x v="0"/>
  </r>
  <r>
    <n v="13813"/>
    <x v="0"/>
    <x v="0"/>
    <n v="30000"/>
    <n v="3"/>
    <x v="1"/>
    <s v="Clerical"/>
    <s v="No"/>
    <n v="0"/>
    <x v="0"/>
    <x v="0"/>
    <n v="42"/>
    <x v="0"/>
    <x v="0"/>
  </r>
  <r>
    <n v="18711"/>
    <x v="1"/>
    <x v="0"/>
    <n v="70000"/>
    <n v="5"/>
    <x v="0"/>
    <s v="Professional"/>
    <s v="Yes"/>
    <n v="4"/>
    <x v="4"/>
    <x v="1"/>
    <n v="39"/>
    <x v="2"/>
    <x v="0"/>
  </r>
  <r>
    <n v="19650"/>
    <x v="0"/>
    <x v="0"/>
    <n v="30000"/>
    <n v="2"/>
    <x v="1"/>
    <s v="Clerical"/>
    <s v="No"/>
    <n v="2"/>
    <x v="0"/>
    <x v="1"/>
    <n v="67"/>
    <x v="1"/>
    <x v="0"/>
  </r>
  <r>
    <n v="14135"/>
    <x v="0"/>
    <x v="1"/>
    <n v="20000"/>
    <n v="1"/>
    <x v="1"/>
    <s v="Manual"/>
    <s v="Yes"/>
    <n v="0"/>
    <x v="3"/>
    <x v="0"/>
    <n v="35"/>
    <x v="2"/>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2"/>
    <x v="1"/>
  </r>
  <r>
    <n v="12591"/>
    <x v="0"/>
    <x v="0"/>
    <n v="30000"/>
    <n v="4"/>
    <x v="4"/>
    <s v="Clerical"/>
    <s v="Yes"/>
    <n v="0"/>
    <x v="0"/>
    <x v="0"/>
    <n v="45"/>
    <x v="0"/>
    <x v="0"/>
  </r>
  <r>
    <n v="24174"/>
    <x v="0"/>
    <x v="1"/>
    <n v="20000"/>
    <n v="0"/>
    <x v="0"/>
    <s v="Clerical"/>
    <s v="Yes"/>
    <n v="0"/>
    <x v="0"/>
    <x v="1"/>
    <n v="27"/>
    <x v="2"/>
    <x v="1"/>
  </r>
  <r>
    <n v="24611"/>
    <x v="1"/>
    <x v="1"/>
    <n v="90000"/>
    <n v="0"/>
    <x v="0"/>
    <s v="Professional"/>
    <s v="No"/>
    <n v="4"/>
    <x v="4"/>
    <x v="1"/>
    <n v="35"/>
    <x v="2"/>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2"/>
    <x v="1"/>
  </r>
  <r>
    <n v="17702"/>
    <x v="0"/>
    <x v="1"/>
    <n v="10000"/>
    <n v="1"/>
    <x v="4"/>
    <s v="Manual"/>
    <s v="Yes"/>
    <n v="0"/>
    <x v="0"/>
    <x v="0"/>
    <n v="37"/>
    <x v="2"/>
    <x v="0"/>
  </r>
  <r>
    <n v="12503"/>
    <x v="1"/>
    <x v="0"/>
    <n v="30000"/>
    <n v="3"/>
    <x v="1"/>
    <s v="Clerical"/>
    <s v="Yes"/>
    <n v="2"/>
    <x v="0"/>
    <x v="0"/>
    <n v="27"/>
    <x v="2"/>
    <x v="0"/>
  </r>
  <r>
    <n v="23908"/>
    <x v="1"/>
    <x v="1"/>
    <n v="30000"/>
    <n v="1"/>
    <x v="0"/>
    <s v="Clerical"/>
    <s v="No"/>
    <n v="1"/>
    <x v="0"/>
    <x v="0"/>
    <n v="39"/>
    <x v="2"/>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2"/>
    <x v="1"/>
  </r>
  <r>
    <n v="13981"/>
    <x v="0"/>
    <x v="0"/>
    <n v="10000"/>
    <n v="5"/>
    <x v="2"/>
    <s v="Skilled Manual"/>
    <s v="No"/>
    <n v="3"/>
    <x v="3"/>
    <x v="1"/>
    <n v="62"/>
    <x v="1"/>
    <x v="0"/>
  </r>
  <r>
    <n v="23432"/>
    <x v="1"/>
    <x v="1"/>
    <n v="70000"/>
    <n v="0"/>
    <x v="0"/>
    <s v="Professional"/>
    <s v="Yes"/>
    <n v="1"/>
    <x v="2"/>
    <x v="1"/>
    <n v="37"/>
    <x v="2"/>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2"/>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2"/>
    <x v="1"/>
  </r>
  <r>
    <n v="14193"/>
    <x v="1"/>
    <x v="0"/>
    <n v="100000"/>
    <n v="3"/>
    <x v="1"/>
    <s v="Management"/>
    <s v="Yes"/>
    <n v="4"/>
    <x v="4"/>
    <x v="0"/>
    <n v="56"/>
    <x v="0"/>
    <x v="0"/>
  </r>
  <r>
    <n v="12705"/>
    <x v="0"/>
    <x v="1"/>
    <n v="150000"/>
    <n v="0"/>
    <x v="0"/>
    <s v="Management"/>
    <s v="Yes"/>
    <n v="4"/>
    <x v="0"/>
    <x v="1"/>
    <n v="37"/>
    <x v="2"/>
    <x v="1"/>
  </r>
  <r>
    <n v="22672"/>
    <x v="1"/>
    <x v="0"/>
    <n v="30000"/>
    <n v="2"/>
    <x v="1"/>
    <s v="Clerical"/>
    <s v="Yes"/>
    <n v="0"/>
    <x v="0"/>
    <x v="0"/>
    <n v="43"/>
    <x v="0"/>
    <x v="0"/>
  </r>
  <r>
    <n v="26219"/>
    <x v="0"/>
    <x v="0"/>
    <n v="40000"/>
    <n v="1"/>
    <x v="0"/>
    <s v="Skilled Manual"/>
    <s v="Yes"/>
    <n v="1"/>
    <x v="3"/>
    <x v="0"/>
    <n v="33"/>
    <x v="2"/>
    <x v="1"/>
  </r>
  <r>
    <n v="28468"/>
    <x v="0"/>
    <x v="0"/>
    <n v="10000"/>
    <n v="2"/>
    <x v="1"/>
    <s v="Manual"/>
    <s v="Yes"/>
    <n v="0"/>
    <x v="3"/>
    <x v="0"/>
    <n v="51"/>
    <x v="0"/>
    <x v="0"/>
  </r>
  <r>
    <n v="23419"/>
    <x v="1"/>
    <x v="0"/>
    <n v="70000"/>
    <n v="5"/>
    <x v="0"/>
    <s v="Professional"/>
    <s v="Yes"/>
    <n v="3"/>
    <x v="4"/>
    <x v="1"/>
    <n v="39"/>
    <x v="2"/>
    <x v="0"/>
  </r>
  <r>
    <n v="17964"/>
    <x v="0"/>
    <x v="1"/>
    <n v="40000"/>
    <n v="0"/>
    <x v="4"/>
    <s v="Clerical"/>
    <s v="Yes"/>
    <n v="0"/>
    <x v="0"/>
    <x v="0"/>
    <n v="37"/>
    <x v="2"/>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2"/>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2"/>
    <x v="1"/>
  </r>
  <r>
    <n v="26654"/>
    <x v="0"/>
    <x v="0"/>
    <n v="90000"/>
    <n v="1"/>
    <x v="4"/>
    <s v="Management"/>
    <s v="Yes"/>
    <n v="0"/>
    <x v="0"/>
    <x v="1"/>
    <n v="37"/>
    <x v="2"/>
    <x v="1"/>
  </r>
  <r>
    <n v="14545"/>
    <x v="0"/>
    <x v="0"/>
    <n v="10000"/>
    <n v="2"/>
    <x v="1"/>
    <s v="Manual"/>
    <s v="Yes"/>
    <n v="0"/>
    <x v="3"/>
    <x v="0"/>
    <n v="49"/>
    <x v="0"/>
    <x v="0"/>
  </r>
  <r>
    <n v="24201"/>
    <x v="0"/>
    <x v="0"/>
    <n v="10000"/>
    <n v="2"/>
    <x v="2"/>
    <s v="Manual"/>
    <s v="Yes"/>
    <n v="0"/>
    <x v="0"/>
    <x v="0"/>
    <n v="37"/>
    <x v="2"/>
    <x v="1"/>
  </r>
  <r>
    <n v="20625"/>
    <x v="0"/>
    <x v="1"/>
    <n v="100000"/>
    <n v="0"/>
    <x v="2"/>
    <s v="Management"/>
    <s v="Yes"/>
    <n v="3"/>
    <x v="4"/>
    <x v="1"/>
    <n v="35"/>
    <x v="2"/>
    <x v="1"/>
  </r>
  <r>
    <n v="16390"/>
    <x v="1"/>
    <x v="1"/>
    <n v="30000"/>
    <n v="1"/>
    <x v="0"/>
    <s v="Clerical"/>
    <s v="No"/>
    <n v="0"/>
    <x v="0"/>
    <x v="0"/>
    <n v="38"/>
    <x v="2"/>
    <x v="1"/>
  </r>
  <r>
    <n v="14804"/>
    <x v="1"/>
    <x v="0"/>
    <n v="10000"/>
    <n v="3"/>
    <x v="3"/>
    <s v="Manual"/>
    <s v="Yes"/>
    <n v="2"/>
    <x v="0"/>
    <x v="0"/>
    <n v="43"/>
    <x v="0"/>
    <x v="0"/>
  </r>
  <r>
    <n v="12629"/>
    <x v="1"/>
    <x v="1"/>
    <n v="20000"/>
    <n v="1"/>
    <x v="1"/>
    <s v="Manual"/>
    <s v="No"/>
    <n v="0"/>
    <x v="0"/>
    <x v="0"/>
    <n v="37"/>
    <x v="2"/>
    <x v="0"/>
  </r>
  <r>
    <n v="14696"/>
    <x v="1"/>
    <x v="1"/>
    <n v="10000"/>
    <n v="0"/>
    <x v="3"/>
    <s v="Manual"/>
    <s v="No"/>
    <n v="2"/>
    <x v="0"/>
    <x v="0"/>
    <n v="34"/>
    <x v="2"/>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2"/>
    <x v="1"/>
  </r>
  <r>
    <n v="20923"/>
    <x v="0"/>
    <x v="0"/>
    <n v="40000"/>
    <n v="1"/>
    <x v="0"/>
    <s v="Skilled Manual"/>
    <s v="Yes"/>
    <n v="0"/>
    <x v="0"/>
    <x v="0"/>
    <n v="42"/>
    <x v="0"/>
    <x v="1"/>
  </r>
  <r>
    <n v="11378"/>
    <x v="1"/>
    <x v="0"/>
    <n v="10000"/>
    <n v="1"/>
    <x v="2"/>
    <s v="Manual"/>
    <s v="No"/>
    <n v="1"/>
    <x v="1"/>
    <x v="0"/>
    <n v="46"/>
    <x v="0"/>
    <x v="1"/>
  </r>
  <r>
    <n v="20851"/>
    <x v="1"/>
    <x v="1"/>
    <n v="20000"/>
    <n v="0"/>
    <x v="1"/>
    <s v="Manual"/>
    <s v="No"/>
    <n v="1"/>
    <x v="1"/>
    <x v="0"/>
    <n v="36"/>
    <x v="2"/>
    <x v="1"/>
  </r>
  <r>
    <n v="21557"/>
    <x v="1"/>
    <x v="0"/>
    <n v="110000"/>
    <n v="0"/>
    <x v="1"/>
    <s v="Management"/>
    <s v="Yes"/>
    <n v="3"/>
    <x v="4"/>
    <x v="1"/>
    <n v="32"/>
    <x v="2"/>
    <x v="1"/>
  </r>
  <r>
    <n v="26663"/>
    <x v="1"/>
    <x v="0"/>
    <n v="60000"/>
    <n v="2"/>
    <x v="0"/>
    <s v="Professional"/>
    <s v="No"/>
    <n v="1"/>
    <x v="0"/>
    <x v="1"/>
    <n v="39"/>
    <x v="2"/>
    <x v="1"/>
  </r>
  <r>
    <n v="11896"/>
    <x v="0"/>
    <x v="1"/>
    <n v="100000"/>
    <n v="1"/>
    <x v="4"/>
    <s v="Management"/>
    <s v="Yes"/>
    <n v="0"/>
    <x v="1"/>
    <x v="1"/>
    <n v="36"/>
    <x v="2"/>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2"/>
    <x v="1"/>
  </r>
  <r>
    <n v="25923"/>
    <x v="1"/>
    <x v="1"/>
    <n v="10000"/>
    <n v="2"/>
    <x v="3"/>
    <s v="Clerical"/>
    <s v="Yes"/>
    <n v="2"/>
    <x v="2"/>
    <x v="1"/>
    <n v="58"/>
    <x v="0"/>
    <x v="0"/>
  </r>
  <r>
    <n v="11000"/>
    <x v="0"/>
    <x v="1"/>
    <n v="90000"/>
    <n v="2"/>
    <x v="0"/>
    <s v="Professional"/>
    <s v="Yes"/>
    <n v="0"/>
    <x v="3"/>
    <x v="1"/>
    <n v="40"/>
    <x v="0"/>
    <x v="1"/>
  </r>
  <r>
    <n v="20974"/>
    <x v="0"/>
    <x v="1"/>
    <n v="10000"/>
    <n v="2"/>
    <x v="0"/>
    <s v="Clerical"/>
    <s v="Yes"/>
    <n v="1"/>
    <x v="0"/>
    <x v="0"/>
    <n v="66"/>
    <x v="1"/>
    <x v="0"/>
  </r>
  <r>
    <n v="28758"/>
    <x v="0"/>
    <x v="1"/>
    <n v="40000"/>
    <n v="2"/>
    <x v="1"/>
    <s v="Clerical"/>
    <s v="Yes"/>
    <n v="1"/>
    <x v="3"/>
    <x v="0"/>
    <n v="35"/>
    <x v="2"/>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2"/>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2"/>
    <x v="1"/>
  </r>
  <r>
    <n v="22930"/>
    <x v="0"/>
    <x v="1"/>
    <n v="90000"/>
    <n v="4"/>
    <x v="0"/>
    <s v="Professional"/>
    <s v="Yes"/>
    <n v="0"/>
    <x v="3"/>
    <x v="1"/>
    <n v="38"/>
    <x v="2"/>
    <x v="1"/>
  </r>
  <r>
    <n v="23780"/>
    <x v="1"/>
    <x v="1"/>
    <n v="40000"/>
    <n v="2"/>
    <x v="1"/>
    <s v="Clerical"/>
    <s v="No"/>
    <n v="2"/>
    <x v="0"/>
    <x v="0"/>
    <n v="36"/>
    <x v="2"/>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2"/>
    <x v="0"/>
  </r>
  <r>
    <n v="12663"/>
    <x v="0"/>
    <x v="0"/>
    <n v="90000"/>
    <n v="5"/>
    <x v="3"/>
    <s v="Skilled Manual"/>
    <s v="Yes"/>
    <n v="2"/>
    <x v="4"/>
    <x v="0"/>
    <n v="59"/>
    <x v="0"/>
    <x v="0"/>
  </r>
  <r>
    <n v="24898"/>
    <x v="1"/>
    <x v="0"/>
    <n v="80000"/>
    <n v="0"/>
    <x v="0"/>
    <s v="Professional"/>
    <s v="Yes"/>
    <n v="3"/>
    <x v="4"/>
    <x v="1"/>
    <n v="32"/>
    <x v="2"/>
    <x v="0"/>
  </r>
  <r>
    <n v="19508"/>
    <x v="0"/>
    <x v="1"/>
    <n v="10000"/>
    <n v="0"/>
    <x v="3"/>
    <s v="Manual"/>
    <s v="No"/>
    <n v="2"/>
    <x v="0"/>
    <x v="0"/>
    <n v="30"/>
    <x v="2"/>
    <x v="0"/>
  </r>
  <r>
    <n v="11489"/>
    <x v="1"/>
    <x v="0"/>
    <n v="20000"/>
    <n v="0"/>
    <x v="3"/>
    <s v="Manual"/>
    <s v="No"/>
    <n v="2"/>
    <x v="3"/>
    <x v="0"/>
    <n v="35"/>
    <x v="2"/>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2"/>
    <x v="0"/>
  </r>
  <r>
    <n v="27165"/>
    <x v="1"/>
    <x v="1"/>
    <n v="20000"/>
    <n v="0"/>
    <x v="3"/>
    <s v="Manual"/>
    <s v="No"/>
    <n v="2"/>
    <x v="0"/>
    <x v="0"/>
    <n v="34"/>
    <x v="2"/>
    <x v="0"/>
  </r>
  <r>
    <n v="29424"/>
    <x v="0"/>
    <x v="1"/>
    <n v="10000"/>
    <n v="0"/>
    <x v="3"/>
    <s v="Manual"/>
    <s v="Yes"/>
    <n v="2"/>
    <x v="0"/>
    <x v="0"/>
    <n v="32"/>
    <x v="2"/>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2"/>
    <x v="1"/>
  </r>
  <r>
    <n v="19183"/>
    <x v="1"/>
    <x v="1"/>
    <n v="10000"/>
    <n v="0"/>
    <x v="3"/>
    <s v="Manual"/>
    <s v="Yes"/>
    <n v="2"/>
    <x v="3"/>
    <x v="0"/>
    <n v="35"/>
    <x v="2"/>
    <x v="0"/>
  </r>
  <r>
    <n v="13683"/>
    <x v="1"/>
    <x v="0"/>
    <n v="30000"/>
    <n v="0"/>
    <x v="2"/>
    <s v="Manual"/>
    <s v="No"/>
    <n v="1"/>
    <x v="1"/>
    <x v="0"/>
    <n v="32"/>
    <x v="2"/>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2"/>
    <x v="1"/>
  </r>
  <r>
    <n v="27941"/>
    <x v="0"/>
    <x v="0"/>
    <n v="80000"/>
    <n v="4"/>
    <x v="1"/>
    <s v="Professional"/>
    <s v="Yes"/>
    <n v="2"/>
    <x v="1"/>
    <x v="0"/>
    <n v="53"/>
    <x v="0"/>
    <x v="0"/>
  </r>
  <r>
    <n v="26354"/>
    <x v="1"/>
    <x v="1"/>
    <n v="40000"/>
    <n v="0"/>
    <x v="4"/>
    <s v="Clerical"/>
    <s v="No"/>
    <n v="0"/>
    <x v="0"/>
    <x v="0"/>
    <n v="38"/>
    <x v="2"/>
    <x v="1"/>
  </r>
  <r>
    <n v="14785"/>
    <x v="1"/>
    <x v="1"/>
    <n v="30000"/>
    <n v="1"/>
    <x v="0"/>
    <s v="Clerical"/>
    <s v="No"/>
    <n v="1"/>
    <x v="3"/>
    <x v="0"/>
    <n v="39"/>
    <x v="2"/>
    <x v="0"/>
  </r>
  <r>
    <n v="17238"/>
    <x v="1"/>
    <x v="1"/>
    <n v="80000"/>
    <n v="0"/>
    <x v="0"/>
    <s v="Professional"/>
    <s v="Yes"/>
    <n v="3"/>
    <x v="4"/>
    <x v="1"/>
    <n v="32"/>
    <x v="2"/>
    <x v="0"/>
  </r>
  <r>
    <n v="23608"/>
    <x v="0"/>
    <x v="0"/>
    <n v="150000"/>
    <n v="3"/>
    <x v="2"/>
    <s v="Professional"/>
    <s v="Yes"/>
    <n v="3"/>
    <x v="0"/>
    <x v="0"/>
    <n v="51"/>
    <x v="0"/>
    <x v="1"/>
  </r>
  <r>
    <n v="22538"/>
    <x v="1"/>
    <x v="0"/>
    <n v="10000"/>
    <n v="0"/>
    <x v="3"/>
    <s v="Manual"/>
    <s v="Yes"/>
    <n v="2"/>
    <x v="3"/>
    <x v="0"/>
    <n v="33"/>
    <x v="2"/>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2"/>
    <x v="1"/>
  </r>
  <r>
    <n v="23571"/>
    <x v="0"/>
    <x v="0"/>
    <n v="40000"/>
    <n v="2"/>
    <x v="0"/>
    <s v="Management"/>
    <s v="Yes"/>
    <n v="2"/>
    <x v="0"/>
    <x v="1"/>
    <n v="66"/>
    <x v="1"/>
    <x v="1"/>
  </r>
  <r>
    <n v="19305"/>
    <x v="1"/>
    <x v="0"/>
    <n v="10000"/>
    <n v="2"/>
    <x v="2"/>
    <s v="Manual"/>
    <s v="Yes"/>
    <n v="1"/>
    <x v="0"/>
    <x v="0"/>
    <n v="38"/>
    <x v="2"/>
    <x v="1"/>
  </r>
  <r>
    <n v="22636"/>
    <x v="1"/>
    <x v="0"/>
    <n v="40000"/>
    <n v="0"/>
    <x v="0"/>
    <s v="Clerical"/>
    <s v="No"/>
    <n v="0"/>
    <x v="0"/>
    <x v="0"/>
    <n v="38"/>
    <x v="2"/>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2"/>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2"/>
    <x v="1"/>
  </r>
  <r>
    <n v="12581"/>
    <x v="1"/>
    <x v="0"/>
    <n v="10000"/>
    <n v="0"/>
    <x v="1"/>
    <s v="Manual"/>
    <s v="No"/>
    <n v="1"/>
    <x v="0"/>
    <x v="1"/>
    <n v="28"/>
    <x v="2"/>
    <x v="1"/>
  </r>
  <r>
    <n v="18018"/>
    <x v="1"/>
    <x v="1"/>
    <n v="30000"/>
    <n v="3"/>
    <x v="1"/>
    <s v="Clerical"/>
    <s v="Yes"/>
    <n v="0"/>
    <x v="0"/>
    <x v="0"/>
    <n v="43"/>
    <x v="0"/>
    <x v="0"/>
  </r>
  <r>
    <n v="28957"/>
    <x v="1"/>
    <x v="0"/>
    <n v="120000"/>
    <n v="0"/>
    <x v="3"/>
    <s v="Professional"/>
    <s v="Yes"/>
    <n v="4"/>
    <x v="4"/>
    <x v="1"/>
    <n v="34"/>
    <x v="2"/>
    <x v="1"/>
  </r>
  <r>
    <n v="13690"/>
    <x v="1"/>
    <x v="0"/>
    <n v="20000"/>
    <n v="0"/>
    <x v="3"/>
    <s v="Manual"/>
    <s v="No"/>
    <n v="2"/>
    <x v="3"/>
    <x v="0"/>
    <n v="34"/>
    <x v="2"/>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2"/>
    <x v="0"/>
  </r>
  <r>
    <n v="26150"/>
    <x v="1"/>
    <x v="0"/>
    <n v="70000"/>
    <n v="0"/>
    <x v="0"/>
    <s v="Professional"/>
    <s v="No"/>
    <n v="1"/>
    <x v="0"/>
    <x v="1"/>
    <n v="41"/>
    <x v="0"/>
    <x v="1"/>
  </r>
  <r>
    <n v="24151"/>
    <x v="1"/>
    <x v="1"/>
    <n v="20000"/>
    <n v="1"/>
    <x v="0"/>
    <s v="Clerical"/>
    <s v="No"/>
    <n v="0"/>
    <x v="0"/>
    <x v="0"/>
    <n v="51"/>
    <x v="0"/>
    <x v="0"/>
  </r>
  <r>
    <n v="23962"/>
    <x v="0"/>
    <x v="0"/>
    <n v="10000"/>
    <n v="0"/>
    <x v="3"/>
    <s v="Manual"/>
    <s v="Yes"/>
    <n v="2"/>
    <x v="3"/>
    <x v="0"/>
    <n v="32"/>
    <x v="2"/>
    <x v="0"/>
  </r>
  <r>
    <n v="17793"/>
    <x v="0"/>
    <x v="0"/>
    <n v="40000"/>
    <n v="0"/>
    <x v="0"/>
    <s v="Clerical"/>
    <s v="Yes"/>
    <n v="0"/>
    <x v="0"/>
    <x v="0"/>
    <n v="38"/>
    <x v="2"/>
    <x v="1"/>
  </r>
  <r>
    <n v="14926"/>
    <x v="0"/>
    <x v="1"/>
    <n v="30000"/>
    <n v="1"/>
    <x v="0"/>
    <s v="Clerical"/>
    <s v="Yes"/>
    <n v="0"/>
    <x v="0"/>
    <x v="0"/>
    <n v="38"/>
    <x v="2"/>
    <x v="1"/>
  </r>
  <r>
    <n v="16163"/>
    <x v="1"/>
    <x v="1"/>
    <n v="60000"/>
    <n v="2"/>
    <x v="0"/>
    <s v="Professional"/>
    <s v="Yes"/>
    <n v="1"/>
    <x v="1"/>
    <x v="1"/>
    <n v="38"/>
    <x v="2"/>
    <x v="1"/>
  </r>
  <r>
    <n v="21365"/>
    <x v="0"/>
    <x v="0"/>
    <n v="10000"/>
    <n v="2"/>
    <x v="3"/>
    <s v="Clerical"/>
    <s v="Yes"/>
    <n v="2"/>
    <x v="2"/>
    <x v="1"/>
    <n v="58"/>
    <x v="0"/>
    <x v="0"/>
  </r>
  <r>
    <n v="27771"/>
    <x v="1"/>
    <x v="1"/>
    <n v="30000"/>
    <n v="1"/>
    <x v="0"/>
    <s v="Clerical"/>
    <s v="Yes"/>
    <n v="1"/>
    <x v="3"/>
    <x v="0"/>
    <n v="39"/>
    <x v="2"/>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2"/>
    <x v="1"/>
  </r>
  <r>
    <n v="18012"/>
    <x v="0"/>
    <x v="0"/>
    <n v="40000"/>
    <n v="1"/>
    <x v="0"/>
    <s v="Skilled Manual"/>
    <s v="Yes"/>
    <n v="0"/>
    <x v="0"/>
    <x v="0"/>
    <n v="41"/>
    <x v="0"/>
    <x v="0"/>
  </r>
  <r>
    <n v="27582"/>
    <x v="1"/>
    <x v="0"/>
    <n v="90000"/>
    <n v="2"/>
    <x v="0"/>
    <s v="Professional"/>
    <s v="No"/>
    <n v="0"/>
    <x v="0"/>
    <x v="1"/>
    <n v="36"/>
    <x v="2"/>
    <x v="1"/>
  </r>
  <r>
    <n v="12744"/>
    <x v="1"/>
    <x v="0"/>
    <n v="40000"/>
    <n v="2"/>
    <x v="1"/>
    <s v="Clerical"/>
    <s v="Yes"/>
    <n v="0"/>
    <x v="0"/>
    <x v="0"/>
    <n v="33"/>
    <x v="2"/>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2"/>
    <x v="0"/>
  </r>
  <r>
    <n v="25266"/>
    <x v="1"/>
    <x v="0"/>
    <n v="30000"/>
    <n v="2"/>
    <x v="1"/>
    <s v="Clerical"/>
    <s v="No"/>
    <n v="2"/>
    <x v="2"/>
    <x v="1"/>
    <n v="67"/>
    <x v="1"/>
    <x v="0"/>
  </r>
  <r>
    <n v="17960"/>
    <x v="0"/>
    <x v="0"/>
    <n v="40000"/>
    <n v="0"/>
    <x v="4"/>
    <s v="Clerical"/>
    <s v="Yes"/>
    <n v="0"/>
    <x v="0"/>
    <x v="0"/>
    <n v="35"/>
    <x v="2"/>
    <x v="1"/>
  </r>
  <r>
    <n v="13961"/>
    <x v="0"/>
    <x v="0"/>
    <n v="80000"/>
    <n v="5"/>
    <x v="4"/>
    <s v="Management"/>
    <s v="Yes"/>
    <n v="3"/>
    <x v="0"/>
    <x v="1"/>
    <n v="40"/>
    <x v="0"/>
    <x v="0"/>
  </r>
  <r>
    <n v="11897"/>
    <x v="1"/>
    <x v="1"/>
    <n v="60000"/>
    <n v="2"/>
    <x v="0"/>
    <s v="Professional"/>
    <s v="No"/>
    <n v="1"/>
    <x v="0"/>
    <x v="1"/>
    <n v="37"/>
    <x v="2"/>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2"/>
    <x v="1"/>
  </r>
  <r>
    <n v="27169"/>
    <x v="1"/>
    <x v="1"/>
    <n v="30000"/>
    <n v="0"/>
    <x v="2"/>
    <s v="Manual"/>
    <s v="Yes"/>
    <n v="1"/>
    <x v="1"/>
    <x v="0"/>
    <n v="34"/>
    <x v="2"/>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2"/>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2"/>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2"/>
    <x v="1"/>
  </r>
  <r>
    <n v="11061"/>
    <x v="0"/>
    <x v="1"/>
    <n v="70000"/>
    <n v="2"/>
    <x v="1"/>
    <s v="Skilled Manual"/>
    <s v="Yes"/>
    <n v="2"/>
    <x v="2"/>
    <x v="1"/>
    <n v="52"/>
    <x v="0"/>
    <x v="1"/>
  </r>
  <r>
    <n v="26651"/>
    <x v="1"/>
    <x v="1"/>
    <n v="80000"/>
    <n v="4"/>
    <x v="4"/>
    <s v="Management"/>
    <s v="Yes"/>
    <n v="0"/>
    <x v="0"/>
    <x v="1"/>
    <n v="36"/>
    <x v="2"/>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2"/>
    <x v="1"/>
  </r>
  <r>
    <n v="14278"/>
    <x v="0"/>
    <x v="0"/>
    <n v="130000"/>
    <n v="0"/>
    <x v="4"/>
    <s v="Management"/>
    <s v="Yes"/>
    <n v="1"/>
    <x v="4"/>
    <x v="1"/>
    <n v="48"/>
    <x v="0"/>
    <x v="0"/>
  </r>
  <r>
    <n v="20711"/>
    <x v="0"/>
    <x v="0"/>
    <n v="40000"/>
    <n v="1"/>
    <x v="0"/>
    <s v="Skilled Manual"/>
    <s v="Yes"/>
    <n v="0"/>
    <x v="3"/>
    <x v="0"/>
    <n v="32"/>
    <x v="2"/>
    <x v="1"/>
  </r>
  <r>
    <n v="11383"/>
    <x v="0"/>
    <x v="0"/>
    <n v="30000"/>
    <n v="3"/>
    <x v="4"/>
    <s v="Clerical"/>
    <s v="Yes"/>
    <n v="0"/>
    <x v="0"/>
    <x v="0"/>
    <n v="46"/>
    <x v="0"/>
    <x v="0"/>
  </r>
  <r>
    <n v="12497"/>
    <x v="0"/>
    <x v="0"/>
    <n v="40000"/>
    <n v="1"/>
    <x v="0"/>
    <s v="Skilled Manual"/>
    <s v="Yes"/>
    <n v="0"/>
    <x v="0"/>
    <x v="0"/>
    <n v="42"/>
    <x v="0"/>
    <x v="0"/>
  </r>
  <r>
    <n v="16559"/>
    <x v="1"/>
    <x v="0"/>
    <n v="10000"/>
    <n v="2"/>
    <x v="2"/>
    <s v="Manual"/>
    <s v="Yes"/>
    <n v="0"/>
    <x v="0"/>
    <x v="0"/>
    <n v="36"/>
    <x v="2"/>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2"/>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2"/>
    <x v="1"/>
  </r>
  <r>
    <n v="13089"/>
    <x v="0"/>
    <x v="0"/>
    <n v="120000"/>
    <n v="1"/>
    <x v="0"/>
    <s v="Management"/>
    <s v="Yes"/>
    <n v="2"/>
    <x v="0"/>
    <x v="1"/>
    <n v="46"/>
    <x v="0"/>
    <x v="1"/>
  </r>
  <r>
    <n v="14791"/>
    <x v="0"/>
    <x v="0"/>
    <n v="40000"/>
    <n v="0"/>
    <x v="0"/>
    <s v="Clerical"/>
    <s v="Yes"/>
    <n v="0"/>
    <x v="0"/>
    <x v="0"/>
    <n v="39"/>
    <x v="2"/>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2"/>
    <x v="1"/>
  </r>
  <r>
    <n v="15665"/>
    <x v="0"/>
    <x v="0"/>
    <n v="30000"/>
    <n v="0"/>
    <x v="0"/>
    <s v="Clerical"/>
    <s v="Yes"/>
    <n v="0"/>
    <x v="0"/>
    <x v="0"/>
    <n v="47"/>
    <x v="0"/>
    <x v="1"/>
  </r>
  <r>
    <n v="27585"/>
    <x v="0"/>
    <x v="0"/>
    <n v="90000"/>
    <n v="2"/>
    <x v="0"/>
    <s v="Professional"/>
    <s v="No"/>
    <n v="0"/>
    <x v="0"/>
    <x v="1"/>
    <n v="36"/>
    <x v="2"/>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2"/>
    <x v="1"/>
  </r>
  <r>
    <n v="26984"/>
    <x v="0"/>
    <x v="1"/>
    <n v="40000"/>
    <n v="1"/>
    <x v="0"/>
    <s v="Skilled Manual"/>
    <s v="Yes"/>
    <n v="1"/>
    <x v="0"/>
    <x v="0"/>
    <n v="32"/>
    <x v="2"/>
    <x v="1"/>
  </r>
  <r>
    <n v="18294"/>
    <x v="0"/>
    <x v="0"/>
    <n v="90000"/>
    <n v="1"/>
    <x v="0"/>
    <s v="Professional"/>
    <s v="Yes"/>
    <n v="1"/>
    <x v="2"/>
    <x v="1"/>
    <n v="46"/>
    <x v="0"/>
    <x v="0"/>
  </r>
  <r>
    <n v="28564"/>
    <x v="1"/>
    <x v="0"/>
    <n v="40000"/>
    <n v="2"/>
    <x v="1"/>
    <s v="Clerical"/>
    <s v="Yes"/>
    <n v="0"/>
    <x v="3"/>
    <x v="0"/>
    <n v="33"/>
    <x v="2"/>
    <x v="1"/>
  </r>
  <r>
    <n v="28521"/>
    <x v="1"/>
    <x v="1"/>
    <n v="40000"/>
    <n v="0"/>
    <x v="4"/>
    <s v="Clerical"/>
    <s v="No"/>
    <n v="0"/>
    <x v="0"/>
    <x v="0"/>
    <n v="36"/>
    <x v="2"/>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2"/>
    <x v="0"/>
  </r>
  <r>
    <n v="15629"/>
    <x v="1"/>
    <x v="0"/>
    <n v="10000"/>
    <n v="0"/>
    <x v="3"/>
    <s v="Manual"/>
    <s v="Yes"/>
    <n v="2"/>
    <x v="3"/>
    <x v="0"/>
    <n v="34"/>
    <x v="2"/>
    <x v="0"/>
  </r>
  <r>
    <n v="27835"/>
    <x v="0"/>
    <x v="1"/>
    <n v="20000"/>
    <n v="0"/>
    <x v="3"/>
    <s v="Manual"/>
    <s v="Yes"/>
    <n v="2"/>
    <x v="0"/>
    <x v="0"/>
    <n v="32"/>
    <x v="2"/>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2"/>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2"/>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2"/>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2"/>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2"/>
    <x v="1"/>
  </r>
  <r>
    <n v="12195"/>
    <x v="1"/>
    <x v="0"/>
    <n v="70000"/>
    <n v="3"/>
    <x v="4"/>
    <s v="Management"/>
    <s v="Yes"/>
    <n v="2"/>
    <x v="3"/>
    <x v="2"/>
    <n v="52"/>
    <x v="0"/>
    <x v="0"/>
  </r>
  <r>
    <n v="25375"/>
    <x v="0"/>
    <x v="1"/>
    <n v="50000"/>
    <n v="1"/>
    <x v="4"/>
    <s v="Skilled Manual"/>
    <s v="Yes"/>
    <n v="0"/>
    <x v="3"/>
    <x v="2"/>
    <n v="34"/>
    <x v="2"/>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2"/>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2"/>
    <x v="1"/>
  </r>
  <r>
    <n v="13388"/>
    <x v="1"/>
    <x v="1"/>
    <n v="60000"/>
    <n v="2"/>
    <x v="1"/>
    <s v="Professional"/>
    <s v="Yes"/>
    <n v="1"/>
    <x v="4"/>
    <x v="2"/>
    <n v="56"/>
    <x v="0"/>
    <x v="0"/>
  </r>
  <r>
    <n v="18752"/>
    <x v="1"/>
    <x v="0"/>
    <n v="40000"/>
    <n v="0"/>
    <x v="2"/>
    <s v="Skilled Manual"/>
    <s v="Yes"/>
    <n v="1"/>
    <x v="2"/>
    <x v="2"/>
    <n v="31"/>
    <x v="2"/>
    <x v="0"/>
  </r>
  <r>
    <n v="16917"/>
    <x v="0"/>
    <x v="1"/>
    <n v="120000"/>
    <n v="1"/>
    <x v="0"/>
    <s v="Management"/>
    <s v="Yes"/>
    <n v="4"/>
    <x v="0"/>
    <x v="2"/>
    <n v="38"/>
    <x v="2"/>
    <x v="0"/>
  </r>
  <r>
    <n v="15313"/>
    <x v="0"/>
    <x v="1"/>
    <n v="60000"/>
    <n v="4"/>
    <x v="0"/>
    <s v="Management"/>
    <s v="Yes"/>
    <n v="2"/>
    <x v="1"/>
    <x v="2"/>
    <n v="59"/>
    <x v="0"/>
    <x v="0"/>
  </r>
  <r>
    <n v="25329"/>
    <x v="1"/>
    <x v="0"/>
    <n v="40000"/>
    <n v="3"/>
    <x v="1"/>
    <s v="Clerical"/>
    <s v="No"/>
    <n v="2"/>
    <x v="0"/>
    <x v="2"/>
    <n v="32"/>
    <x v="2"/>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2"/>
    <x v="1"/>
  </r>
  <r>
    <n v="15194"/>
    <x v="1"/>
    <x v="1"/>
    <n v="120000"/>
    <n v="2"/>
    <x v="0"/>
    <s v="Management"/>
    <s v="No"/>
    <n v="3"/>
    <x v="0"/>
    <x v="2"/>
    <n v="39"/>
    <x v="2"/>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2"/>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2"/>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2"/>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2"/>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2"/>
    <x v="1"/>
  </r>
  <r>
    <n v="23368"/>
    <x v="0"/>
    <x v="0"/>
    <n v="60000"/>
    <n v="5"/>
    <x v="0"/>
    <s v="Skilled Manual"/>
    <s v="Yes"/>
    <n v="3"/>
    <x v="4"/>
    <x v="2"/>
    <n v="41"/>
    <x v="0"/>
    <x v="0"/>
  </r>
  <r>
    <n v="16217"/>
    <x v="1"/>
    <x v="0"/>
    <n v="60000"/>
    <n v="0"/>
    <x v="4"/>
    <s v="Skilled Manual"/>
    <s v="Yes"/>
    <n v="0"/>
    <x v="0"/>
    <x v="2"/>
    <n v="39"/>
    <x v="2"/>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0"/>
    <x v="1"/>
  </r>
  <r>
    <n v="19164"/>
    <x v="1"/>
    <x v="0"/>
    <n v="70000"/>
    <n v="0"/>
    <x v="0"/>
    <s v="Professional"/>
    <s v="No"/>
    <n v="1"/>
    <x v="1"/>
    <x v="2"/>
    <n v="38"/>
    <x v="2"/>
    <x v="1"/>
  </r>
  <r>
    <n v="18435"/>
    <x v="1"/>
    <x v="0"/>
    <n v="70000"/>
    <n v="5"/>
    <x v="4"/>
    <s v="Management"/>
    <s v="Yes"/>
    <n v="2"/>
    <x v="4"/>
    <x v="2"/>
    <n v="67"/>
    <x v="1"/>
    <x v="1"/>
  </r>
  <r>
    <n v="14284"/>
    <x v="1"/>
    <x v="1"/>
    <n v="60000"/>
    <n v="0"/>
    <x v="1"/>
    <s v="Professional"/>
    <s v="No"/>
    <n v="2"/>
    <x v="3"/>
    <x v="2"/>
    <n v="32"/>
    <x v="2"/>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2"/>
    <x v="1"/>
  </r>
  <r>
    <n v="24643"/>
    <x v="1"/>
    <x v="0"/>
    <n v="60000"/>
    <n v="4"/>
    <x v="0"/>
    <s v="Management"/>
    <s v="Yes"/>
    <n v="2"/>
    <x v="4"/>
    <x v="2"/>
    <n v="63"/>
    <x v="1"/>
    <x v="0"/>
  </r>
  <r>
    <n v="21599"/>
    <x v="0"/>
    <x v="0"/>
    <n v="60000"/>
    <n v="1"/>
    <x v="4"/>
    <s v="Professional"/>
    <s v="Yes"/>
    <n v="0"/>
    <x v="1"/>
    <x v="2"/>
    <n v="36"/>
    <x v="2"/>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2"/>
    <x v="1"/>
  </r>
  <r>
    <n v="21260"/>
    <x v="1"/>
    <x v="0"/>
    <n v="40000"/>
    <n v="0"/>
    <x v="2"/>
    <s v="Skilled Manual"/>
    <s v="Yes"/>
    <n v="2"/>
    <x v="2"/>
    <x v="2"/>
    <n v="30"/>
    <x v="2"/>
    <x v="0"/>
  </r>
  <r>
    <n v="11817"/>
    <x v="1"/>
    <x v="0"/>
    <n v="70000"/>
    <n v="4"/>
    <x v="4"/>
    <s v="Professional"/>
    <s v="Yes"/>
    <n v="0"/>
    <x v="1"/>
    <x v="2"/>
    <n v="35"/>
    <x v="2"/>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2"/>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2"/>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2"/>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2"/>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2"/>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2"/>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2"/>
    <x v="0"/>
  </r>
  <r>
    <n v="16020"/>
    <x v="0"/>
    <x v="1"/>
    <n v="40000"/>
    <n v="0"/>
    <x v="2"/>
    <s v="Skilled Manual"/>
    <s v="Yes"/>
    <n v="2"/>
    <x v="2"/>
    <x v="2"/>
    <n v="28"/>
    <x v="2"/>
    <x v="1"/>
  </r>
  <r>
    <n v="27090"/>
    <x v="0"/>
    <x v="0"/>
    <n v="60000"/>
    <n v="1"/>
    <x v="4"/>
    <s v="Professional"/>
    <s v="Yes"/>
    <n v="0"/>
    <x v="1"/>
    <x v="2"/>
    <n v="37"/>
    <x v="2"/>
    <x v="1"/>
  </r>
  <r>
    <n v="27198"/>
    <x v="1"/>
    <x v="0"/>
    <n v="80000"/>
    <n v="0"/>
    <x v="4"/>
    <s v="Skilled Manual"/>
    <s v="No"/>
    <n v="0"/>
    <x v="0"/>
    <x v="2"/>
    <n v="40"/>
    <x v="0"/>
    <x v="0"/>
  </r>
  <r>
    <n v="19661"/>
    <x v="1"/>
    <x v="1"/>
    <n v="90000"/>
    <n v="4"/>
    <x v="0"/>
    <s v="Management"/>
    <s v="Yes"/>
    <n v="1"/>
    <x v="3"/>
    <x v="2"/>
    <n v="38"/>
    <x v="2"/>
    <x v="1"/>
  </r>
  <r>
    <n v="26327"/>
    <x v="0"/>
    <x v="1"/>
    <n v="70000"/>
    <n v="4"/>
    <x v="4"/>
    <s v="Professional"/>
    <s v="Yes"/>
    <n v="0"/>
    <x v="1"/>
    <x v="2"/>
    <n v="36"/>
    <x v="2"/>
    <x v="1"/>
  </r>
  <r>
    <n v="26341"/>
    <x v="0"/>
    <x v="0"/>
    <n v="70000"/>
    <n v="5"/>
    <x v="4"/>
    <s v="Professional"/>
    <s v="Yes"/>
    <n v="2"/>
    <x v="0"/>
    <x v="2"/>
    <n v="37"/>
    <x v="2"/>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2"/>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2"/>
    <x v="0"/>
  </r>
  <r>
    <n v="22211"/>
    <x v="0"/>
    <x v="1"/>
    <n v="60000"/>
    <n v="0"/>
    <x v="1"/>
    <s v="Professional"/>
    <s v="Yes"/>
    <n v="2"/>
    <x v="2"/>
    <x v="2"/>
    <n v="32"/>
    <x v="2"/>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2"/>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2"/>
    <x v="1"/>
  </r>
  <r>
    <n v="12882"/>
    <x v="0"/>
    <x v="1"/>
    <n v="50000"/>
    <n v="1"/>
    <x v="4"/>
    <s v="Skilled Manual"/>
    <s v="Yes"/>
    <n v="0"/>
    <x v="0"/>
    <x v="2"/>
    <n v="33"/>
    <x v="2"/>
    <x v="1"/>
  </r>
  <r>
    <n v="25908"/>
    <x v="0"/>
    <x v="0"/>
    <n v="60000"/>
    <n v="0"/>
    <x v="1"/>
    <s v="Skilled Manual"/>
    <s v="No"/>
    <n v="1"/>
    <x v="3"/>
    <x v="2"/>
    <n v="27"/>
    <x v="2"/>
    <x v="0"/>
  </r>
  <r>
    <n v="16753"/>
    <x v="1"/>
    <x v="0"/>
    <n v="70000"/>
    <n v="0"/>
    <x v="1"/>
    <s v="Skilled Manual"/>
    <s v="Yes"/>
    <n v="2"/>
    <x v="2"/>
    <x v="2"/>
    <n v="34"/>
    <x v="2"/>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2"/>
    <x v="0"/>
  </r>
  <r>
    <n v="14602"/>
    <x v="0"/>
    <x v="0"/>
    <n v="80000"/>
    <n v="3"/>
    <x v="4"/>
    <s v="Professional"/>
    <s v="Yes"/>
    <n v="0"/>
    <x v="0"/>
    <x v="2"/>
    <n v="36"/>
    <x v="2"/>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2"/>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2"/>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2"/>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2"/>
    <x v="1"/>
  </r>
  <r>
    <n v="14271"/>
    <x v="0"/>
    <x v="1"/>
    <n v="30000"/>
    <n v="0"/>
    <x v="2"/>
    <s v="Skilled Manual"/>
    <s v="Yes"/>
    <n v="2"/>
    <x v="2"/>
    <x v="2"/>
    <n v="32"/>
    <x v="2"/>
    <x v="0"/>
  </r>
  <r>
    <n v="23041"/>
    <x v="1"/>
    <x v="0"/>
    <n v="70000"/>
    <n v="4"/>
    <x v="2"/>
    <s v="Professional"/>
    <s v="Yes"/>
    <n v="0"/>
    <x v="2"/>
    <x v="2"/>
    <n v="50"/>
    <x v="0"/>
    <x v="1"/>
  </r>
  <r>
    <n v="29048"/>
    <x v="1"/>
    <x v="1"/>
    <n v="110000"/>
    <n v="2"/>
    <x v="0"/>
    <s v="Management"/>
    <s v="No"/>
    <n v="3"/>
    <x v="0"/>
    <x v="2"/>
    <n v="37"/>
    <x v="2"/>
    <x v="1"/>
  </r>
  <r>
    <n v="24433"/>
    <x v="0"/>
    <x v="1"/>
    <n v="70000"/>
    <n v="3"/>
    <x v="2"/>
    <s v="Professional"/>
    <s v="No"/>
    <n v="1"/>
    <x v="3"/>
    <x v="2"/>
    <n v="52"/>
    <x v="0"/>
    <x v="1"/>
  </r>
  <r>
    <n v="15501"/>
    <x v="0"/>
    <x v="1"/>
    <n v="70000"/>
    <n v="4"/>
    <x v="4"/>
    <s v="Professional"/>
    <s v="Yes"/>
    <n v="0"/>
    <x v="1"/>
    <x v="2"/>
    <n v="36"/>
    <x v="2"/>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2"/>
    <x v="0"/>
  </r>
  <r>
    <n v="27540"/>
    <x v="1"/>
    <x v="0"/>
    <n v="70000"/>
    <n v="0"/>
    <x v="0"/>
    <s v="Professional"/>
    <s v="No"/>
    <n v="1"/>
    <x v="0"/>
    <x v="2"/>
    <n v="37"/>
    <x v="2"/>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2"/>
    <x v="0"/>
  </r>
  <r>
    <n v="19143"/>
    <x v="1"/>
    <x v="0"/>
    <n v="80000"/>
    <n v="3"/>
    <x v="0"/>
    <s v="Skilled Manual"/>
    <s v="Yes"/>
    <n v="2"/>
    <x v="1"/>
    <x v="2"/>
    <n v="41"/>
    <x v="0"/>
    <x v="1"/>
  </r>
  <r>
    <n v="23882"/>
    <x v="1"/>
    <x v="0"/>
    <n v="80000"/>
    <n v="3"/>
    <x v="4"/>
    <s v="Professional"/>
    <s v="Yes"/>
    <n v="0"/>
    <x v="0"/>
    <x v="2"/>
    <n v="37"/>
    <x v="2"/>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2"/>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2"/>
    <x v="1"/>
  </r>
  <r>
    <n v="21613"/>
    <x v="1"/>
    <x v="1"/>
    <n v="50000"/>
    <n v="2"/>
    <x v="0"/>
    <s v="Skilled Manual"/>
    <s v="No"/>
    <n v="1"/>
    <x v="0"/>
    <x v="2"/>
    <n v="39"/>
    <x v="2"/>
    <x v="1"/>
  </r>
  <r>
    <n v="24801"/>
    <x v="1"/>
    <x v="1"/>
    <n v="60000"/>
    <n v="1"/>
    <x v="4"/>
    <s v="Professional"/>
    <s v="Yes"/>
    <n v="0"/>
    <x v="1"/>
    <x v="2"/>
    <n v="35"/>
    <x v="2"/>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2"/>
    <x v="0"/>
  </r>
  <r>
    <n v="13714"/>
    <x v="0"/>
    <x v="0"/>
    <n v="20000"/>
    <n v="2"/>
    <x v="2"/>
    <s v="Manual"/>
    <s v="No"/>
    <n v="2"/>
    <x v="3"/>
    <x v="2"/>
    <n v="53"/>
    <x v="0"/>
    <x v="1"/>
  </r>
  <r>
    <n v="22330"/>
    <x v="0"/>
    <x v="1"/>
    <n v="50000"/>
    <n v="0"/>
    <x v="4"/>
    <s v="Skilled Manual"/>
    <s v="Yes"/>
    <n v="0"/>
    <x v="3"/>
    <x v="2"/>
    <n v="32"/>
    <x v="2"/>
    <x v="1"/>
  </r>
  <r>
    <n v="18783"/>
    <x v="1"/>
    <x v="1"/>
    <n v="80000"/>
    <n v="0"/>
    <x v="0"/>
    <s v="Management"/>
    <s v="No"/>
    <n v="1"/>
    <x v="0"/>
    <x v="2"/>
    <n v="38"/>
    <x v="2"/>
    <x v="1"/>
  </r>
  <r>
    <n v="25041"/>
    <x v="1"/>
    <x v="1"/>
    <n v="40000"/>
    <n v="0"/>
    <x v="2"/>
    <s v="Skilled Manual"/>
    <s v="Yes"/>
    <n v="2"/>
    <x v="2"/>
    <x v="2"/>
    <n v="31"/>
    <x v="2"/>
    <x v="0"/>
  </r>
  <r>
    <n v="22046"/>
    <x v="1"/>
    <x v="0"/>
    <n v="80000"/>
    <n v="0"/>
    <x v="0"/>
    <s v="Management"/>
    <s v="No"/>
    <n v="1"/>
    <x v="0"/>
    <x v="2"/>
    <n v="38"/>
    <x v="2"/>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2"/>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2"/>
    <x v="1"/>
  </r>
  <r>
    <n v="11275"/>
    <x v="0"/>
    <x v="0"/>
    <n v="80000"/>
    <n v="4"/>
    <x v="4"/>
    <s v="Management"/>
    <s v="Yes"/>
    <n v="2"/>
    <x v="0"/>
    <x v="2"/>
    <n v="72"/>
    <x v="1"/>
    <x v="1"/>
  </r>
  <r>
    <n v="14872"/>
    <x v="0"/>
    <x v="1"/>
    <n v="30000"/>
    <n v="0"/>
    <x v="4"/>
    <s v="Skilled Manual"/>
    <s v="Yes"/>
    <n v="0"/>
    <x v="0"/>
    <x v="2"/>
    <n v="32"/>
    <x v="2"/>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2"/>
    <x v="0"/>
  </r>
  <r>
    <n v="11622"/>
    <x v="0"/>
    <x v="1"/>
    <n v="50000"/>
    <n v="0"/>
    <x v="4"/>
    <s v="Skilled Manual"/>
    <s v="Yes"/>
    <n v="0"/>
    <x v="0"/>
    <x v="2"/>
    <n v="32"/>
    <x v="2"/>
    <x v="0"/>
  </r>
  <r>
    <n v="26597"/>
    <x v="1"/>
    <x v="0"/>
    <n v="60000"/>
    <n v="4"/>
    <x v="0"/>
    <s v="Skilled Manual"/>
    <s v="No"/>
    <n v="2"/>
    <x v="0"/>
    <x v="2"/>
    <n v="42"/>
    <x v="0"/>
    <x v="0"/>
  </r>
  <r>
    <n v="27074"/>
    <x v="0"/>
    <x v="0"/>
    <n v="70000"/>
    <n v="1"/>
    <x v="4"/>
    <s v="Skilled Manual"/>
    <s v="Yes"/>
    <n v="0"/>
    <x v="0"/>
    <x v="2"/>
    <n v="35"/>
    <x v="2"/>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2"/>
    <x v="0"/>
  </r>
  <r>
    <n v="13873"/>
    <x v="0"/>
    <x v="1"/>
    <n v="70000"/>
    <n v="3"/>
    <x v="4"/>
    <s v="Professional"/>
    <s v="Yes"/>
    <n v="0"/>
    <x v="0"/>
    <x v="2"/>
    <n v="35"/>
    <x v="2"/>
    <x v="1"/>
  </r>
  <r>
    <n v="20401"/>
    <x v="0"/>
    <x v="0"/>
    <n v="50000"/>
    <n v="4"/>
    <x v="0"/>
    <s v="Management"/>
    <s v="Yes"/>
    <n v="2"/>
    <x v="3"/>
    <x v="2"/>
    <n v="64"/>
    <x v="1"/>
    <x v="1"/>
  </r>
  <r>
    <n v="21583"/>
    <x v="0"/>
    <x v="0"/>
    <n v="50000"/>
    <n v="1"/>
    <x v="0"/>
    <s v="Skilled Manual"/>
    <s v="Yes"/>
    <n v="0"/>
    <x v="0"/>
    <x v="2"/>
    <n v="34"/>
    <x v="2"/>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2"/>
    <x v="1"/>
  </r>
  <r>
    <n v="22050"/>
    <x v="1"/>
    <x v="1"/>
    <n v="90000"/>
    <n v="4"/>
    <x v="0"/>
    <s v="Management"/>
    <s v="Yes"/>
    <n v="1"/>
    <x v="3"/>
    <x v="2"/>
    <n v="38"/>
    <x v="2"/>
    <x v="1"/>
  </r>
  <r>
    <n v="25394"/>
    <x v="0"/>
    <x v="1"/>
    <n v="60000"/>
    <n v="1"/>
    <x v="4"/>
    <s v="Professional"/>
    <s v="Yes"/>
    <n v="0"/>
    <x v="1"/>
    <x v="2"/>
    <n v="34"/>
    <x v="2"/>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2"/>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2"/>
    <x v="0"/>
  </r>
  <r>
    <n v="28657"/>
    <x v="1"/>
    <x v="1"/>
    <n v="60000"/>
    <n v="2"/>
    <x v="0"/>
    <s v="Skilled Manual"/>
    <s v="Yes"/>
    <n v="0"/>
    <x v="1"/>
    <x v="2"/>
    <n v="36"/>
    <x v="2"/>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2"/>
    <x v="1"/>
  </r>
  <r>
    <n v="22719"/>
    <x v="1"/>
    <x v="1"/>
    <n v="110000"/>
    <n v="3"/>
    <x v="0"/>
    <s v="Management"/>
    <s v="Yes"/>
    <n v="4"/>
    <x v="1"/>
    <x v="2"/>
    <n v="40"/>
    <x v="0"/>
    <x v="1"/>
  </r>
  <r>
    <n v="22042"/>
    <x v="0"/>
    <x v="0"/>
    <n v="70000"/>
    <n v="0"/>
    <x v="1"/>
    <s v="Skilled Manual"/>
    <s v="Yes"/>
    <n v="2"/>
    <x v="2"/>
    <x v="2"/>
    <n v="34"/>
    <x v="2"/>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2"/>
    <x v="1"/>
  </r>
  <r>
    <n v="26495"/>
    <x v="1"/>
    <x v="0"/>
    <n v="40000"/>
    <n v="2"/>
    <x v="2"/>
    <s v="Professional"/>
    <s v="Yes"/>
    <n v="2"/>
    <x v="4"/>
    <x v="2"/>
    <n v="57"/>
    <x v="0"/>
    <x v="0"/>
  </r>
  <r>
    <n v="11823"/>
    <x v="0"/>
    <x v="0"/>
    <n v="70000"/>
    <n v="0"/>
    <x v="4"/>
    <s v="Professional"/>
    <s v="Yes"/>
    <n v="0"/>
    <x v="1"/>
    <x v="2"/>
    <n v="39"/>
    <x v="2"/>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2"/>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2"/>
    <x v="0"/>
  </r>
  <r>
    <n v="21587"/>
    <x v="0"/>
    <x v="0"/>
    <n v="60000"/>
    <n v="1"/>
    <x v="4"/>
    <s v="Skilled Manual"/>
    <s v="Yes"/>
    <n v="0"/>
    <x v="1"/>
    <x v="2"/>
    <n v="34"/>
    <x v="2"/>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2"/>
    <x v="1"/>
  </r>
  <r>
    <n v="25419"/>
    <x v="1"/>
    <x v="1"/>
    <n v="50000"/>
    <n v="2"/>
    <x v="0"/>
    <s v="Skilled Manual"/>
    <s v="No"/>
    <n v="1"/>
    <x v="0"/>
    <x v="2"/>
    <n v="38"/>
    <x v="2"/>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2"/>
    <x v="0"/>
  </r>
  <r>
    <n v="22296"/>
    <x v="0"/>
    <x v="1"/>
    <n v="70000"/>
    <n v="0"/>
    <x v="0"/>
    <s v="Professional"/>
    <s v="No"/>
    <n v="1"/>
    <x v="0"/>
    <x v="2"/>
    <n v="38"/>
    <x v="2"/>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2"/>
    <x v="1"/>
  </r>
  <r>
    <n v="19012"/>
    <x v="0"/>
    <x v="1"/>
    <n v="80000"/>
    <n v="3"/>
    <x v="0"/>
    <s v="Management"/>
    <s v="Yes"/>
    <n v="1"/>
    <x v="3"/>
    <x v="2"/>
    <n v="56"/>
    <x v="0"/>
    <x v="0"/>
  </r>
  <r>
    <n v="18329"/>
    <x v="1"/>
    <x v="1"/>
    <n v="30000"/>
    <n v="0"/>
    <x v="3"/>
    <s v="Clerical"/>
    <s v="No"/>
    <n v="2"/>
    <x v="2"/>
    <x v="2"/>
    <n v="27"/>
    <x v="2"/>
    <x v="0"/>
  </r>
  <r>
    <n v="29037"/>
    <x v="0"/>
    <x v="1"/>
    <n v="60000"/>
    <n v="0"/>
    <x v="4"/>
    <s v="Professional"/>
    <s v="No"/>
    <n v="0"/>
    <x v="0"/>
    <x v="2"/>
    <n v="39"/>
    <x v="2"/>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2"/>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2"/>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2"/>
    <x v="1"/>
  </r>
  <r>
    <n v="11809"/>
    <x v="0"/>
    <x v="1"/>
    <n v="60000"/>
    <n v="2"/>
    <x v="0"/>
    <s v="Skilled Manual"/>
    <s v="Yes"/>
    <n v="0"/>
    <x v="0"/>
    <x v="2"/>
    <n v="38"/>
    <x v="2"/>
    <x v="1"/>
  </r>
  <r>
    <n v="19664"/>
    <x v="1"/>
    <x v="1"/>
    <n v="100000"/>
    <n v="3"/>
    <x v="0"/>
    <s v="Management"/>
    <s v="No"/>
    <n v="3"/>
    <x v="3"/>
    <x v="2"/>
    <n v="38"/>
    <x v="2"/>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BB4682-098D-44CD-8C93-0CDE3ECFC287}" name="PivotTable4" cacheId="2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7">
  <location ref="S2:U7" firstHeaderRow="1" firstDataRow="2" firstDataCol="1"/>
  <pivotFields count="14">
    <pivotField showAll="0"/>
    <pivotField showAll="0">
      <items count="3">
        <item x="0"/>
        <item x="1"/>
        <item t="default"/>
      </items>
    </pivotField>
    <pivotField showAll="0"/>
    <pivotField numFmtId="167" showAll="0"/>
    <pivotField showAll="0"/>
    <pivotField showAll="0"/>
    <pivotField showAll="0"/>
    <pivotField showAll="0"/>
    <pivotField showAll="0"/>
    <pivotField showAll="0" sortType="ascending">
      <items count="8">
        <item x="0"/>
        <item m="1" x="6"/>
        <item m="1" x="5"/>
        <item x="4"/>
        <item x="3"/>
        <item x="1"/>
        <item x="2"/>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2">
    <i>
      <x/>
    </i>
    <i>
      <x v="1"/>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4C277E-5B7D-424C-8B98-E7E5AC3EB299}" name="PivotTable3" cacheId="2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4">
  <location ref="J2:L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sortType="ascending">
      <items count="8">
        <item x="0"/>
        <item m="1" x="6"/>
        <item m="1" x="5"/>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2">
    <i>
      <x/>
    </i>
    <i>
      <x v="1"/>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3F5149-E539-4EE6-8307-A64B4A713254}" name="PivotTable2" cacheId="2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3">
  <location ref="A1:C5" firstHeaderRow="1" firstDataRow="2" firstDataCol="1"/>
  <pivotFields count="14">
    <pivotField showAll="0"/>
    <pivotField showAll="0">
      <items count="3">
        <item x="0"/>
        <item x="1"/>
        <item t="default"/>
      </items>
    </pivotField>
    <pivotField axis="axisRow" showAll="0" sortType="descending">
      <items count="3">
        <item x="0"/>
        <item x="1"/>
        <item t="default"/>
      </items>
      <autoSortScope>
        <pivotArea dataOnly="0" outline="0" fieldPosition="0">
          <references count="2">
            <reference field="4294967294" count="1" selected="0">
              <x v="0"/>
            </reference>
            <reference field="13" count="1" selected="0">
              <x v="0"/>
            </reference>
          </references>
        </pivotArea>
      </autoSortScope>
    </pivotField>
    <pivotField dataField="1" numFmtId="167"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1"/>
    </i>
    <i>
      <x/>
    </i>
    <i t="grand">
      <x/>
    </i>
  </rowItems>
  <colFields count="1">
    <field x="13"/>
  </colFields>
  <colItems count="2">
    <i>
      <x/>
    </i>
    <i>
      <x v="1"/>
    </i>
  </colItems>
  <dataFields count="1">
    <dataField name="Sum of Income" fld="3" showDataAs="percentOfTotal" baseField="2" baseItem="0" numFmtId="1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640438-E050-4E65-99D7-BDB063893E0D}" sourceName="Marital Status">
  <pivotTables>
    <pivotTable tabId="3" name="PivotTable2"/>
    <pivotTable tabId="3" name="PivotTable3"/>
    <pivotTable tabId="3" name="PivotTable4"/>
  </pivotTables>
  <data>
    <tabular pivotCacheId="15303604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DE17E08-B1B7-4A24-BE64-B9545616B28F}" sourceName="Region">
  <pivotTables>
    <pivotTable tabId="3" name="PivotTable3"/>
    <pivotTable tabId="3" name="PivotTable2"/>
    <pivotTable tabId="3" name="PivotTable4"/>
  </pivotTables>
  <data>
    <tabular pivotCacheId="153036045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D4716D3-4B5B-438D-A1F5-E8D1FF2D6C82}" sourceName="Education">
  <pivotTables>
    <pivotTable tabId="3" name="PivotTable3"/>
  </pivotTables>
  <data>
    <tabular pivotCacheId="153036045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D102D6C-6FA6-432E-811D-A4ACD13FB47F}" cache="Slicer_Marital_Status" caption="Marital Status" style="Slicer Style 1" rowHeight="241300"/>
  <slicer name="Region" xr10:uid="{51DA3A1E-4B54-4172-90B4-B575A62C67D3}" cache="Slicer_Region" caption="Region" style="Slicer Style 1" rowHeight="241300"/>
  <slicer name="Education" xr10:uid="{958FD57A-F518-4789-8DFD-587637239B25}" cache="Slicer_Education" caption="Education"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7CCFF5-2A86-4D0C-8F49-67E81D74D789}" name="Table1" displayName="Table1" ref="A1:N1001" totalsRowShown="0">
  <autoFilter ref="A1:N1001" xr:uid="{857CCFF5-2A86-4D0C-8F49-67E81D74D789}"/>
  <tableColumns count="14">
    <tableColumn id="1" xr3:uid="{1D085867-AC3D-47A3-B538-8EB65657FBF8}" name="ID"/>
    <tableColumn id="2" xr3:uid="{B15CD980-EC1B-45A7-AA5A-F6F922787F77}" name="Marital Status"/>
    <tableColumn id="3" xr3:uid="{92649810-9608-47D2-8D45-6F9F589C5F92}" name="Gender"/>
    <tableColumn id="4" xr3:uid="{AB2EF6C0-F31D-4CE8-8137-553ED7C3F3CA}" name="Income" dataDxfId="1" dataCellStyle="Currency"/>
    <tableColumn id="5" xr3:uid="{0FA0F3B7-9481-4697-8712-3E7A9F529983}" name="Children"/>
    <tableColumn id="6" xr3:uid="{92EE6F12-A30D-49AF-88FF-0F9889D1AAD6}" name="Education"/>
    <tableColumn id="7" xr3:uid="{8FB5E60A-8AA1-4E8A-B7C7-B6B68853CCBF}" name="Occupation"/>
    <tableColumn id="8" xr3:uid="{935DA587-31E3-4B10-903B-3CBD3093D33A}" name="Home Owner"/>
    <tableColumn id="9" xr3:uid="{EA05C71F-EBD1-40E2-A57E-976F84E9D2B0}" name="Cars"/>
    <tableColumn id="10" xr3:uid="{A4FD9916-8D1B-4135-8525-3F5909CBF73D}" name="Commute Distance"/>
    <tableColumn id="11" xr3:uid="{BC0CB983-48AA-48D1-83F6-5B1DE5C3DE8B}" name="Region"/>
    <tableColumn id="12" xr3:uid="{B4A5997B-4744-4580-A419-B831F1DE6B89}" name="Age"/>
    <tableColumn id="13" xr3:uid="{C4C62C75-39AB-4153-A2DE-60871DD0C803}" name="Age Brackets">
      <calculatedColumnFormula array="1">_xlfn.IFS(L2&gt;=60,"Old",L2&gt;=40,"Middle Age",L2&gt;=21,"adolescent",L2&lt;21,"Teenager")</calculatedColumnFormula>
    </tableColumn>
    <tableColumn id="14" xr3:uid="{9530E648-4DF6-4149-BCAB-231577764545}"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90" zoomScaleNormal="90" workbookViewId="0">
      <selection activeCell="C14"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FD63-3356-46CC-AF78-CBBA406D77D0}">
  <dimension ref="A1:N1001"/>
  <sheetViews>
    <sheetView topLeftCell="A2" workbookViewId="0">
      <selection activeCell="J3" sqref="J2:J1001"/>
    </sheetView>
  </sheetViews>
  <sheetFormatPr defaultRowHeight="14.5" x14ac:dyDescent="0.35"/>
  <cols>
    <col min="1" max="1" width="5.81640625" bestFit="1" customWidth="1"/>
    <col min="2" max="2" width="14.6328125" bestFit="1" customWidth="1"/>
    <col min="3" max="3" width="9.26953125" bestFit="1" customWidth="1"/>
    <col min="4" max="4" width="9.269531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_xlfn.IFS(L2&gt;=60,"Old",L2&gt;=40,"Middle Age",L2&gt;=21,"adolescent",L2&lt;21,"Teenager")</f>
        <v>Middle Age</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_xlfn.IFS(L3&gt;=60,"Old",L3&gt;=40,"Middle Age",L3&gt;=21,"adolescent",L3&lt;21,"Teenager")</f>
        <v>Middle Age</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_xlfn.IFS(L4&gt;=60,"Old",L4&gt;=40,"Middle Age",L4&gt;=21,"adolescent",L4&lt;21,"Teenager")</f>
        <v>Old</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_xlfn.IFS(L5&gt;=60,"Old",L5&gt;=40,"Middle Age",L5&gt;=21,"adolescent",L5&lt;21,"Teenager")</f>
        <v>Middle Age</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_xlfn.IFS(L6&gt;=60,"Old",L6&gt;=40,"Middle Age",L6&gt;=21,"adolescent",L6&lt;21,"Teenager")</f>
        <v>adolescent</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_xlfn.IFS(L7&gt;=60,"Old",L7&gt;=40,"Middle Age",L7&gt;=21,"adolescent",L7&lt;21,"Teenager")</f>
        <v>Middle Age</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_xlfn.IFS(L8&gt;=60,"Old",L8&gt;=40,"Middle Age",L8&gt;=21,"adolescent",L8&lt;21,"Teenager")</f>
        <v>adolescent</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_xlfn.IFS(L9&gt;=60,"Old",L9&gt;=40,"Middle Age",L9&gt;=21,"adolescent",L9&lt;21,"Teenager")</f>
        <v>Middle Age</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_xlfn.IFS(L10&gt;=60,"Old",L10&gt;=40,"Middle Age",L10&gt;=21,"adolescent",L10&lt;21,"Teenager")</f>
        <v>Middle Age</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_xlfn.IFS(L11&gt;=60,"Old",L11&gt;=40,"Middle Age",L11&gt;=21,"adolescent",L11&lt;21,"Teenager")</f>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_xlfn.IFS(L12&gt;=60,"Old",L12&gt;=40,"Middle Age",L12&gt;=21,"adolescent",L12&lt;21,"Teenager")</f>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cm="1">
        <f t="array" ref="M13">_xlfn.IFS(L13&gt;=60,"Old",L13&gt;=40,"Middle Age",L13&gt;=21,"adolescent",L13&lt;21,"Teenager")</f>
        <v>adolescent</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_xlfn.IFS(L14&gt;=60,"Old",L14&gt;=40,"Middle Age",L14&gt;=21,"adolescent",L14&lt;21,"Teenager")</f>
        <v>Middle Age</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_xlfn.IFS(L15&gt;=60,"Old",L15&gt;=40,"Middle Age",L15&gt;=21,"adolescent",L15&lt;21,"Teenager")</f>
        <v>adolescent</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_xlfn.IFS(L16&gt;=60,"Old",L16&gt;=40,"Middle Age",L16&gt;=21,"adolescent",L16&lt;21,"Teenager")</f>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_xlfn.IFS(L17&gt;=60,"Old",L17&gt;=40,"Middle Age",L17&gt;=21,"adolescent",L17&lt;21,"Teenager")</f>
        <v>adolescent</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_xlfn.IFS(L18&gt;=60,"Old",L18&gt;=40,"Middle Age",L18&gt;=21,"adolescent",L18&lt;21,"Teenager")</f>
        <v>Middle Age</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_xlfn.IFS(L19&gt;=60,"Old",L19&gt;=40,"Middle Age",L19&gt;=21,"adolescent",L19&lt;21,"Teenager")</f>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_xlfn.IFS(L20&gt;=60,"Old",L20&gt;=40,"Middle Age",L20&gt;=21,"adolescent",L20&lt;21,"Teenager")</f>
        <v>adolescent</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_xlfn.IFS(L21&gt;=60,"Old",L21&gt;=40,"Middle Age",L21&gt;=21,"adolescent",L21&lt;21,"Teenager")</f>
        <v>Middle Age</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_xlfn.IFS(L22&gt;=60,"Old",L22&gt;=40,"Middle Age",L22&gt;=21,"adolescent",L22&lt;21,"Teenager")</f>
        <v>adolescent</v>
      </c>
      <c r="N22" t="s">
        <v>15</v>
      </c>
    </row>
    <row r="23" spans="1:14" x14ac:dyDescent="0.35">
      <c r="A23">
        <v>21564</v>
      </c>
      <c r="B23" t="s">
        <v>37</v>
      </c>
      <c r="C23" t="s">
        <v>39</v>
      </c>
      <c r="D23" s="3">
        <v>80000</v>
      </c>
      <c r="E23">
        <v>0</v>
      </c>
      <c r="F23" t="s">
        <v>13</v>
      </c>
      <c r="G23" t="s">
        <v>21</v>
      </c>
      <c r="H23" t="s">
        <v>15</v>
      </c>
      <c r="I23">
        <v>4</v>
      </c>
      <c r="J23" t="s">
        <v>46</v>
      </c>
      <c r="K23" t="s">
        <v>24</v>
      </c>
      <c r="L23">
        <v>35</v>
      </c>
      <c r="M23" t="str" cm="1">
        <f t="array" ref="M23">_xlfn.IFS(L23&gt;=60,"Old",L23&gt;=40,"Middle Age",L23&gt;=21,"adolescent",L23&lt;21,"Teenager")</f>
        <v>adolescent</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_xlfn.IFS(L24&gt;=60,"Old",L24&gt;=40,"Middle Age",L24&gt;=21,"adolescent",L24&lt;21,"Teenager")</f>
        <v>adolescent</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_xlfn.IFS(L25&gt;=60,"Old",L25&gt;=40,"Middle Age",L25&gt;=21,"adolescent",L25&lt;21,"Teenager")</f>
        <v>Middle Age</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_xlfn.IFS(L26&gt;=60,"Old",L26&gt;=40,"Middle Age",L26&gt;=21,"adolescent",L26&lt;21,"Teenager")</f>
        <v>adolescent</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_xlfn.IFS(L27&gt;=60,"Old",L27&gt;=40,"Middle Age",L27&gt;=21,"adolescent",L27&lt;21,"Teenager")</f>
        <v>Old</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_xlfn.IFS(L28&gt;=60,"Old",L28&gt;=40,"Middle Age",L28&gt;=21,"adolescent",L28&lt;21,"Teenager")</f>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_xlfn.IFS(L29&gt;=60,"Old",L29&gt;=40,"Middle Age",L29&gt;=21,"adolescent",L29&lt;21,"Teenager")</f>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_xlfn.IFS(L30&gt;=60,"Old",L30&gt;=40,"Middle Age",L30&gt;=21,"adolescent",L30&lt;21,"Teenager")</f>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_xlfn.IFS(L31&gt;=60,"Old",L31&gt;=40,"Middle Age",L31&gt;=21,"adolescent",L31&lt;21,"Teenager")</f>
        <v>adolescent</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_xlfn.IFS(L32&gt;=60,"Old",L32&gt;=40,"Middle Age",L32&gt;=21,"adolescent",L32&lt;21,"Teenager")</f>
        <v>Old</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_xlfn.IFS(L33&gt;=60,"Old",L33&gt;=40,"Middle Age",L33&gt;=21,"adolescent",L33&lt;21,"Teenager")</f>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_xlfn.IFS(L34&gt;=60,"Old",L34&gt;=40,"Middle Age",L34&gt;=21,"adolescent",L34&lt;21,"Teenager")</f>
        <v>adolescent</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_xlfn.IFS(L35&gt;=60,"Old",L35&gt;=40,"Middle Age",L35&gt;=21,"adolescent",L35&lt;21,"Teenager")</f>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_xlfn.IFS(L36&gt;=60,"Old",L36&gt;=40,"Middle Age",L36&gt;=21,"adolescent",L36&lt;21,"Teenager")</f>
        <v>Old</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_xlfn.IFS(L37&gt;=60,"Old",L37&gt;=40,"Middle Age",L37&gt;=21,"adolescent",L37&lt;21,"Teenager")</f>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_xlfn.IFS(L38&gt;=60,"Old",L38&gt;=40,"Middle Age",L38&gt;=21,"adolescent",L38&lt;21,"Teenager")</f>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_xlfn.IFS(L39&gt;=60,"Old",L39&gt;=40,"Middle Age",L39&gt;=21,"adolescent",L39&lt;21,"Teenager")</f>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_xlfn.IFS(L40&gt;=60,"Old",L40&gt;=40,"Middle Age",L40&gt;=21,"adolescent",L40&lt;21,"Teenager")</f>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_xlfn.IFS(L41&gt;=60,"Old",L41&gt;=40,"Middle Age",L41&gt;=21,"adolescent",L41&lt;21,"Teenager")</f>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_xlfn.IFS(L42&gt;=60,"Old",L42&gt;=40,"Middle Age",L42&gt;=21,"adolescent",L42&lt;21,"Teenager")</f>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_xlfn.IFS(L43&gt;=60,"Old",L43&gt;=40,"Middle Age",L43&gt;=21,"adolescent",L43&lt;21,"Teenager")</f>
        <v>Old</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_xlfn.IFS(L44&gt;=60,"Old",L44&gt;=40,"Middle Age",L44&gt;=21,"adolescent",L44&lt;21,"Teenager")</f>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_xlfn.IFS(L45&gt;=60,"Old",L45&gt;=40,"Middle Age",L45&gt;=21,"adolescent",L45&lt;21,"Teenager")</f>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_xlfn.IFS(L46&gt;=60,"Old",L46&gt;=40,"Middle Age",L46&gt;=21,"adolescent",L46&lt;21,"Teenager")</f>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_xlfn.IFS(L47&gt;=60,"Old",L47&gt;=40,"Middle Age",L47&gt;=21,"adolescent",L47&lt;21,"Teenager")</f>
        <v>Old</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_xlfn.IFS(L48&gt;=60,"Old",L48&gt;=40,"Middle Age",L48&gt;=21,"adolescent",L48&lt;21,"Teenager")</f>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_xlfn.IFS(L49&gt;=60,"Old",L49&gt;=40,"Middle Age",L49&gt;=21,"adolescent",L49&lt;21,"Teenager")</f>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_xlfn.IFS(L50&gt;=60,"Old",L50&gt;=40,"Middle Age",L50&gt;=21,"adolescent",L50&lt;21,"Teenager")</f>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_xlfn.IFS(L51&gt;=60,"Old",L51&gt;=40,"Middle Age",L51&gt;=21,"adolescent",L51&lt;21,"Teenager")</f>
        <v>adolescent</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_xlfn.IFS(L52&gt;=60,"Old",L52&gt;=40,"Middle Age",L52&gt;=21,"adolescent",L52&lt;21,"Teenager")</f>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cm="1">
        <f t="array" ref="M53">_xlfn.IFS(L53&gt;=60,"Old",L53&gt;=40,"Middle Age",L53&gt;=21,"adolescent",L53&lt;21,"Teenager")</f>
        <v>adolescent</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_xlfn.IFS(L54&gt;=60,"Old",L54&gt;=40,"Middle Age",L54&gt;=21,"adolescent",L54&lt;21,"Teenager")</f>
        <v>Old</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_xlfn.IFS(L55&gt;=60,"Old",L55&gt;=40,"Middle Age",L55&gt;=21,"adolescent",L55&lt;21,"Teenager")</f>
        <v>Middle Age</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_xlfn.IFS(L56&gt;=60,"Old",L56&gt;=40,"Middle Age",L56&gt;=21,"adolescent",L56&lt;21,"Teenager")</f>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cm="1">
        <f t="array" ref="M57">_xlfn.IFS(L57&gt;=60,"Old",L57&gt;=40,"Middle Age",L57&gt;=21,"adolescent",L57&lt;21,"Teenager")</f>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_xlfn.IFS(L58&gt;=60,"Old",L58&gt;=40,"Middle Age",L58&gt;=21,"adolescent",L58&lt;21,"Teenager")</f>
        <v>adolescent</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_xlfn.IFS(L59&gt;=60,"Old",L59&gt;=40,"Middle Age",L59&gt;=21,"adolescent",L59&lt;21,"Teenager")</f>
        <v>Old</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_xlfn.IFS(L60&gt;=60,"Old",L60&gt;=40,"Middle Age",L60&gt;=21,"adolescent",L60&lt;21,"Teenager")</f>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_xlfn.IFS(L61&gt;=60,"Old",L61&gt;=40,"Middle Age",L61&gt;=21,"adolescent",L61&lt;21,"Teenager")</f>
        <v>adolescent</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_xlfn.IFS(L62&gt;=60,"Old",L62&gt;=40,"Middle Age",L62&gt;=21,"adolescent",L62&lt;21,"Teenager")</f>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_xlfn.IFS(L63&gt;=60,"Old",L63&gt;=40,"Middle Age",L63&gt;=21,"adolescent",L63&lt;21,"Teenager")</f>
        <v>adolescent</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_xlfn.IFS(L64&gt;=60,"Old",L64&gt;=40,"Middle Age",L64&gt;=21,"adolescent",L64&lt;21,"Teenager")</f>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cm="1">
        <f t="array" ref="M65">_xlfn.IFS(L65&gt;=60,"Old",L65&gt;=40,"Middle Age",L65&gt;=21,"adolescent",L65&lt;21,"Teenager")</f>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_xlfn.IFS(L66&gt;=60,"Old",L66&gt;=40,"Middle Age",L66&gt;=21,"adolescent",L66&lt;21,"Teenager")</f>
        <v>adolescent</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_xlfn.IFS(L67&gt;=60,"Old",L67&gt;=40,"Middle Age",L67&gt;=21,"adolescent",L67&lt;21,"Teenager")</f>
        <v>Old</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_xlfn.IFS(L68&gt;=60,"Old",L68&gt;=40,"Middle Age",L68&gt;=21,"adolescent",L68&lt;21,"Teenager")</f>
        <v>adolescent</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_xlfn.IFS(L69&gt;=60,"Old",L69&gt;=40,"Middle Age",L69&gt;=21,"adolescent",L69&lt;21,"Teenager")</f>
        <v>adolescent</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_xlfn.IFS(L70&gt;=60,"Old",L70&gt;=40,"Middle Age",L70&gt;=21,"adolescent",L70&lt;21,"Teenager")</f>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_xlfn.IFS(L71&gt;=60,"Old",L71&gt;=40,"Middle Age",L71&gt;=21,"adolescent",L71&lt;21,"Teenager")</f>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cm="1">
        <f t="array" ref="M72">_xlfn.IFS(L72&gt;=60,"Old",L72&gt;=40,"Middle Age",L72&gt;=21,"adolescent",L72&lt;21,"Teenager")</f>
        <v>adolescent</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_xlfn.IFS(L73&gt;=60,"Old",L73&gt;=40,"Middle Age",L73&gt;=21,"adolescent",L73&lt;21,"Teenager")</f>
        <v>adolescent</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_xlfn.IFS(L74&gt;=60,"Old",L74&gt;=40,"Middle Age",L74&gt;=21,"adolescent",L74&lt;21,"Teenager")</f>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_xlfn.IFS(L75&gt;=60,"Old",L75&gt;=40,"Middle Age",L75&gt;=21,"adolescent",L75&lt;21,"Teenager")</f>
        <v>adolescent</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_xlfn.IFS(L76&gt;=60,"Old",L76&gt;=40,"Middle Age",L76&gt;=21,"adolescent",L76&lt;21,"Teenager")</f>
        <v>Old</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_xlfn.IFS(L77&gt;=60,"Old",L77&gt;=40,"Middle Age",L77&gt;=21,"adolescent",L77&lt;21,"Teenager")</f>
        <v>adolescent</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_xlfn.IFS(L78&gt;=60,"Old",L78&gt;=40,"Middle Age",L78&gt;=21,"adolescent",L78&lt;21,"Teenager")</f>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cm="1">
        <f t="array" ref="M79">_xlfn.IFS(L79&gt;=60,"Old",L79&gt;=40,"Middle Age",L79&gt;=21,"adolescent",L79&lt;21,"Teenager")</f>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_xlfn.IFS(L80&gt;=60,"Old",L80&gt;=40,"Middle Age",L80&gt;=21,"adolescent",L80&lt;21,"Teenager")</f>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_xlfn.IFS(L81&gt;=60,"Old",L81&gt;=40,"Middle Age",L81&gt;=21,"adolescent",L81&lt;21,"Teenager")</f>
        <v>Old</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_xlfn.IFS(L82&gt;=60,"Old",L82&gt;=40,"Middle Age",L82&gt;=21,"adolescent",L82&lt;21,"Teenager")</f>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_xlfn.IFS(L83&gt;=60,"Old",L83&gt;=40,"Middle Age",L83&gt;=21,"adolescent",L83&lt;21,"Teenager")</f>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_xlfn.IFS(L84&gt;=60,"Old",L84&gt;=40,"Middle Age",L84&gt;=21,"adolescent",L84&lt;21,"Teenager")</f>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_xlfn.IFS(L85&gt;=60,"Old",L85&gt;=40,"Middle Age",L85&gt;=21,"adolescent",L85&lt;21,"Teenager")</f>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_xlfn.IFS(L86&gt;=60,"Old",L86&gt;=40,"Middle Age",L86&gt;=21,"adolescent",L86&lt;21,"Teenager")</f>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_xlfn.IFS(L87&gt;=60,"Old",L87&gt;=40,"Middle Age",L87&gt;=21,"adolescent",L87&lt;21,"Teenager")</f>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_xlfn.IFS(L88&gt;=60,"Old",L88&gt;=40,"Middle Age",L88&gt;=21,"adolescent",L88&lt;21,"Teenager")</f>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_xlfn.IFS(L89&gt;=60,"Old",L89&gt;=40,"Middle Age",L89&gt;=21,"adolescent",L89&lt;21,"Teenager")</f>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_xlfn.IFS(L90&gt;=60,"Old",L90&gt;=40,"Middle Age",L90&gt;=21,"adolescent",L90&lt;21,"Teenager")</f>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_xlfn.IFS(L91&gt;=60,"Old",L91&gt;=40,"Middle Age",L91&gt;=21,"adolescent",L91&lt;21,"Teenager")</f>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_xlfn.IFS(L92&gt;=60,"Old",L92&gt;=40,"Middle Age",L92&gt;=21,"adolescent",L92&lt;21,"Teenager")</f>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_xlfn.IFS(L93&gt;=60,"Old",L93&gt;=40,"Middle Age",L93&gt;=21,"adolescent",L93&lt;21,"Teenager")</f>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_xlfn.IFS(L94&gt;=60,"Old",L94&gt;=40,"Middle Age",L94&gt;=21,"adolescent",L94&lt;21,"Teenager")</f>
        <v>adolescent</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_xlfn.IFS(L95&gt;=60,"Old",L95&gt;=40,"Middle Age",L95&gt;=21,"adolescent",L95&lt;21,"Teenager")</f>
        <v>adolescent</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_xlfn.IFS(L96&gt;=60,"Old",L96&gt;=40,"Middle Age",L96&gt;=21,"adolescent",L96&lt;21,"Teenager")</f>
        <v>Middle Age</v>
      </c>
      <c r="N96" t="s">
        <v>18</v>
      </c>
    </row>
    <row r="97" spans="1:14" x14ac:dyDescent="0.35">
      <c r="A97">
        <v>17197</v>
      </c>
      <c r="B97" t="s">
        <v>37</v>
      </c>
      <c r="C97" t="s">
        <v>39</v>
      </c>
      <c r="D97" s="3">
        <v>90000</v>
      </c>
      <c r="E97">
        <v>5</v>
      </c>
      <c r="F97" t="s">
        <v>19</v>
      </c>
      <c r="G97" t="s">
        <v>21</v>
      </c>
      <c r="H97" t="s">
        <v>15</v>
      </c>
      <c r="I97">
        <v>2</v>
      </c>
      <c r="J97" t="s">
        <v>46</v>
      </c>
      <c r="K97" t="s">
        <v>17</v>
      </c>
      <c r="L97">
        <v>62</v>
      </c>
      <c r="M97" t="str" cm="1">
        <f t="array" ref="M97">_xlfn.IFS(L97&gt;=60,"Old",L97&gt;=40,"Middle Age",L97&gt;=21,"adolescent",L97&lt;21,"Teenager")</f>
        <v>Old</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_xlfn.IFS(L98&gt;=60,"Old",L98&gt;=40,"Middle Age",L98&gt;=21,"adolescent",L98&lt;21,"Teenager")</f>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_xlfn.IFS(L99&gt;=60,"Old",L99&gt;=40,"Middle Age",L99&gt;=21,"adolescent",L99&lt;21,"Teenager")</f>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_xlfn.IFS(L100&gt;=60,"Old",L100&gt;=40,"Middle Age",L100&gt;=21,"adolescent",L100&lt;21,"Teenager")</f>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_xlfn.IFS(L101&gt;=60,"Old",L101&gt;=40,"Middle Age",L101&gt;=21,"adolescent",L101&lt;21,"Teenager")</f>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_xlfn.IFS(L102&gt;=60,"Old",L102&gt;=40,"Middle Age",L102&gt;=21,"adolescent",L102&lt;21,"Teenager")</f>
        <v>adolescent</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_xlfn.IFS(L103&gt;=60,"Old",L103&gt;=40,"Middle Age",L103&gt;=21,"adolescent",L103&lt;21,"Teenager")</f>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_xlfn.IFS(L104&gt;=60,"Old",L104&gt;=40,"Middle Age",L104&gt;=21,"adolescent",L104&lt;21,"Teenager")</f>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_xlfn.IFS(L105&gt;=60,"Old",L105&gt;=40,"Middle Age",L105&gt;=21,"adolescent",L105&lt;21,"Teenager")</f>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_xlfn.IFS(L106&gt;=60,"Old",L106&gt;=40,"Middle Age",L106&gt;=21,"adolescent",L106&lt;21,"Teenager")</f>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_xlfn.IFS(L107&gt;=60,"Old",L107&gt;=40,"Middle Age",L107&gt;=21,"adolescent",L107&lt;21,"Teenager")</f>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_xlfn.IFS(L108&gt;=60,"Old",L108&gt;=40,"Middle Age",L108&gt;=21,"adolescent",L108&lt;21,"Teenager")</f>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_xlfn.IFS(L109&gt;=60,"Old",L109&gt;=40,"Middle Age",L109&gt;=21,"adolescent",L109&lt;21,"Teenager")</f>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_xlfn.IFS(L110&gt;=60,"Old",L110&gt;=40,"Middle Age",L110&gt;=21,"adolescent",L110&lt;21,"Teenager")</f>
        <v>adolescent</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_xlfn.IFS(L111&gt;=60,"Old",L111&gt;=40,"Middle Age",L111&gt;=21,"adolescent",L111&lt;21,"Teenager")</f>
        <v>adolescent</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_xlfn.IFS(L112&gt;=60,"Old",L112&gt;=40,"Middle Age",L112&gt;=21,"adolescent",L112&lt;21,"Teenager")</f>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_xlfn.IFS(L113&gt;=60,"Old",L113&gt;=40,"Middle Age",L113&gt;=21,"adolescent",L113&lt;21,"Teenager")</f>
        <v>adolescent</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_xlfn.IFS(L114&gt;=60,"Old",L114&gt;=40,"Middle Age",L114&gt;=21,"adolescent",L114&lt;21,"Teenager")</f>
        <v>adolescent</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_xlfn.IFS(L115&gt;=60,"Old",L115&gt;=40,"Middle Age",L115&gt;=21,"adolescent",L115&lt;21,"Teenager")</f>
        <v>adolescent</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_xlfn.IFS(L116&gt;=60,"Old",L116&gt;=40,"Middle Age",L116&gt;=21,"adolescent",L116&lt;21,"Teenager")</f>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_xlfn.IFS(L117&gt;=60,"Old",L117&gt;=40,"Middle Age",L117&gt;=21,"adolescent",L117&lt;21,"Teenager")</f>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_xlfn.IFS(L118&gt;=60,"Old",L118&gt;=40,"Middle Age",L118&gt;=21,"adolescent",L118&lt;21,"Teenager")</f>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_xlfn.IFS(L119&gt;=60,"Old",L119&gt;=40,"Middle Age",L119&gt;=21,"adolescent",L119&lt;21,"Teenager")</f>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_xlfn.IFS(L120&gt;=60,"Old",L120&gt;=40,"Middle Age",L120&gt;=21,"adolescent",L120&lt;21,"Teenager")</f>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_xlfn.IFS(L121&gt;=60,"Old",L121&gt;=40,"Middle Age",L121&gt;=21,"adolescent",L121&lt;21,"Teenager")</f>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_xlfn.IFS(L122&gt;=60,"Old",L122&gt;=40,"Middle Age",L122&gt;=21,"adolescent",L122&lt;21,"Teenager")</f>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_xlfn.IFS(L123&gt;=60,"Old",L123&gt;=40,"Middle Age",L123&gt;=21,"adolescent",L123&lt;21,"Teenager")</f>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cm="1">
        <f t="array" ref="M124">_xlfn.IFS(L124&gt;=60,"Old",L124&gt;=40,"Middle Age",L124&gt;=21,"adolescent",L124&lt;21,"Teenager")</f>
        <v>adolescent</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_xlfn.IFS(L125&gt;=60,"Old",L125&gt;=40,"Middle Age",L125&gt;=21,"adolescent",L125&lt;21,"Teenager")</f>
        <v>Middle Age</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_xlfn.IFS(L126&gt;=60,"Old",L126&gt;=40,"Middle Age",L126&gt;=21,"adolescent",L126&lt;21,"Teenager")</f>
        <v>adolescent</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_xlfn.IFS(L127&gt;=60,"Old",L127&gt;=40,"Middle Age",L127&gt;=21,"adolescent",L127&lt;21,"Teenager")</f>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_xlfn.IFS(L128&gt;=60,"Old",L128&gt;=40,"Middle Age",L128&gt;=21,"adolescent",L128&lt;21,"Teenager")</f>
        <v>adolescent</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_xlfn.IFS(L129&gt;=60,"Old",L129&gt;=40,"Middle Age",L129&gt;=21,"adolescent",L129&lt;21,"Teenager")</f>
        <v>adolescent</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_xlfn.IFS(L130&gt;=60,"Old",L130&gt;=40,"Middle Age",L130&gt;=21,"adolescent",L130&lt;21,"Teenager")</f>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_xlfn.IFS(L131&gt;=60,"Old",L131&gt;=40,"Middle Age",L131&gt;=21,"adolescent",L131&lt;21,"Teenager")</f>
        <v>adolescent</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_xlfn.IFS(L132&gt;=60,"Old",L132&gt;=40,"Middle Age",L132&gt;=21,"adolescent",L132&lt;21,"Teenager")</f>
        <v>adolescent</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_xlfn.IFS(L133&gt;=60,"Old",L133&gt;=40,"Middle Age",L133&gt;=21,"adolescent",L133&lt;21,"Teenager")</f>
        <v>Middle Age</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_xlfn.IFS(L134&gt;=60,"Old",L134&gt;=40,"Middle Age",L134&gt;=21,"adolescent",L134&lt;21,"Teenager")</f>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_xlfn.IFS(L135&gt;=60,"Old",L135&gt;=40,"Middle Age",L135&gt;=21,"adolescent",L135&lt;21,"Teenager")</f>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_xlfn.IFS(L136&gt;=60,"Old",L136&gt;=40,"Middle Age",L136&gt;=21,"adolescent",L136&lt;21,"Teenager")</f>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_xlfn.IFS(L137&gt;=60,"Old",L137&gt;=40,"Middle Age",L137&gt;=21,"adolescent",L137&lt;21,"Teenager")</f>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_xlfn.IFS(L138&gt;=60,"Old",L138&gt;=40,"Middle Age",L138&gt;=21,"adolescent",L138&lt;21,"Teenager")</f>
        <v>adolescent</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_xlfn.IFS(L139&gt;=60,"Old",L139&gt;=40,"Middle Age",L139&gt;=21,"adolescent",L139&lt;21,"Teenager")</f>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_xlfn.IFS(L140&gt;=60,"Old",L140&gt;=40,"Middle Age",L140&gt;=21,"adolescent",L140&lt;21,"Teenager")</f>
        <v>Middle Age</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_xlfn.IFS(L141&gt;=60,"Old",L141&gt;=40,"Middle Age",L141&gt;=21,"adolescent",L141&lt;21,"Teenager")</f>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_xlfn.IFS(L142&gt;=60,"Old",L142&gt;=40,"Middle Age",L142&gt;=21,"adolescent",L142&lt;21,"Teenager")</f>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_xlfn.IFS(L143&gt;=60,"Old",L143&gt;=40,"Middle Age",L143&gt;=21,"adolescent",L143&lt;21,"Teenager")</f>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_xlfn.IFS(L144&gt;=60,"Old",L144&gt;=40,"Middle Age",L144&gt;=21,"adolescent",L144&lt;21,"Teenager")</f>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cm="1">
        <f t="array" ref="M145">_xlfn.IFS(L145&gt;=60,"Old",L145&gt;=40,"Middle Age",L145&gt;=21,"adolescent",L145&lt;21,"Teenager")</f>
        <v>adolescent</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_xlfn.IFS(L146&gt;=60,"Old",L146&gt;=40,"Middle Age",L146&gt;=21,"adolescent",L146&lt;21,"Teenager")</f>
        <v>adolescent</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_xlfn.IFS(L147&gt;=60,"Old",L147&gt;=40,"Middle Age",L147&gt;=21,"adolescent",L147&lt;21,"Teenager")</f>
        <v>adolescent</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_xlfn.IFS(L148&gt;=60,"Old",L148&gt;=40,"Middle Age",L148&gt;=21,"adolescent",L148&lt;21,"Teenager")</f>
        <v>adolescent</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_xlfn.IFS(L149&gt;=60,"Old",L149&gt;=40,"Middle Age",L149&gt;=21,"adolescent",L149&lt;21,"Teenager")</f>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_xlfn.IFS(L150&gt;=60,"Old",L150&gt;=40,"Middle Age",L150&gt;=21,"adolescent",L150&lt;21,"Teenager")</f>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_xlfn.IFS(L151&gt;=60,"Old",L151&gt;=40,"Middle Age",L151&gt;=21,"adolescent",L151&lt;21,"Teenager")</f>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_xlfn.IFS(L152&gt;=60,"Old",L152&gt;=40,"Middle Age",L152&gt;=21,"adolescent",L152&lt;21,"Teenager")</f>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_xlfn.IFS(L153&gt;=60,"Old",L153&gt;=40,"Middle Age",L153&gt;=21,"adolescent",L153&lt;21,"Teenager")</f>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_xlfn.IFS(L154&gt;=60,"Old",L154&gt;=40,"Middle Age",L154&gt;=21,"adolescent",L154&lt;21,"Teenager")</f>
        <v>adolescent</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_xlfn.IFS(L155&gt;=60,"Old",L155&gt;=40,"Middle Age",L155&gt;=21,"adolescent",L155&lt;21,"Teenager")</f>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_xlfn.IFS(L156&gt;=60,"Old",L156&gt;=40,"Middle Age",L156&gt;=21,"adolescent",L156&lt;21,"Teenager")</f>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_xlfn.IFS(L157&gt;=60,"Old",L157&gt;=40,"Middle Age",L157&gt;=21,"adolescent",L157&lt;21,"Teenager")</f>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_xlfn.IFS(L158&gt;=60,"Old",L158&gt;=40,"Middle Age",L158&gt;=21,"adolescent",L158&lt;21,"Teenager")</f>
        <v>Middle Age</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_xlfn.IFS(L159&gt;=60,"Old",L159&gt;=40,"Middle Age",L159&gt;=21,"adolescent",L159&lt;21,"Teenager")</f>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_xlfn.IFS(L160&gt;=60,"Old",L160&gt;=40,"Middle Age",L160&gt;=21,"adolescent",L160&lt;21,"Teenager")</f>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_xlfn.IFS(L161&gt;=60,"Old",L161&gt;=40,"Middle Age",L161&gt;=21,"adolescent",L161&lt;21,"Teenager")</f>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_xlfn.IFS(L162&gt;=60,"Old",L162&gt;=40,"Middle Age",L162&gt;=21,"adolescent",L162&lt;21,"Teenager")</f>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_xlfn.IFS(L163&gt;=60,"Old",L163&gt;=40,"Middle Age",L163&gt;=21,"adolescent",L163&lt;21,"Teenager")</f>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_xlfn.IFS(L164&gt;=60,"Old",L164&gt;=40,"Middle Age",L164&gt;=21,"adolescent",L164&lt;21,"Teenager")</f>
        <v>adolescent</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_xlfn.IFS(L165&gt;=60,"Old",L165&gt;=40,"Middle Age",L165&gt;=21,"adolescent",L165&lt;21,"Teenager")</f>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_xlfn.IFS(L166&gt;=60,"Old",L166&gt;=40,"Middle Age",L166&gt;=21,"adolescent",L166&lt;21,"Teenager")</f>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_xlfn.IFS(L167&gt;=60,"Old",L167&gt;=40,"Middle Age",L167&gt;=21,"adolescent",L167&lt;21,"Teenager")</f>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_xlfn.IFS(L168&gt;=60,"Old",L168&gt;=40,"Middle Age",L168&gt;=21,"adolescent",L168&lt;21,"Teenager")</f>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cm="1">
        <f t="array" ref="M169">_xlfn.IFS(L169&gt;=60,"Old",L169&gt;=40,"Middle Age",L169&gt;=21,"adolescent",L169&lt;21,"Teenager")</f>
        <v>adolescent</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_xlfn.IFS(L170&gt;=60,"Old",L170&gt;=40,"Middle Age",L170&gt;=21,"adolescent",L170&lt;21,"Teenager")</f>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_xlfn.IFS(L171&gt;=60,"Old",L171&gt;=40,"Middle Age",L171&gt;=21,"adolescent",L171&lt;21,"Teenager")</f>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_xlfn.IFS(L172&gt;=60,"Old",L172&gt;=40,"Middle Age",L172&gt;=21,"adolescent",L172&lt;21,"Teenager")</f>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_xlfn.IFS(L173&gt;=60,"Old",L173&gt;=40,"Middle Age",L173&gt;=21,"adolescent",L173&lt;21,"Teenager")</f>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_xlfn.IFS(L174&gt;=60,"Old",L174&gt;=40,"Middle Age",L174&gt;=21,"adolescent",L174&lt;21,"Teenager")</f>
        <v>adolescent</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_xlfn.IFS(L175&gt;=60,"Old",L175&gt;=40,"Middle Age",L175&gt;=21,"adolescent",L175&lt;21,"Teenager")</f>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_xlfn.IFS(L176&gt;=60,"Old",L176&gt;=40,"Middle Age",L176&gt;=21,"adolescent",L176&lt;21,"Teenager")</f>
        <v>adolescent</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_xlfn.IFS(L177&gt;=60,"Old",L177&gt;=40,"Middle Age",L177&gt;=21,"adolescent",L177&lt;21,"Teenager")</f>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_xlfn.IFS(L178&gt;=60,"Old",L178&gt;=40,"Middle Age",L178&gt;=21,"adolescent",L178&lt;21,"Teenager")</f>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_xlfn.IFS(L179&gt;=60,"Old",L179&gt;=40,"Middle Age",L179&gt;=21,"adolescent",L179&lt;21,"Teenager")</f>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cm="1">
        <f t="array" ref="M180">_xlfn.IFS(L180&gt;=60,"Old",L180&gt;=40,"Middle Age",L180&gt;=21,"adolescent",L180&lt;21,"Teenager")</f>
        <v>Middle Age</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_xlfn.IFS(L181&gt;=60,"Old",L181&gt;=40,"Middle Age",L181&gt;=21,"adolescent",L181&lt;21,"Teenager")</f>
        <v>adolescent</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_xlfn.IFS(L182&gt;=60,"Old",L182&gt;=40,"Middle Age",L182&gt;=21,"adolescent",L182&lt;21,"Teenager")</f>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_xlfn.IFS(L183&gt;=60,"Old",L183&gt;=40,"Middle Age",L183&gt;=21,"adolescent",L183&lt;21,"Teenager")</f>
        <v>Middle Age</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_xlfn.IFS(L184&gt;=60,"Old",L184&gt;=40,"Middle Age",L184&gt;=21,"adolescent",L184&lt;21,"Teenager")</f>
        <v>adolescent</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_xlfn.IFS(L185&gt;=60,"Old",L185&gt;=40,"Middle Age",L185&gt;=21,"adolescent",L185&lt;21,"Teenager")</f>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cm="1">
        <f t="array" ref="M186">_xlfn.IFS(L186&gt;=60,"Old",L186&gt;=40,"Middle Age",L186&gt;=21,"adolescent",L186&lt;21,"Teenager")</f>
        <v>Middle Age</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_xlfn.IFS(L187&gt;=60,"Old",L187&gt;=40,"Middle Age",L187&gt;=21,"adolescent",L187&lt;21,"Teenager")</f>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_xlfn.IFS(L188&gt;=60,"Old",L188&gt;=40,"Middle Age",L188&gt;=21,"adolescent",L188&lt;21,"Teenager")</f>
        <v>Middle Age</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cm="1">
        <f t="array" ref="M189">_xlfn.IFS(L189&gt;=60,"Old",L189&gt;=40,"Middle Age",L189&gt;=21,"adolescent",L189&lt;21,"Teenager")</f>
        <v>Middle Age</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cm="1">
        <f t="array" ref="M190">_xlfn.IFS(L190&gt;=60,"Old",L190&gt;=40,"Middle Age",L190&gt;=21,"adolescent",L190&lt;21,"Teenager")</f>
        <v>adolescent</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_xlfn.IFS(L191&gt;=60,"Old",L191&gt;=40,"Middle Age",L191&gt;=21,"adolescent",L191&lt;21,"Teenager")</f>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_xlfn.IFS(L192&gt;=60,"Old",L192&gt;=40,"Middle Age",L192&gt;=21,"adolescent",L192&lt;21,"Teenager")</f>
        <v>Middle Age</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_xlfn.IFS(L193&gt;=60,"Old",L193&gt;=40,"Middle Age",L193&gt;=21,"adolescent",L193&lt;21,"Teenager")</f>
        <v>adolescent</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cm="1">
        <f t="array" ref="M194">_xlfn.IFS(L194&gt;=60,"Old",L194&gt;=40,"Middle Age",L194&gt;=21,"adolescent",L194&lt;21,"Teenager")</f>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cm="1">
        <f t="array" ref="M195">_xlfn.IFS(L195&gt;=60,"Old",L195&gt;=40,"Middle Age",L195&gt;=21,"adolescent",L195&lt;21,"Teenager")</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_xlfn.IFS(L196&gt;=60,"Old",L196&gt;=40,"Middle Age",L196&gt;=21,"adolescent",L196&lt;21,"Teenager")</f>
        <v>adolescent</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_xlfn.IFS(L197&gt;=60,"Old",L197&gt;=40,"Middle Age",L197&gt;=21,"adolescent",L197&lt;21,"Teenager")</f>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_xlfn.IFS(L198&gt;=60,"Old",L198&gt;=40,"Middle Age",L198&gt;=21,"adolescent",L198&lt;21,"Teenager")</f>
        <v>adolescent</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_xlfn.IFS(L199&gt;=60,"Old",L199&gt;=40,"Middle Age",L199&gt;=21,"adolescent",L199&lt;21,"Teenager")</f>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_xlfn.IFS(L200&gt;=60,"Old",L200&gt;=40,"Middle Age",L200&gt;=21,"adolescent",L200&lt;21,"Teenager")</f>
        <v>adolescent</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cm="1">
        <f t="array" ref="M201">_xlfn.IFS(L201&gt;=60,"Old",L201&gt;=40,"Middle Age",L201&gt;=21,"adolescent",L201&lt;21,"Teenager")</f>
        <v>adolescent</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_xlfn.IFS(L202&gt;=60,"Old",L202&gt;=40,"Middle Age",L202&gt;=21,"adolescent",L202&lt;21,"Teenager")</f>
        <v>adolescent</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_xlfn.IFS(L203&gt;=60,"Old",L203&gt;=40,"Middle Age",L203&gt;=21,"adolescent",L203&lt;21,"Teenager")</f>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_xlfn.IFS(L204&gt;=60,"Old",L204&gt;=40,"Middle Age",L204&gt;=21,"adolescent",L204&lt;21,"Teenager")</f>
        <v>adolescent</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_xlfn.IFS(L205&gt;=60,"Old",L205&gt;=40,"Middle Age",L205&gt;=21,"adolescent",L205&lt;21,"Teenager")</f>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_xlfn.IFS(L206&gt;=60,"Old",L206&gt;=40,"Middle Age",L206&gt;=21,"adolescent",L206&lt;21,"Teenager")</f>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_xlfn.IFS(L207&gt;=60,"Old",L207&gt;=40,"Middle Age",L207&gt;=21,"adolescent",L207&lt;21,"Teenager")</f>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cm="1">
        <f t="array" ref="M208">_xlfn.IFS(L208&gt;=60,"Old",L208&gt;=40,"Middle Age",L208&gt;=21,"adolescent",L208&lt;21,"Teenager")</f>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_xlfn.IFS(L209&gt;=60,"Old",L209&gt;=40,"Middle Age",L209&gt;=21,"adolescent",L209&lt;21,"Teenager")</f>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_xlfn.IFS(L210&gt;=60,"Old",L210&gt;=40,"Middle Age",L210&gt;=21,"adolescent",L210&lt;21,"Teenager")</f>
        <v>adolescent</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_xlfn.IFS(L211&gt;=60,"Old",L211&gt;=40,"Middle Age",L211&gt;=21,"adolescent",L211&lt;21,"Teenager")</f>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_xlfn.IFS(L212&gt;=60,"Old",L212&gt;=40,"Middle Age",L212&gt;=21,"adolescent",L212&lt;21,"Teenager")</f>
        <v>adolescent</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_xlfn.IFS(L213&gt;=60,"Old",L213&gt;=40,"Middle Age",L213&gt;=21,"adolescent",L213&lt;21,"Teenager")</f>
        <v>adolescent</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_xlfn.IFS(L214&gt;=60,"Old",L214&gt;=40,"Middle Age",L214&gt;=21,"adolescent",L214&lt;21,"Teenager")</f>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cm="1">
        <f t="array" ref="M215">_xlfn.IFS(L215&gt;=60,"Old",L215&gt;=40,"Middle Age",L215&gt;=21,"adolescent",L215&lt;21,"Teenager")</f>
        <v>adolescent</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_xlfn.IFS(L216&gt;=60,"Old",L216&gt;=40,"Middle Age",L216&gt;=21,"adolescent",L216&lt;21,"Teenager")</f>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_xlfn.IFS(L217&gt;=60,"Old",L217&gt;=40,"Middle Age",L217&gt;=21,"adolescent",L217&lt;21,"Teenager")</f>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_xlfn.IFS(L218&gt;=60,"Old",L218&gt;=40,"Middle Age",L218&gt;=21,"adolescent",L218&lt;21,"Teenager")</f>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_xlfn.IFS(L219&gt;=60,"Old",L219&gt;=40,"Middle Age",L219&gt;=21,"adolescent",L219&lt;21,"Teenager")</f>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_xlfn.IFS(L220&gt;=60,"Old",L220&gt;=40,"Middle Age",L220&gt;=21,"adolescent",L220&lt;21,"Teenager")</f>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_xlfn.IFS(L221&gt;=60,"Old",L221&gt;=40,"Middle Age",L221&gt;=21,"adolescent",L221&lt;21,"Teenager")</f>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_xlfn.IFS(L222&gt;=60,"Old",L222&gt;=40,"Middle Age",L222&gt;=21,"adolescent",L222&lt;21,"Teenager")</f>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_xlfn.IFS(L223&gt;=60,"Old",L223&gt;=40,"Middle Age",L223&gt;=21,"adolescent",L223&lt;21,"Teenager")</f>
        <v>adolescent</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_xlfn.IFS(L224&gt;=60,"Old",L224&gt;=40,"Middle Age",L224&gt;=21,"adolescent",L224&lt;21,"Teenager")</f>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cm="1">
        <f t="array" ref="M225">_xlfn.IFS(L225&gt;=60,"Old",L225&gt;=40,"Middle Age",L225&gt;=21,"adolescent",L225&lt;21,"Teenager")</f>
        <v>adolescent</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_xlfn.IFS(L226&gt;=60,"Old",L226&gt;=40,"Middle Age",L226&gt;=21,"adolescent",L226&lt;21,"Teenager")</f>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_xlfn.IFS(L227&gt;=60,"Old",L227&gt;=40,"Middle Age",L227&gt;=21,"adolescent",L227&lt;21,"Teenager")</f>
        <v>adolescent</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_xlfn.IFS(L228&gt;=60,"Old",L228&gt;=40,"Middle Age",L228&gt;=21,"adolescent",L228&lt;21,"Teenager")</f>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_xlfn.IFS(L229&gt;=60,"Old",L229&gt;=40,"Middle Age",L229&gt;=21,"adolescent",L229&lt;21,"Teenager")</f>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_xlfn.IFS(L230&gt;=60,"Old",L230&gt;=40,"Middle Age",L230&gt;=21,"adolescent",L230&lt;21,"Teenager")</f>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cm="1">
        <f t="array" ref="M231">_xlfn.IFS(L231&gt;=60,"Old",L231&gt;=40,"Middle Age",L231&gt;=21,"adolescent",L231&lt;21,"Teenager")</f>
        <v>Middle Age</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cm="1">
        <f t="array" ref="M232">_xlfn.IFS(L232&gt;=60,"Old",L232&gt;=40,"Middle Age",L232&gt;=21,"adolescent",L232&lt;21,"Teenager")</f>
        <v>Middle Age</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_xlfn.IFS(L233&gt;=60,"Old",L233&gt;=40,"Middle Age",L233&gt;=21,"adolescent",L233&lt;21,"Teenager")</f>
        <v>adolescent</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_xlfn.IFS(L234&gt;=60,"Old",L234&gt;=40,"Middle Age",L234&gt;=21,"adolescent",L234&lt;21,"Teenager")</f>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_xlfn.IFS(L235&gt;=60,"Old",L235&gt;=40,"Middle Age",L235&gt;=21,"adolescent",L235&lt;21,"Teenager")</f>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cm="1">
        <f t="array" ref="M236">_xlfn.IFS(L236&gt;=60,"Old",L236&gt;=40,"Middle Age",L236&gt;=21,"adolescent",L236&lt;21,"Teenager")</f>
        <v>adolescent</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_xlfn.IFS(L237&gt;=60,"Old",L237&gt;=40,"Middle Age",L237&gt;=21,"adolescent",L237&lt;21,"Teenager")</f>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_xlfn.IFS(L238&gt;=60,"Old",L238&gt;=40,"Middle Age",L238&gt;=21,"adolescent",L238&lt;21,"Teenager")</f>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_xlfn.IFS(L239&gt;=60,"Old",L239&gt;=40,"Middle Age",L239&gt;=21,"adolescent",L239&lt;21,"Teenager")</f>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_xlfn.IFS(L240&gt;=60,"Old",L240&gt;=40,"Middle Age",L240&gt;=21,"adolescent",L240&lt;21,"Teenager")</f>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_xlfn.IFS(L241&gt;=60,"Old",L241&gt;=40,"Middle Age",L241&gt;=21,"adolescent",L241&lt;21,"Teenager")</f>
        <v>adolescent</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_xlfn.IFS(L242&gt;=60,"Old",L242&gt;=40,"Middle Age",L242&gt;=21,"adolescent",L242&lt;21,"Teenager")</f>
        <v>adolescent</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_xlfn.IFS(L243&gt;=60,"Old",L243&gt;=40,"Middle Age",L243&gt;=21,"adolescent",L243&lt;21,"Teenager")</f>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_xlfn.IFS(L244&gt;=60,"Old",L244&gt;=40,"Middle Age",L244&gt;=21,"adolescent",L244&lt;21,"Teenager")</f>
        <v>adolescent</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_xlfn.IFS(L245&gt;=60,"Old",L245&gt;=40,"Middle Age",L245&gt;=21,"adolescent",L245&lt;21,"Teenager")</f>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cm="1">
        <f t="array" ref="M246">_xlfn.IFS(L246&gt;=60,"Old",L246&gt;=40,"Middle Age",L246&gt;=21,"adolescent",L246&lt;21,"Teenager")</f>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_xlfn.IFS(L247&gt;=60,"Old",L247&gt;=40,"Middle Age",L247&gt;=21,"adolescent",L247&lt;21,"Teenager")</f>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_xlfn.IFS(L248&gt;=60,"Old",L248&gt;=40,"Middle Age",L248&gt;=21,"adolescent",L248&lt;21,"Teenager")</f>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cm="1">
        <f t="array" ref="M249">_xlfn.IFS(L249&gt;=60,"Old",L249&gt;=40,"Middle Age",L249&gt;=21,"adolescent",L249&lt;21,"Teenager")</f>
        <v>adolescent</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_xlfn.IFS(L250&gt;=60,"Old",L250&gt;=40,"Middle Age",L250&gt;=21,"adolescent",L250&lt;21,"Teenager")</f>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_xlfn.IFS(L251&gt;=60,"Old",L251&gt;=40,"Middle Age",L251&gt;=21,"adolescent",L251&lt;21,"Teenager")</f>
        <v>adolescent</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_xlfn.IFS(L252&gt;=60,"Old",L252&gt;=40,"Middle Age",L252&gt;=21,"adolescent",L252&lt;21,"Teenager")</f>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_xlfn.IFS(L253&gt;=60,"Old",L253&gt;=40,"Middle Age",L253&gt;=21,"adolescent",L253&lt;21,"Teenager")</f>
        <v>Middle Age</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_xlfn.IFS(L254&gt;=60,"Old",L254&gt;=40,"Middle Age",L254&gt;=21,"adolescent",L254&lt;21,"Teenager")</f>
        <v>adolescent</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cm="1">
        <f t="array" ref="M255">_xlfn.IFS(L255&gt;=60,"Old",L255&gt;=40,"Middle Age",L255&gt;=21,"adolescent",L255&lt;21,"Teenager")</f>
        <v>Middle Age</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_xlfn.IFS(L256&gt;=60,"Old",L256&gt;=40,"Middle Age",L256&gt;=21,"adolescent",L256&lt;21,"Teenager")</f>
        <v>Middle Age</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_xlfn.IFS(L257&gt;=60,"Old",L257&gt;=40,"Middle Age",L257&gt;=21,"adolescent",L257&lt;21,"Teenager")</f>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_xlfn.IFS(L258&gt;=60,"Old",L258&gt;=40,"Middle Age",L258&gt;=21,"adolescent",L258&lt;21,"Teenager")</f>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_xlfn.IFS(L259&gt;=60,"Old",L259&gt;=40,"Middle Age",L259&gt;=21,"adolescent",L259&lt;21,"Teenager")</f>
        <v>adolescent</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cm="1">
        <f t="array" ref="M260">_xlfn.IFS(L260&gt;=60,"Old",L260&gt;=40,"Middle Age",L260&gt;=21,"adolescent",L260&lt;21,"Teenager")</f>
        <v>Middle Age</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_xlfn.IFS(L261&gt;=60,"Old",L261&gt;=40,"Middle Age",L261&gt;=21,"adolescent",L261&lt;21,"Teenager")</f>
        <v>adolescent</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_xlfn.IFS(L262&gt;=60,"Old",L262&gt;=40,"Middle Age",L262&gt;=21,"adolescent",L262&lt;21,"Teenager")</f>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_xlfn.IFS(L263&gt;=60,"Old",L263&gt;=40,"Middle Age",L263&gt;=21,"adolescent",L263&lt;21,"Teenager")</f>
        <v>adolescent</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_xlfn.IFS(L264&gt;=60,"Old",L264&gt;=40,"Middle Age",L264&gt;=21,"adolescent",L264&lt;21,"Teenager")</f>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cm="1">
        <f t="array" ref="M265">_xlfn.IFS(L265&gt;=60,"Old",L265&gt;=40,"Middle Age",L265&gt;=21,"adolescent",L265&lt;21,"Teenager")</f>
        <v>adolescent</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_xlfn.IFS(L266&gt;=60,"Old",L266&gt;=40,"Middle Age",L266&gt;=21,"adolescent",L266&lt;21,"Teenager")</f>
        <v>adolescent</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_xlfn.IFS(L267&gt;=60,"Old",L267&gt;=40,"Middle Age",L267&gt;=21,"adolescent",L267&lt;21,"Teenager")</f>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_xlfn.IFS(L268&gt;=60,"Old",L268&gt;=40,"Middle Age",L268&gt;=21,"adolescent",L268&lt;21,"Teenager")</f>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_xlfn.IFS(L269&gt;=60,"Old",L269&gt;=40,"Middle Age",L269&gt;=21,"adolescent",L269&lt;21,"Teenager")</f>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_xlfn.IFS(L270&gt;=60,"Old",L270&gt;=40,"Middle Age",L270&gt;=21,"adolescent",L270&lt;21,"Teenager")</f>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_xlfn.IFS(L271&gt;=60,"Old",L271&gt;=40,"Middle Age",L271&gt;=21,"adolescent",L271&lt;21,"Teenager")</f>
        <v>adolescent</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_xlfn.IFS(L272&gt;=60,"Old",L272&gt;=40,"Middle Age",L272&gt;=21,"adolescent",L272&lt;21,"Teenager")</f>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_xlfn.IFS(L273&gt;=60,"Old",L273&gt;=40,"Middle Age",L273&gt;=21,"adolescent",L273&lt;21,"Teenager")</f>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_xlfn.IFS(L274&gt;=60,"Old",L274&gt;=40,"Middle Age",L274&gt;=21,"adolescent",L274&lt;21,"Teenager")</f>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_xlfn.IFS(L275&gt;=60,"Old",L275&gt;=40,"Middle Age",L275&gt;=21,"adolescent",L275&lt;21,"Teenager")</f>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_xlfn.IFS(L276&gt;=60,"Old",L276&gt;=40,"Middle Age",L276&gt;=21,"adolescent",L276&lt;21,"Teenager")</f>
        <v>adolescent</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_xlfn.IFS(L277&gt;=60,"Old",L277&gt;=40,"Middle Age",L277&gt;=21,"adolescent",L277&lt;21,"Teenager")</f>
        <v>adolescent</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_xlfn.IFS(L278&gt;=60,"Old",L278&gt;=40,"Middle Age",L278&gt;=21,"adolescent",L278&lt;21,"Teenager")</f>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_xlfn.IFS(L279&gt;=60,"Old",L279&gt;=40,"Middle Age",L279&gt;=21,"adolescent",L279&lt;21,"Teenager")</f>
        <v>adolescent</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cm="1">
        <f t="array" ref="M280">_xlfn.IFS(L280&gt;=60,"Old",L280&gt;=40,"Middle Age",L280&gt;=21,"adolescent",L280&lt;21,"Teenager")</f>
        <v>adolescent</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_xlfn.IFS(L281&gt;=60,"Old",L281&gt;=40,"Middle Age",L281&gt;=21,"adolescent",L281&lt;21,"Teenager")</f>
        <v>adolescent</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_xlfn.IFS(L282&gt;=60,"Old",L282&gt;=40,"Middle Age",L282&gt;=21,"adolescent",L282&lt;21,"Teenager")</f>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_xlfn.IFS(L283&gt;=60,"Old",L283&gt;=40,"Middle Age",L283&gt;=21,"adolescent",L283&lt;21,"Teenager")</f>
        <v>adolescent</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_xlfn.IFS(L284&gt;=60,"Old",L284&gt;=40,"Middle Age",L284&gt;=21,"adolescent",L284&lt;21,"Teenager")</f>
        <v>adolescent</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_xlfn.IFS(L285&gt;=60,"Old",L285&gt;=40,"Middle Age",L285&gt;=21,"adolescent",L285&lt;21,"Teenager")</f>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_xlfn.IFS(L286&gt;=60,"Old",L286&gt;=40,"Middle Age",L286&gt;=21,"adolescent",L286&lt;21,"Teenager")</f>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_xlfn.IFS(L287&gt;=60,"Old",L287&gt;=40,"Middle Age",L287&gt;=21,"adolescent",L287&lt;21,"Teenager")</f>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_xlfn.IFS(L288&gt;=60,"Old",L288&gt;=40,"Middle Age",L288&gt;=21,"adolescent",L288&lt;21,"Teenager")</f>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_xlfn.IFS(L289&gt;=60,"Old",L289&gt;=40,"Middle Age",L289&gt;=21,"adolescent",L289&lt;21,"Teenager")</f>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_xlfn.IFS(L290&gt;=60,"Old",L290&gt;=40,"Middle Age",L290&gt;=21,"adolescent",L290&lt;21,"Teenager")</f>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_xlfn.IFS(L291&gt;=60,"Old",L291&gt;=40,"Middle Age",L291&gt;=21,"adolescent",L291&lt;21,"Teenager")</f>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_xlfn.IFS(L292&gt;=60,"Old",L292&gt;=40,"Middle Age",L292&gt;=21,"adolescent",L292&lt;21,"Teenager")</f>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_xlfn.IFS(L293&gt;=60,"Old",L293&gt;=40,"Middle Age",L293&gt;=21,"adolescent",L293&lt;21,"Teenager")</f>
        <v>adolescent</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_xlfn.IFS(L294&gt;=60,"Old",L294&gt;=40,"Middle Age",L294&gt;=21,"adolescent",L294&lt;21,"Teenager")</f>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_xlfn.IFS(L295&gt;=60,"Old",L295&gt;=40,"Middle Age",L295&gt;=21,"adolescent",L295&lt;21,"Teenager")</f>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_xlfn.IFS(L296&gt;=60,"Old",L296&gt;=40,"Middle Age",L296&gt;=21,"adolescent",L296&lt;21,"Teenager")</f>
        <v>adolescent</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cm="1">
        <f t="array" ref="M297">_xlfn.IFS(L297&gt;=60,"Old",L297&gt;=40,"Middle Age",L297&gt;=21,"adolescent",L297&lt;21,"Teenager")</f>
        <v>adolescent</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_xlfn.IFS(L298&gt;=60,"Old",L298&gt;=40,"Middle Age",L298&gt;=21,"adolescent",L298&lt;21,"Teenager")</f>
        <v>adolescent</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_xlfn.IFS(L299&gt;=60,"Old",L299&gt;=40,"Middle Age",L299&gt;=21,"adolescent",L299&lt;21,"Teenager")</f>
        <v>adolescent</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_xlfn.IFS(L300&gt;=60,"Old",L300&gt;=40,"Middle Age",L300&gt;=21,"adolescent",L300&lt;21,"Teenager")</f>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_xlfn.IFS(L301&gt;=60,"Old",L301&gt;=40,"Middle Age",L301&gt;=21,"adolescent",L301&lt;21,"Teenager")</f>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_xlfn.IFS(L302&gt;=60,"Old",L302&gt;=40,"Middle Age",L302&gt;=21,"adolescent",L302&lt;21,"Teenager")</f>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_xlfn.IFS(L303&gt;=60,"Old",L303&gt;=40,"Middle Age",L303&gt;=21,"adolescent",L303&lt;21,"Teenager")</f>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_xlfn.IFS(L304&gt;=60,"Old",L304&gt;=40,"Middle Age",L304&gt;=21,"adolescent",L304&lt;21,"Teenager")</f>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_xlfn.IFS(L305&gt;=60,"Old",L305&gt;=40,"Middle Age",L305&gt;=21,"adolescent",L305&lt;21,"Teenager")</f>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_xlfn.IFS(L306&gt;=60,"Old",L306&gt;=40,"Middle Age",L306&gt;=21,"adolescent",L306&lt;21,"Teenager")</f>
        <v>adolescent</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_xlfn.IFS(L307&gt;=60,"Old",L307&gt;=40,"Middle Age",L307&gt;=21,"adolescent",L307&lt;21,"Teenager")</f>
        <v>Middle Age</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_xlfn.IFS(L308&gt;=60,"Old",L308&gt;=40,"Middle Age",L308&gt;=21,"adolescent",L308&lt;21,"Teenager")</f>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_xlfn.IFS(L309&gt;=60,"Old",L309&gt;=40,"Middle Age",L309&gt;=21,"adolescent",L309&lt;21,"Teenager")</f>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_xlfn.IFS(L310&gt;=60,"Old",L310&gt;=40,"Middle Age",L310&gt;=21,"adolescent",L310&lt;21,"Teenager")</f>
        <v>adolescent</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_xlfn.IFS(L311&gt;=60,"Old",L311&gt;=40,"Middle Age",L311&gt;=21,"adolescent",L311&lt;21,"Teenager")</f>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_xlfn.IFS(L312&gt;=60,"Old",L312&gt;=40,"Middle Age",L312&gt;=21,"adolescent",L312&lt;21,"Teenager")</f>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_xlfn.IFS(L313&gt;=60,"Old",L313&gt;=40,"Middle Age",L313&gt;=21,"adolescent",L313&lt;21,"Teenager")</f>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_xlfn.IFS(L314&gt;=60,"Old",L314&gt;=40,"Middle Age",L314&gt;=21,"adolescent",L314&lt;21,"Teenager")</f>
        <v>Middle Age</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_xlfn.IFS(L315&gt;=60,"Old",L315&gt;=40,"Middle Age",L315&gt;=21,"adolescent",L315&lt;21,"Teenager")</f>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_xlfn.IFS(L316&gt;=60,"Old",L316&gt;=40,"Middle Age",L316&gt;=21,"adolescent",L316&lt;21,"Teenager")</f>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_xlfn.IFS(L317&gt;=60,"Old",L317&gt;=40,"Middle Age",L317&gt;=21,"adolescent",L317&lt;21,"Teenager")</f>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_xlfn.IFS(L318&gt;=60,"Old",L318&gt;=40,"Middle Age",L318&gt;=21,"adolescent",L318&lt;21,"Teenager")</f>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_xlfn.IFS(L319&gt;=60,"Old",L319&gt;=40,"Middle Age",L319&gt;=21,"adolescent",L319&lt;21,"Teenager")</f>
        <v>adolescent</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cm="1">
        <f t="array" ref="M320">_xlfn.IFS(L320&gt;=60,"Old",L320&gt;=40,"Middle Age",L320&gt;=21,"adolescent",L320&lt;21,"Teenager")</f>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_xlfn.IFS(L321&gt;=60,"Old",L321&gt;=40,"Middle Age",L321&gt;=21,"adolescent",L321&lt;21,"Teenager")</f>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_xlfn.IFS(L322&gt;=60,"Old",L322&gt;=40,"Middle Age",L322&gt;=21,"adolescent",L322&lt;21,"Teenager")</f>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_xlfn.IFS(L323&gt;=60,"Old",L323&gt;=40,"Middle Age",L323&gt;=21,"adolescent",L323&lt;21,"Teenager")</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_xlfn.IFS(L324&gt;=60,"Old",L324&gt;=40,"Middle Age",L324&gt;=21,"adolescent",L324&lt;21,"Teenager")</f>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_xlfn.IFS(L325&gt;=60,"Old",L325&gt;=40,"Middle Age",L325&gt;=21,"adolescent",L325&lt;21,"Teenager")</f>
        <v>adolescent</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_xlfn.IFS(L326&gt;=60,"Old",L326&gt;=40,"Middle Age",L326&gt;=21,"adolescent",L326&lt;21,"Teenager")</f>
        <v>adolescent</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_xlfn.IFS(L327&gt;=60,"Old",L327&gt;=40,"Middle Age",L327&gt;=21,"adolescent",L327&lt;21,"Teenager")</f>
        <v>adolescent</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_xlfn.IFS(L328&gt;=60,"Old",L328&gt;=40,"Middle Age",L328&gt;=21,"adolescent",L328&lt;21,"Teenager")</f>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_xlfn.IFS(L329&gt;=60,"Old",L329&gt;=40,"Middle Age",L329&gt;=21,"adolescent",L329&lt;21,"Teenager")</f>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_xlfn.IFS(L330&gt;=60,"Old",L330&gt;=40,"Middle Age",L330&gt;=21,"adolescent",L330&lt;21,"Teenager")</f>
        <v>adolescent</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cm="1">
        <f t="array" ref="M331">_xlfn.IFS(L331&gt;=60,"Old",L331&gt;=40,"Middle Age",L331&gt;=21,"adolescent",L331&lt;21,"Teenager")</f>
        <v>Middle Age</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cm="1">
        <f t="array" ref="M332">_xlfn.IFS(L332&gt;=60,"Old",L332&gt;=40,"Middle Age",L332&gt;=21,"adolescent",L332&lt;21,"Teenager")</f>
        <v>adolescent</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_xlfn.IFS(L333&gt;=60,"Old",L333&gt;=40,"Middle Age",L333&gt;=21,"adolescent",L333&lt;21,"Teenager")</f>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_xlfn.IFS(L334&gt;=60,"Old",L334&gt;=40,"Middle Age",L334&gt;=21,"adolescent",L334&lt;21,"Teenager")</f>
        <v>adolescent</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_xlfn.IFS(L335&gt;=60,"Old",L335&gt;=40,"Middle Age",L335&gt;=21,"adolescent",L335&lt;21,"Teenager")</f>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_xlfn.IFS(L336&gt;=60,"Old",L336&gt;=40,"Middle Age",L336&gt;=21,"adolescent",L336&lt;21,"Teenager")</f>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_xlfn.IFS(L337&gt;=60,"Old",L337&gt;=40,"Middle Age",L337&gt;=21,"adolescent",L337&lt;21,"Teenager")</f>
        <v>adolescent</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_xlfn.IFS(L338&gt;=60,"Old",L338&gt;=40,"Middle Age",L338&gt;=21,"adolescent",L338&lt;21,"Teenager")</f>
        <v>adolescent</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_xlfn.IFS(L339&gt;=60,"Old",L339&gt;=40,"Middle Age",L339&gt;=21,"adolescent",L339&lt;21,"Teenager")</f>
        <v>adolescent</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_xlfn.IFS(L340&gt;=60,"Old",L340&gt;=40,"Middle Age",L340&gt;=21,"adolescent",L340&lt;21,"Teenager")</f>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_xlfn.IFS(L341&gt;=60,"Old",L341&gt;=40,"Middle Age",L341&gt;=21,"adolescent",L341&lt;21,"Teenager")</f>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_xlfn.IFS(L342&gt;=60,"Old",L342&gt;=40,"Middle Age",L342&gt;=21,"adolescent",L342&lt;21,"Teenager")</f>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_xlfn.IFS(L343&gt;=60,"Old",L343&gt;=40,"Middle Age",L343&gt;=21,"adolescent",L343&lt;21,"Teenager")</f>
        <v>adolescent</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_xlfn.IFS(L344&gt;=60,"Old",L344&gt;=40,"Middle Age",L344&gt;=21,"adolescent",L344&lt;21,"Teenager")</f>
        <v>adolescent</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_xlfn.IFS(L345&gt;=60,"Old",L345&gt;=40,"Middle Age",L345&gt;=21,"adolescent",L345&lt;21,"Teenager")</f>
        <v>adolescent</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_xlfn.IFS(L346&gt;=60,"Old",L346&gt;=40,"Middle Age",L346&gt;=21,"adolescent",L346&lt;21,"Teenager")</f>
        <v>adolescent</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_xlfn.IFS(L347&gt;=60,"Old",L347&gt;=40,"Middle Age",L347&gt;=21,"adolescent",L347&lt;21,"Teenager")</f>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_xlfn.IFS(L348&gt;=60,"Old",L348&gt;=40,"Middle Age",L348&gt;=21,"adolescent",L348&lt;21,"Teenager")</f>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_xlfn.IFS(L349&gt;=60,"Old",L349&gt;=40,"Middle Age",L349&gt;=21,"adolescent",L349&lt;21,"Teenager")</f>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_xlfn.IFS(L350&gt;=60,"Old",L350&gt;=40,"Middle Age",L350&gt;=21,"adolescent",L350&lt;21,"Teenager")</f>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_xlfn.IFS(L351&gt;=60,"Old",L351&gt;=40,"Middle Age",L351&gt;=21,"adolescent",L351&lt;21,"Teenager")</f>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_xlfn.IFS(L352&gt;=60,"Old",L352&gt;=40,"Middle Age",L352&gt;=21,"adolescent",L352&lt;21,"Teenager")</f>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_xlfn.IFS(L353&gt;=60,"Old",L353&gt;=40,"Middle Age",L353&gt;=21,"adolescent",L353&lt;21,"Teenager")</f>
        <v>adolescent</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_xlfn.IFS(L354&gt;=60,"Old",L354&gt;=40,"Middle Age",L354&gt;=21,"adolescent",L354&lt;21,"Teenager")</f>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_xlfn.IFS(L355&gt;=60,"Old",L355&gt;=40,"Middle Age",L355&gt;=21,"adolescent",L355&lt;21,"Teenager")</f>
        <v>adolescent</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_xlfn.IFS(L356&gt;=60,"Old",L356&gt;=40,"Middle Age",L356&gt;=21,"adolescent",L356&lt;21,"Teenager")</f>
        <v>adolescent</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cm="1">
        <f t="array" ref="M357">_xlfn.IFS(L357&gt;=60,"Old",L357&gt;=40,"Middle Age",L357&gt;=21,"adolescent",L357&lt;21,"Teenager")</f>
        <v>adolescent</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_xlfn.IFS(L358&gt;=60,"Old",L358&gt;=40,"Middle Age",L358&gt;=21,"adolescent",L358&lt;21,"Teenager")</f>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_xlfn.IFS(L359&gt;=60,"Old",L359&gt;=40,"Middle Age",L359&gt;=21,"adolescent",L359&lt;21,"Teenager")</f>
        <v>adolescent</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_xlfn.IFS(L360&gt;=60,"Old",L360&gt;=40,"Middle Age",L360&gt;=21,"adolescent",L360&lt;21,"Teenager")</f>
        <v>Middle Age</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cm="1">
        <f t="array" ref="M361">_xlfn.IFS(L361&gt;=60,"Old",L361&gt;=40,"Middle Age",L361&gt;=21,"adolescent",L361&lt;21,"Teenager")</f>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_xlfn.IFS(L362&gt;=60,"Old",L362&gt;=40,"Middle Age",L362&gt;=21,"adolescent",L362&lt;21,"Teenager")</f>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_xlfn.IFS(L363&gt;=60,"Old",L363&gt;=40,"Middle Age",L363&gt;=21,"adolescent",L363&lt;21,"Teenager")</f>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_xlfn.IFS(L364&gt;=60,"Old",L364&gt;=40,"Middle Age",L364&gt;=21,"adolescent",L364&lt;21,"Teenager")</f>
        <v>adolescent</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_xlfn.IFS(L365&gt;=60,"Old",L365&gt;=40,"Middle Age",L365&gt;=21,"adolescent",L365&lt;21,"Teenager")</f>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_xlfn.IFS(L366&gt;=60,"Old",L366&gt;=40,"Middle Age",L366&gt;=21,"adolescent",L366&lt;21,"Teenager")</f>
        <v>adolescent</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_xlfn.IFS(L367&gt;=60,"Old",L367&gt;=40,"Middle Age",L367&gt;=21,"adolescent",L367&lt;21,"Teenager")</f>
        <v>adolescent</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_xlfn.IFS(L368&gt;=60,"Old",L368&gt;=40,"Middle Age",L368&gt;=21,"adolescent",L368&lt;21,"Teenager")</f>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_xlfn.IFS(L369&gt;=60,"Old",L369&gt;=40,"Middle Age",L369&gt;=21,"adolescent",L369&lt;21,"Teenager")</f>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_xlfn.IFS(L370&gt;=60,"Old",L370&gt;=40,"Middle Age",L370&gt;=21,"adolescent",L370&lt;21,"Teenager")</f>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_xlfn.IFS(L371&gt;=60,"Old",L371&gt;=40,"Middle Age",L371&gt;=21,"adolescent",L371&lt;21,"Teenager")</f>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cm="1">
        <f t="array" ref="M372">_xlfn.IFS(L372&gt;=60,"Old",L372&gt;=40,"Middle Age",L372&gt;=21,"adolescent",L372&lt;21,"Teenager")</f>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_xlfn.IFS(L373&gt;=60,"Old",L373&gt;=40,"Middle Age",L373&gt;=21,"adolescent",L373&lt;21,"Teenager")</f>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_xlfn.IFS(L374&gt;=60,"Old",L374&gt;=40,"Middle Age",L374&gt;=21,"adolescent",L374&lt;21,"Teenager")</f>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_xlfn.IFS(L375&gt;=60,"Old",L375&gt;=40,"Middle Age",L375&gt;=21,"adolescent",L375&lt;21,"Teenager")</f>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_xlfn.IFS(L376&gt;=60,"Old",L376&gt;=40,"Middle Age",L376&gt;=21,"adolescent",L376&lt;21,"Teenager")</f>
        <v>adolescent</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_xlfn.IFS(L377&gt;=60,"Old",L377&gt;=40,"Middle Age",L377&gt;=21,"adolescent",L377&lt;21,"Teenager")</f>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_xlfn.IFS(L378&gt;=60,"Old",L378&gt;=40,"Middle Age",L378&gt;=21,"adolescent",L378&lt;21,"Teenager")</f>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_xlfn.IFS(L379&gt;=60,"Old",L379&gt;=40,"Middle Age",L379&gt;=21,"adolescent",L379&lt;21,"Teenager")</f>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_xlfn.IFS(L380&gt;=60,"Old",L380&gt;=40,"Middle Age",L380&gt;=21,"adolescent",L380&lt;21,"Teenager")</f>
        <v>Middle Age</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_xlfn.IFS(L381&gt;=60,"Old",L381&gt;=40,"Middle Age",L381&gt;=21,"adolescent",L381&lt;21,"Teenager")</f>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cm="1">
        <f t="array" ref="M382">_xlfn.IFS(L382&gt;=60,"Old",L382&gt;=40,"Middle Age",L382&gt;=21,"adolescent",L382&lt;21,"Teenager")</f>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_xlfn.IFS(L383&gt;=60,"Old",L383&gt;=40,"Middle Age",L383&gt;=21,"adolescent",L383&lt;21,"Teenager")</f>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cm="1">
        <f t="array" ref="M384">_xlfn.IFS(L384&gt;=60,"Old",L384&gt;=40,"Middle Age",L384&gt;=21,"adolescent",L384&lt;21,"Teenager")</f>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_xlfn.IFS(L385&gt;=60,"Old",L385&gt;=40,"Middle Age",L385&gt;=21,"adolescent",L385&lt;21,"Teenager")</f>
        <v>adolescent</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_xlfn.IFS(L386&gt;=60,"Old",L386&gt;=40,"Middle Age",L386&gt;=21,"adolescent",L386&lt;21,"Teenager")</f>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_xlfn.IFS(L387&gt;=60,"Old",L387&gt;=40,"Middle Age",L387&gt;=21,"adolescent",L387&lt;21,"Teenager")</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cm="1">
        <f t="array" ref="M388">_xlfn.IFS(L388&gt;=60,"Old",L388&gt;=40,"Middle Age",L388&gt;=21,"adolescent",L388&lt;21,"Teenager")</f>
        <v>adolescent</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_xlfn.IFS(L389&gt;=60,"Old",L389&gt;=40,"Middle Age",L389&gt;=21,"adolescent",L389&lt;21,"Teenager")</f>
        <v>adolescent</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_xlfn.IFS(L390&gt;=60,"Old",L390&gt;=40,"Middle Age",L390&gt;=21,"adolescent",L390&lt;21,"Teenager")</f>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_xlfn.IFS(L391&gt;=60,"Old",L391&gt;=40,"Middle Age",L391&gt;=21,"adolescent",L391&lt;21,"Teenager")</f>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_xlfn.IFS(L392&gt;=60,"Old",L392&gt;=40,"Middle Age",L392&gt;=21,"adolescent",L392&lt;21,"Teenager")</f>
        <v>adolescent</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_xlfn.IFS(L393&gt;=60,"Old",L393&gt;=40,"Middle Age",L393&gt;=21,"adolescent",L393&lt;21,"Teenager")</f>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_xlfn.IFS(L394&gt;=60,"Old",L394&gt;=40,"Middle Age",L394&gt;=21,"adolescent",L394&lt;21,"Teenager")</f>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_xlfn.IFS(L395&gt;=60,"Old",L395&gt;=40,"Middle Age",L395&gt;=21,"adolescent",L395&lt;21,"Teenager")</f>
        <v>adolescent</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_xlfn.IFS(L396&gt;=60,"Old",L396&gt;=40,"Middle Age",L396&gt;=21,"adolescent",L396&lt;21,"Teenager")</f>
        <v>adolescent</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_xlfn.IFS(L397&gt;=60,"Old",L397&gt;=40,"Middle Age",L397&gt;=21,"adolescent",L397&lt;21,"Teenager")</f>
        <v>adolescent</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_xlfn.IFS(L398&gt;=60,"Old",L398&gt;=40,"Middle Age",L398&gt;=21,"adolescent",L398&lt;21,"Teenager")</f>
        <v>adolescent</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_xlfn.IFS(L399&gt;=60,"Old",L399&gt;=40,"Middle Age",L399&gt;=21,"adolescent",L399&lt;21,"Teenager")</f>
        <v>Middle Age</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_xlfn.IFS(L400&gt;=60,"Old",L400&gt;=40,"Middle Age",L400&gt;=21,"adolescent",L400&lt;21,"Teenager")</f>
        <v>adolescent</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_xlfn.IFS(L401&gt;=60,"Old",L401&gt;=40,"Middle Age",L401&gt;=21,"adolescent",L401&lt;21,"Teenager")</f>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cm="1">
        <f t="array" ref="M402">_xlfn.IFS(L402&gt;=60,"Old",L402&gt;=40,"Middle Age",L402&gt;=21,"adolescent",L402&lt;21,"Teenager")</f>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_xlfn.IFS(L403&gt;=60,"Old",L403&gt;=40,"Middle Age",L403&gt;=21,"adolescent",L403&lt;21,"Teenager")</f>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_xlfn.IFS(L404&gt;=60,"Old",L404&gt;=40,"Middle Age",L404&gt;=21,"adolescent",L404&lt;21,"Teenager")</f>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_xlfn.IFS(L405&gt;=60,"Old",L405&gt;=40,"Middle Age",L405&gt;=21,"adolescent",L405&lt;21,"Teenager")</f>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_xlfn.IFS(L406&gt;=60,"Old",L406&gt;=40,"Middle Age",L406&gt;=21,"adolescent",L406&lt;21,"Teenager")</f>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_xlfn.IFS(L407&gt;=60,"Old",L407&gt;=40,"Middle Age",L407&gt;=21,"adolescent",L407&lt;21,"Teenager")</f>
        <v>adolescent</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_xlfn.IFS(L408&gt;=60,"Old",L408&gt;=40,"Middle Age",L408&gt;=21,"adolescent",L408&lt;21,"Teenager")</f>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_xlfn.IFS(L409&gt;=60,"Old",L409&gt;=40,"Middle Age",L409&gt;=21,"adolescent",L409&lt;21,"Teenager")</f>
        <v>adolescent</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_xlfn.IFS(L410&gt;=60,"Old",L410&gt;=40,"Middle Age",L410&gt;=21,"adolescent",L410&lt;21,"Teenager")</f>
        <v>adolescent</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_xlfn.IFS(L411&gt;=60,"Old",L411&gt;=40,"Middle Age",L411&gt;=21,"adolescent",L411&lt;21,"Teenager")</f>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_xlfn.IFS(L412&gt;=60,"Old",L412&gt;=40,"Middle Age",L412&gt;=21,"adolescent",L412&lt;21,"Teenager")</f>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_xlfn.IFS(L413&gt;=60,"Old",L413&gt;=40,"Middle Age",L413&gt;=21,"adolescent",L413&lt;21,"Teenager")</f>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_xlfn.IFS(L414&gt;=60,"Old",L414&gt;=40,"Middle Age",L414&gt;=21,"adolescent",L414&lt;21,"Teenager")</f>
        <v>adolescent</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_xlfn.IFS(L415&gt;=60,"Old",L415&gt;=40,"Middle Age",L415&gt;=21,"adolescent",L415&lt;21,"Teenager")</f>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_xlfn.IFS(L416&gt;=60,"Old",L416&gt;=40,"Middle Age",L416&gt;=21,"adolescent",L416&lt;21,"Teenager")</f>
        <v>adolescent</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_xlfn.IFS(L417&gt;=60,"Old",L417&gt;=40,"Middle Age",L417&gt;=21,"adolescent",L417&lt;21,"Teenager")</f>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_xlfn.IFS(L418&gt;=60,"Old",L418&gt;=40,"Middle Age",L418&gt;=21,"adolescent",L418&lt;21,"Teenager")</f>
        <v>adolescent</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_xlfn.IFS(L419&gt;=60,"Old",L419&gt;=40,"Middle Age",L419&gt;=21,"adolescent",L419&lt;21,"Teenager")</f>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_xlfn.IFS(L420&gt;=60,"Old",L420&gt;=40,"Middle Age",L420&gt;=21,"adolescent",L420&lt;21,"Teenager")</f>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_xlfn.IFS(L421&gt;=60,"Old",L421&gt;=40,"Middle Age",L421&gt;=21,"adolescent",L421&lt;21,"Teenager")</f>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cm="1">
        <f t="array" ref="M422">_xlfn.IFS(L422&gt;=60,"Old",L422&gt;=40,"Middle Age",L422&gt;=21,"adolescent",L422&lt;21,"Teenager")</f>
        <v>Middle Age</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_xlfn.IFS(L423&gt;=60,"Old",L423&gt;=40,"Middle Age",L423&gt;=21,"adolescent",L423&lt;21,"Teenager")</f>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cm="1">
        <f t="array" ref="M424">_xlfn.IFS(L424&gt;=60,"Old",L424&gt;=40,"Middle Age",L424&gt;=21,"adolescent",L424&lt;21,"Teenager")</f>
        <v>adolescent</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_xlfn.IFS(L425&gt;=60,"Old",L425&gt;=40,"Middle Age",L425&gt;=21,"adolescent",L425&lt;21,"Teenager")</f>
        <v>adolescent</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_xlfn.IFS(L426&gt;=60,"Old",L426&gt;=40,"Middle Age",L426&gt;=21,"adolescent",L426&lt;21,"Teenager")</f>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_xlfn.IFS(L427&gt;=60,"Old",L427&gt;=40,"Middle Age",L427&gt;=21,"adolescent",L427&lt;21,"Teenager")</f>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_xlfn.IFS(L428&gt;=60,"Old",L428&gt;=40,"Middle Age",L428&gt;=21,"adolescent",L428&lt;21,"Teenager")</f>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_xlfn.IFS(L429&gt;=60,"Old",L429&gt;=40,"Middle Age",L429&gt;=21,"adolescent",L429&lt;21,"Teenager")</f>
        <v>adolescent</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_xlfn.IFS(L430&gt;=60,"Old",L430&gt;=40,"Middle Age",L430&gt;=21,"adolescent",L430&lt;21,"Teenager")</f>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_xlfn.IFS(L431&gt;=60,"Old",L431&gt;=40,"Middle Age",L431&gt;=21,"adolescent",L431&lt;21,"Teenager")</f>
        <v>adolescent</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_xlfn.IFS(L432&gt;=60,"Old",L432&gt;=40,"Middle Age",L432&gt;=21,"adolescent",L432&lt;21,"Teenager")</f>
        <v>Middle Age</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_xlfn.IFS(L433&gt;=60,"Old",L433&gt;=40,"Middle Age",L433&gt;=21,"adolescent",L433&lt;21,"Teenager")</f>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cm="1">
        <f t="array" ref="M434">_xlfn.IFS(L434&gt;=60,"Old",L434&gt;=40,"Middle Age",L434&gt;=21,"adolescent",L434&lt;21,"Teenager")</f>
        <v>adolescent</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_xlfn.IFS(L435&gt;=60,"Old",L435&gt;=40,"Middle Age",L435&gt;=21,"adolescent",L435&lt;21,"Teenager")</f>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_xlfn.IFS(L436&gt;=60,"Old",L436&gt;=40,"Middle Age",L436&gt;=21,"adolescent",L436&lt;21,"Teenager")</f>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_xlfn.IFS(L437&gt;=60,"Old",L437&gt;=40,"Middle Age",L437&gt;=21,"adolescent",L437&lt;21,"Teenager")</f>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_xlfn.IFS(L438&gt;=60,"Old",L438&gt;=40,"Middle Age",L438&gt;=21,"adolescent",L438&lt;21,"Teenager")</f>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_xlfn.IFS(L439&gt;=60,"Old",L439&gt;=40,"Middle Age",L439&gt;=21,"adolescent",L439&lt;21,"Teenager")</f>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_xlfn.IFS(L440&gt;=60,"Old",L440&gt;=40,"Middle Age",L440&gt;=21,"adolescent",L440&lt;21,"Teenager")</f>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_xlfn.IFS(L441&gt;=60,"Old",L441&gt;=40,"Middle Age",L441&gt;=21,"adolescent",L441&lt;21,"Teenager")</f>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cm="1">
        <f t="array" ref="M442">_xlfn.IFS(L442&gt;=60,"Old",L442&gt;=40,"Middle Age",L442&gt;=21,"adolescent",L442&lt;21,"Teenager")</f>
        <v>adolescent</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_xlfn.IFS(L443&gt;=60,"Old",L443&gt;=40,"Middle Age",L443&gt;=21,"adolescent",L443&lt;21,"Teenager")</f>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_xlfn.IFS(L444&gt;=60,"Old",L444&gt;=40,"Middle Age",L444&gt;=21,"adolescent",L444&lt;21,"Teenager")</f>
        <v>adolescent</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_xlfn.IFS(L445&gt;=60,"Old",L445&gt;=40,"Middle Age",L445&gt;=21,"adolescent",L445&lt;21,"Teenager")</f>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_xlfn.IFS(L446&gt;=60,"Old",L446&gt;=40,"Middle Age",L446&gt;=21,"adolescent",L446&lt;21,"Teenager")</f>
        <v>adolescent</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_xlfn.IFS(L447&gt;=60,"Old",L447&gt;=40,"Middle Age",L447&gt;=21,"adolescent",L447&lt;21,"Teenager")</f>
        <v>adolescent</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cm="1">
        <f t="array" ref="M448">_xlfn.IFS(L448&gt;=60,"Old",L448&gt;=40,"Middle Age",L448&gt;=21,"adolescent",L448&lt;21,"Teenager")</f>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_xlfn.IFS(L449&gt;=60,"Old",L449&gt;=40,"Middle Age",L449&gt;=21,"adolescent",L449&lt;21,"Teenager")</f>
        <v>adolescent</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_xlfn.IFS(L450&gt;=60,"Old",L450&gt;=40,"Middle Age",L450&gt;=21,"adolescent",L450&lt;21,"Teenager")</f>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_xlfn.IFS(L451&gt;=60,"Old",L451&gt;=40,"Middle Age",L451&gt;=21,"adolescent",L451&lt;21,"Teenager")</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_xlfn.IFS(L452&gt;=60,"Old",L452&gt;=40,"Middle Age",L452&gt;=21,"adolescent",L452&lt;21,"Teenager")</f>
        <v>adolescent</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_xlfn.IFS(L453&gt;=60,"Old",L453&gt;=40,"Middle Age",L453&gt;=21,"adolescent",L453&lt;21,"Teenager")</f>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_xlfn.IFS(L454&gt;=60,"Old",L454&gt;=40,"Middle Age",L454&gt;=21,"adolescent",L454&lt;21,"Teenager")</f>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_xlfn.IFS(L455&gt;=60,"Old",L455&gt;=40,"Middle Age",L455&gt;=21,"adolescent",L455&lt;21,"Teenager")</f>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_xlfn.IFS(L456&gt;=60,"Old",L456&gt;=40,"Middle Age",L456&gt;=21,"adolescent",L456&lt;21,"Teenager")</f>
        <v>adolescent</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_xlfn.IFS(L457&gt;=60,"Old",L457&gt;=40,"Middle Age",L457&gt;=21,"adolescent",L457&lt;21,"Teenager")</f>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_xlfn.IFS(L458&gt;=60,"Old",L458&gt;=40,"Middle Age",L458&gt;=21,"adolescent",L458&lt;21,"Teenager")</f>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_xlfn.IFS(L459&gt;=60,"Old",L459&gt;=40,"Middle Age",L459&gt;=21,"adolescent",L459&lt;21,"Teenager")</f>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cm="1">
        <f t="array" ref="M460">_xlfn.IFS(L460&gt;=60,"Old",L460&gt;=40,"Middle Age",L460&gt;=21,"adolescent",L460&lt;21,"Teenager")</f>
        <v>adolescent</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cm="1">
        <f t="array" ref="M461">_xlfn.IFS(L461&gt;=60,"Old",L461&gt;=40,"Middle Age",L461&gt;=21,"adolescent",L461&lt;21,"Teenager")</f>
        <v>adolescent</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_xlfn.IFS(L462&gt;=60,"Old",L462&gt;=40,"Middle Age",L462&gt;=21,"adolescent",L462&lt;21,"Teenager")</f>
        <v>adolescent</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_xlfn.IFS(L463&gt;=60,"Old",L463&gt;=40,"Middle Age",L463&gt;=21,"adolescent",L463&lt;21,"Teenager")</f>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_xlfn.IFS(L464&gt;=60,"Old",L464&gt;=40,"Middle Age",L464&gt;=21,"adolescent",L464&lt;21,"Teenager")</f>
        <v>adolescent</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_xlfn.IFS(L465&gt;=60,"Old",L465&gt;=40,"Middle Age",L465&gt;=21,"adolescent",L465&lt;21,"Teenager")</f>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_xlfn.IFS(L466&gt;=60,"Old",L466&gt;=40,"Middle Age",L466&gt;=21,"adolescent",L466&lt;21,"Teenager")</f>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_xlfn.IFS(L467&gt;=60,"Old",L467&gt;=40,"Middle Age",L467&gt;=21,"adolescent",L467&lt;21,"Teenager")</f>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_xlfn.IFS(L468&gt;=60,"Old",L468&gt;=40,"Middle Age",L468&gt;=21,"adolescent",L468&lt;21,"Teenager")</f>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_xlfn.IFS(L469&gt;=60,"Old",L469&gt;=40,"Middle Age",L469&gt;=21,"adolescent",L469&lt;21,"Teenager")</f>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_xlfn.IFS(L470&gt;=60,"Old",L470&gt;=40,"Middle Age",L470&gt;=21,"adolescent",L470&lt;21,"Teenager")</f>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_xlfn.IFS(L471&gt;=60,"Old",L471&gt;=40,"Middle Age",L471&gt;=21,"adolescent",L471&lt;21,"Teenager")</f>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_xlfn.IFS(L472&gt;=60,"Old",L472&gt;=40,"Middle Age",L472&gt;=21,"adolescent",L472&lt;21,"Teenager")</f>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_xlfn.IFS(L473&gt;=60,"Old",L473&gt;=40,"Middle Age",L473&gt;=21,"adolescent",L473&lt;21,"Teenager")</f>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_xlfn.IFS(L474&gt;=60,"Old",L474&gt;=40,"Middle Age",L474&gt;=21,"adolescent",L474&lt;21,"Teenager")</f>
        <v>adolescent</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_xlfn.IFS(L475&gt;=60,"Old",L475&gt;=40,"Middle Age",L475&gt;=21,"adolescent",L475&lt;21,"Teenager")</f>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_xlfn.IFS(L476&gt;=60,"Old",L476&gt;=40,"Middle Age",L476&gt;=21,"adolescent",L476&lt;21,"Teenager")</f>
        <v>adolescent</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_xlfn.IFS(L477&gt;=60,"Old",L477&gt;=40,"Middle Age",L477&gt;=21,"adolescent",L477&lt;21,"Teenager")</f>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_xlfn.IFS(L478&gt;=60,"Old",L478&gt;=40,"Middle Age",L478&gt;=21,"adolescent",L478&lt;21,"Teenager")</f>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_xlfn.IFS(L479&gt;=60,"Old",L479&gt;=40,"Middle Age",L479&gt;=21,"adolescent",L479&lt;21,"Teenager")</f>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_xlfn.IFS(L480&gt;=60,"Old",L480&gt;=40,"Middle Age",L480&gt;=21,"adolescent",L480&lt;21,"Teenager")</f>
        <v>adolescent</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_xlfn.IFS(L481&gt;=60,"Old",L481&gt;=40,"Middle Age",L481&gt;=21,"adolescent",L481&lt;21,"Teenager")</f>
        <v>adolescent</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_xlfn.IFS(L482&gt;=60,"Old",L482&gt;=40,"Middle Age",L482&gt;=21,"adolescent",L482&lt;21,"Teenager")</f>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_xlfn.IFS(L483&gt;=60,"Old",L483&gt;=40,"Middle Age",L483&gt;=21,"adolescent",L483&lt;21,"Teenager")</f>
        <v>adolescent</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_xlfn.IFS(L484&gt;=60,"Old",L484&gt;=40,"Middle Age",L484&gt;=21,"adolescent",L484&lt;21,"Teenager")</f>
        <v>adolescent</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_xlfn.IFS(L485&gt;=60,"Old",L485&gt;=40,"Middle Age",L485&gt;=21,"adolescent",L485&lt;21,"Teenager")</f>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_xlfn.IFS(L486&gt;=60,"Old",L486&gt;=40,"Middle Age",L486&gt;=21,"adolescent",L486&lt;21,"Teenager")</f>
        <v>adolescent</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_xlfn.IFS(L487&gt;=60,"Old",L487&gt;=40,"Middle Age",L487&gt;=21,"adolescent",L487&lt;21,"Teenager")</f>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cm="1">
        <f t="array" ref="M488">_xlfn.IFS(L488&gt;=60,"Old",L488&gt;=40,"Middle Age",L488&gt;=21,"adolescent",L488&lt;21,"Teenager")</f>
        <v>Middle Age</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_xlfn.IFS(L489&gt;=60,"Old",L489&gt;=40,"Middle Age",L489&gt;=21,"adolescent",L489&lt;21,"Teenager")</f>
        <v>adolescent</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_xlfn.IFS(L490&gt;=60,"Old",L490&gt;=40,"Middle Age",L490&gt;=21,"adolescent",L490&lt;21,"Teenager")</f>
        <v>adolescent</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_xlfn.IFS(L491&gt;=60,"Old",L491&gt;=40,"Middle Age",L491&gt;=21,"adolescent",L491&lt;21,"Teenager")</f>
        <v>adolescent</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_xlfn.IFS(L492&gt;=60,"Old",L492&gt;=40,"Middle Age",L492&gt;=21,"adolescent",L492&lt;21,"Teenager")</f>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_xlfn.IFS(L493&gt;=60,"Old",L493&gt;=40,"Middle Age",L493&gt;=21,"adolescent",L493&lt;21,"Teenager")</f>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_xlfn.IFS(L494&gt;=60,"Old",L494&gt;=40,"Middle Age",L494&gt;=21,"adolescent",L494&lt;21,"Teenager")</f>
        <v>adolescent</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cm="1">
        <f t="array" ref="M495">_xlfn.IFS(L495&gt;=60,"Old",L495&gt;=40,"Middle Age",L495&gt;=21,"adolescent",L495&lt;21,"Teenager")</f>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_xlfn.IFS(L496&gt;=60,"Old",L496&gt;=40,"Middle Age",L496&gt;=21,"adolescent",L496&lt;21,"Teenager")</f>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cm="1">
        <f t="array" ref="M497">_xlfn.IFS(L497&gt;=60,"Old",L497&gt;=40,"Middle Age",L497&gt;=21,"adolescent",L497&lt;21,"Teenager")</f>
        <v>Middle Age</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_xlfn.IFS(L498&gt;=60,"Old",L498&gt;=40,"Middle Age",L498&gt;=21,"adolescent",L498&lt;21,"Teenager")</f>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_xlfn.IFS(L499&gt;=60,"Old",L499&gt;=40,"Middle Age",L499&gt;=21,"adolescent",L499&lt;21,"Teenager")</f>
        <v>adolescent</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_xlfn.IFS(L500&gt;=60,"Old",L500&gt;=40,"Middle Age",L500&gt;=21,"adolescent",L500&lt;21,"Teenager")</f>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_xlfn.IFS(L501&gt;=60,"Old",L501&gt;=40,"Middle Age",L501&gt;=21,"adolescent",L501&lt;21,"Teenager")</f>
        <v>adolescent</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_xlfn.IFS(L502&gt;=60,"Old",L502&gt;=40,"Middle Age",L502&gt;=21,"adolescent",L502&lt;21,"Teenager")</f>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_xlfn.IFS(L503&gt;=60,"Old",L503&gt;=40,"Middle Age",L503&gt;=21,"adolescent",L503&lt;21,"Teenager")</f>
        <v>adolescent</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_xlfn.IFS(L504&gt;=60,"Old",L504&gt;=40,"Middle Age",L504&gt;=21,"adolescent",L504&lt;21,"Teenager")</f>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_xlfn.IFS(L505&gt;=60,"Old",L505&gt;=40,"Middle Age",L505&gt;=21,"adolescent",L505&lt;21,"Teenager")</f>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_xlfn.IFS(L506&gt;=60,"Old",L506&gt;=40,"Middle Age",L506&gt;=21,"adolescent",L506&lt;21,"Teenager")</f>
        <v>adolescent</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_xlfn.IFS(L507&gt;=60,"Old",L507&gt;=40,"Middle Age",L507&gt;=21,"adolescent",L507&lt;21,"Teenager")</f>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_xlfn.IFS(L508&gt;=60,"Old",L508&gt;=40,"Middle Age",L508&gt;=21,"adolescent",L508&lt;21,"Teenager")</f>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_xlfn.IFS(L509&gt;=60,"Old",L509&gt;=40,"Middle Age",L509&gt;=21,"adolescent",L509&lt;21,"Teenager")</f>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_xlfn.IFS(L510&gt;=60,"Old",L510&gt;=40,"Middle Age",L510&gt;=21,"adolescent",L510&lt;21,"Teenager")</f>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_xlfn.IFS(L511&gt;=60,"Old",L511&gt;=40,"Middle Age",L511&gt;=21,"adolescent",L511&lt;21,"Teenager")</f>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_xlfn.IFS(L512&gt;=60,"Old",L512&gt;=40,"Middle Age",L512&gt;=21,"adolescent",L512&lt;21,"Teenager")</f>
        <v>adolescent</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_xlfn.IFS(L513&gt;=60,"Old",L513&gt;=40,"Middle Age",L513&gt;=21,"adolescent",L513&lt;21,"Teenager")</f>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_xlfn.IFS(L514&gt;=60,"Old",L514&gt;=40,"Middle Age",L514&gt;=21,"adolescent",L514&lt;21,"Teenager")</f>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cm="1">
        <f t="array" ref="M515">_xlfn.IFS(L515&gt;=60,"Old",L515&gt;=40,"Middle Age",L515&gt;=21,"adolescent",L515&lt;21,"Teenager")</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_xlfn.IFS(L516&gt;=60,"Old",L516&gt;=40,"Middle Age",L516&gt;=21,"adolescent",L516&lt;21,"Teenager")</f>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_xlfn.IFS(L517&gt;=60,"Old",L517&gt;=40,"Middle Age",L517&gt;=21,"adolescent",L517&lt;21,"Teenager")</f>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_xlfn.IFS(L518&gt;=60,"Old",L518&gt;=40,"Middle Age",L518&gt;=21,"adolescent",L518&lt;21,"Teenager")</f>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_xlfn.IFS(L519&gt;=60,"Old",L519&gt;=40,"Middle Age",L519&gt;=21,"adolescent",L519&lt;21,"Teenager")</f>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_xlfn.IFS(L520&gt;=60,"Old",L520&gt;=40,"Middle Age",L520&gt;=21,"adolescent",L520&lt;21,"Teenager")</f>
        <v>adolescent</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_xlfn.IFS(L521&gt;=60,"Old",L521&gt;=40,"Middle Age",L521&gt;=21,"adolescent",L521&lt;21,"Teenager")</f>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_xlfn.IFS(L522&gt;=60,"Old",L522&gt;=40,"Middle Age",L522&gt;=21,"adolescent",L522&lt;21,"Teenager")</f>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cm="1">
        <f t="array" ref="M523">_xlfn.IFS(L523&gt;=60,"Old",L523&gt;=40,"Middle Age",L523&gt;=21,"adolescent",L523&lt;21,"Teenager")</f>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_xlfn.IFS(L524&gt;=60,"Old",L524&gt;=40,"Middle Age",L524&gt;=21,"adolescent",L524&lt;21,"Teenager")</f>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_xlfn.IFS(L525&gt;=60,"Old",L525&gt;=40,"Middle Age",L525&gt;=21,"adolescent",L525&lt;21,"Teenager")</f>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_xlfn.IFS(L526&gt;=60,"Old",L526&gt;=40,"Middle Age",L526&gt;=21,"adolescent",L526&lt;21,"Teenager")</f>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cm="1">
        <f t="array" ref="M527">_xlfn.IFS(L527&gt;=60,"Old",L527&gt;=40,"Middle Age",L527&gt;=21,"adolescent",L527&lt;21,"Teenager")</f>
        <v>Middle Age</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_xlfn.IFS(L528&gt;=60,"Old",L528&gt;=40,"Middle Age",L528&gt;=21,"adolescent",L528&lt;21,"Teenager")</f>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_xlfn.IFS(L529&gt;=60,"Old",L529&gt;=40,"Middle Age",L529&gt;=21,"adolescent",L529&lt;21,"Teenager")</f>
        <v>adolescent</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_xlfn.IFS(L530&gt;=60,"Old",L530&gt;=40,"Middle Age",L530&gt;=21,"adolescent",L530&lt;21,"Teenager")</f>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cm="1">
        <f t="array" ref="M531">_xlfn.IFS(L531&gt;=60,"Old",L531&gt;=40,"Middle Age",L531&gt;=21,"adolescent",L531&lt;21,"Teenager")</f>
        <v>Middle Age</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_xlfn.IFS(L532&gt;=60,"Old",L532&gt;=40,"Middle Age",L532&gt;=21,"adolescent",L532&lt;21,"Teenager")</f>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_xlfn.IFS(L533&gt;=60,"Old",L533&gt;=40,"Middle Age",L533&gt;=21,"adolescent",L533&lt;21,"Teenager")</f>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_xlfn.IFS(L534&gt;=60,"Old",L534&gt;=40,"Middle Age",L534&gt;=21,"adolescent",L534&lt;21,"Teenager")</f>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cm="1">
        <f t="array" ref="M535">_xlfn.IFS(L535&gt;=60,"Old",L535&gt;=40,"Middle Age",L535&gt;=21,"adolescent",L535&lt;21,"Teenager")</f>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cm="1">
        <f t="array" ref="M536">_xlfn.IFS(L536&gt;=60,"Old",L536&gt;=40,"Middle Age",L536&gt;=21,"adolescent",L536&lt;21,"Teenager")</f>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cm="1">
        <f t="array" ref="M537">_xlfn.IFS(L537&gt;=60,"Old",L537&gt;=40,"Middle Age",L537&gt;=21,"adolescent",L537&lt;21,"Teenager")</f>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_xlfn.IFS(L538&gt;=60,"Old",L538&gt;=40,"Middle Age",L538&gt;=21,"adolescent",L538&lt;21,"Teenager")</f>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_xlfn.IFS(L539&gt;=60,"Old",L539&gt;=40,"Middle Age",L539&gt;=21,"adolescent",L539&lt;21,"Teenager")</f>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_xlfn.IFS(L540&gt;=60,"Old",L540&gt;=40,"Middle Age",L540&gt;=21,"adolescent",L540&lt;21,"Teenager")</f>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_xlfn.IFS(L541&gt;=60,"Old",L541&gt;=40,"Middle Age",L541&gt;=21,"adolescent",L541&lt;21,"Teenager")</f>
        <v>adolescent</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_xlfn.IFS(L542&gt;=60,"Old",L542&gt;=40,"Middle Age",L542&gt;=21,"adolescent",L542&lt;21,"Teenager")</f>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_xlfn.IFS(L543&gt;=60,"Old",L543&gt;=40,"Middle Age",L543&gt;=21,"adolescent",L543&lt;21,"Teenager")</f>
        <v>adolescent</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_xlfn.IFS(L544&gt;=60,"Old",L544&gt;=40,"Middle Age",L544&gt;=21,"adolescent",L544&lt;21,"Teenager")</f>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_xlfn.IFS(L545&gt;=60,"Old",L545&gt;=40,"Middle Age",L545&gt;=21,"adolescent",L545&lt;21,"Teenager")</f>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_xlfn.IFS(L546&gt;=60,"Old",L546&gt;=40,"Middle Age",L546&gt;=21,"adolescent",L546&lt;21,"Teenager")</f>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_xlfn.IFS(L547&gt;=60,"Old",L547&gt;=40,"Middle Age",L547&gt;=21,"adolescent",L547&lt;21,"Teenager")</f>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_xlfn.IFS(L548&gt;=60,"Old",L548&gt;=40,"Middle Age",L548&gt;=21,"adolescent",L548&lt;21,"Teenager")</f>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_xlfn.IFS(L549&gt;=60,"Old",L549&gt;=40,"Middle Age",L549&gt;=21,"adolescent",L549&lt;21,"Teenager")</f>
        <v>Middle Age</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_xlfn.IFS(L550&gt;=60,"Old",L550&gt;=40,"Middle Age",L550&gt;=21,"adolescent",L550&lt;21,"Teenager")</f>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_xlfn.IFS(L551&gt;=60,"Old",L551&gt;=40,"Middle Age",L551&gt;=21,"adolescent",L551&lt;21,"Teenager")</f>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_xlfn.IFS(L552&gt;=60,"Old",L552&gt;=40,"Middle Age",L552&gt;=21,"adolescent",L552&lt;21,"Teenager")</f>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cm="1">
        <f t="array" ref="M553">_xlfn.IFS(L553&gt;=60,"Old",L553&gt;=40,"Middle Age",L553&gt;=21,"adolescent",L553&lt;21,"Teenager")</f>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cm="1">
        <f t="array" ref="M554">_xlfn.IFS(L554&gt;=60,"Old",L554&gt;=40,"Middle Age",L554&gt;=21,"adolescent",L554&lt;21,"Teenager")</f>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_xlfn.IFS(L555&gt;=60,"Old",L555&gt;=40,"Middle Age",L555&gt;=21,"adolescent",L555&lt;21,"Teenager")</f>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_xlfn.IFS(L556&gt;=60,"Old",L556&gt;=40,"Middle Age",L556&gt;=21,"adolescent",L556&lt;21,"Teenager")</f>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_xlfn.IFS(L557&gt;=60,"Old",L557&gt;=40,"Middle Age",L557&gt;=21,"adolescent",L557&lt;21,"Teenager")</f>
        <v>adolescent</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_xlfn.IFS(L558&gt;=60,"Old",L558&gt;=40,"Middle Age",L558&gt;=21,"adolescent",L558&lt;21,"Teenager")</f>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_xlfn.IFS(L559&gt;=60,"Old",L559&gt;=40,"Middle Age",L559&gt;=21,"adolescent",L559&lt;21,"Teenager")</f>
        <v>adolescent</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_xlfn.IFS(L560&gt;=60,"Old",L560&gt;=40,"Middle Age",L560&gt;=21,"adolescent",L560&lt;21,"Teenager")</f>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cm="1">
        <f t="array" ref="M561">_xlfn.IFS(L561&gt;=60,"Old",L561&gt;=40,"Middle Age",L561&gt;=21,"adolescent",L561&lt;21,"Teenager")</f>
        <v>Middle Age</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_xlfn.IFS(L562&gt;=60,"Old",L562&gt;=40,"Middle Age",L562&gt;=21,"adolescent",L562&lt;21,"Teenager")</f>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_xlfn.IFS(L563&gt;=60,"Old",L563&gt;=40,"Middle Age",L563&gt;=21,"adolescent",L563&lt;21,"Teenager")</f>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_xlfn.IFS(L564&gt;=60,"Old",L564&gt;=40,"Middle Age",L564&gt;=21,"adolescent",L564&lt;21,"Teenager")</f>
        <v>adolescent</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_xlfn.IFS(L565&gt;=60,"Old",L565&gt;=40,"Middle Age",L565&gt;=21,"adolescent",L565&lt;21,"Teenager")</f>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_xlfn.IFS(L566&gt;=60,"Old",L566&gt;=40,"Middle Age",L566&gt;=21,"adolescent",L566&lt;21,"Teenager")</f>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_xlfn.IFS(L567&gt;=60,"Old",L567&gt;=40,"Middle Age",L567&gt;=21,"adolescent",L567&lt;21,"Teenager")</f>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_xlfn.IFS(L568&gt;=60,"Old",L568&gt;=40,"Middle Age",L568&gt;=21,"adolescent",L568&lt;21,"Teenager")</f>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_xlfn.IFS(L569&gt;=60,"Old",L569&gt;=40,"Middle Age",L569&gt;=21,"adolescent",L569&lt;21,"Teenager")</f>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_xlfn.IFS(L570&gt;=60,"Old",L570&gt;=40,"Middle Age",L570&gt;=21,"adolescent",L570&lt;21,"Teenager")</f>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cm="1">
        <f t="array" ref="M571">_xlfn.IFS(L571&gt;=60,"Old",L571&gt;=40,"Middle Age",L571&gt;=21,"adolescent",L571&lt;21,"Teenager")</f>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_xlfn.IFS(L572&gt;=60,"Old",L572&gt;=40,"Middle Age",L572&gt;=21,"adolescent",L572&lt;21,"Teenager")</f>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_xlfn.IFS(L573&gt;=60,"Old",L573&gt;=40,"Middle Age",L573&gt;=21,"adolescent",L573&lt;21,"Teenager")</f>
        <v>Middle Age</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_xlfn.IFS(L574&gt;=60,"Old",L574&gt;=40,"Middle Age",L574&gt;=21,"adolescent",L574&lt;21,"Teenager")</f>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_xlfn.IFS(L575&gt;=60,"Old",L575&gt;=40,"Middle Age",L575&gt;=21,"adolescent",L575&lt;21,"Teenager")</f>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_xlfn.IFS(L576&gt;=60,"Old",L576&gt;=40,"Middle Age",L576&gt;=21,"adolescent",L576&lt;21,"Teenager")</f>
        <v>adolescent</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cm="1">
        <f t="array" ref="M577">_xlfn.IFS(L577&gt;=60,"Old",L577&gt;=40,"Middle Age",L577&gt;=21,"adolescent",L577&lt;21,"Teenager")</f>
        <v>Middle Age</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_xlfn.IFS(L578&gt;=60,"Old",L578&gt;=40,"Middle Age",L578&gt;=21,"adolescent",L578&lt;21,"Teenager")</f>
        <v>adolescent</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_xlfn.IFS(L579&gt;=60,"Old",L579&gt;=40,"Middle Age",L579&gt;=21,"adolescent",L579&lt;21,"Teenager")</f>
        <v>adolescent</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_xlfn.IFS(L580&gt;=60,"Old",L580&gt;=40,"Middle Age",L580&gt;=21,"adolescent",L580&lt;21,"Teenager")</f>
        <v>Middle Age</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_xlfn.IFS(L581&gt;=60,"Old",L581&gt;=40,"Middle Age",L581&gt;=21,"adolescent",L581&lt;21,"Teenager")</f>
        <v>adolescent</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cm="1">
        <f t="array" ref="M582">_xlfn.IFS(L582&gt;=60,"Old",L582&gt;=40,"Middle Age",L582&gt;=21,"adolescent",L582&lt;21,"Teenager")</f>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_xlfn.IFS(L583&gt;=60,"Old",L583&gt;=40,"Middle Age",L583&gt;=21,"adolescent",L583&lt;21,"Teenager")</f>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_xlfn.IFS(L584&gt;=60,"Old",L584&gt;=40,"Middle Age",L584&gt;=21,"adolescent",L584&lt;21,"Teenager")</f>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cm="1">
        <f t="array" ref="M585">_xlfn.IFS(L585&gt;=60,"Old",L585&gt;=40,"Middle Age",L585&gt;=21,"adolescent",L585&lt;21,"Teenager")</f>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_xlfn.IFS(L586&gt;=60,"Old",L586&gt;=40,"Middle Age",L586&gt;=21,"adolescent",L586&lt;21,"Teenager")</f>
        <v>adolescent</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_xlfn.IFS(L587&gt;=60,"Old",L587&gt;=40,"Middle Age",L587&gt;=21,"adolescent",L587&lt;21,"Teenager")</f>
        <v>adolescent</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_xlfn.IFS(L588&gt;=60,"Old",L588&gt;=40,"Middle Age",L588&gt;=21,"adolescent",L588&lt;21,"Teenager")</f>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_xlfn.IFS(L589&gt;=60,"Old",L589&gt;=40,"Middle Age",L589&gt;=21,"adolescent",L589&lt;21,"Teenager")</f>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cm="1">
        <f t="array" ref="M590">_xlfn.IFS(L590&gt;=60,"Old",L590&gt;=40,"Middle Age",L590&gt;=21,"adolescent",L590&lt;21,"Teenager")</f>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cm="1">
        <f t="array" ref="M591">_xlfn.IFS(L591&gt;=60,"Old",L591&gt;=40,"Middle Age",L591&gt;=21,"adolescent",L591&lt;21,"Teenager")</f>
        <v>Middle Age</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_xlfn.IFS(L592&gt;=60,"Old",L592&gt;=40,"Middle Age",L592&gt;=21,"adolescent",L592&lt;21,"Teenager")</f>
        <v>adolescent</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cm="1">
        <f t="array" ref="M593">_xlfn.IFS(L593&gt;=60,"Old",L593&gt;=40,"Middle Age",L593&gt;=21,"adolescent",L593&lt;21,"Teenager")</f>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_xlfn.IFS(L594&gt;=60,"Old",L594&gt;=40,"Middle Age",L594&gt;=21,"adolescent",L594&lt;21,"Teenager")</f>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_xlfn.IFS(L595&gt;=60,"Old",L595&gt;=40,"Middle Age",L595&gt;=21,"adolescent",L595&lt;21,"Teenager")</f>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_xlfn.IFS(L596&gt;=60,"Old",L596&gt;=40,"Middle Age",L596&gt;=21,"adolescent",L596&lt;21,"Teenager")</f>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_xlfn.IFS(L597&gt;=60,"Old",L597&gt;=40,"Middle Age",L597&gt;=21,"adolescent",L597&lt;21,"Teenager")</f>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_xlfn.IFS(L598&gt;=60,"Old",L598&gt;=40,"Middle Age",L598&gt;=21,"adolescent",L598&lt;21,"Teenager")</f>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_xlfn.IFS(L599&gt;=60,"Old",L599&gt;=40,"Middle Age",L599&gt;=21,"adolescent",L599&lt;21,"Teenager")</f>
        <v>Middle Age</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_xlfn.IFS(L600&gt;=60,"Old",L600&gt;=40,"Middle Age",L600&gt;=21,"adolescent",L600&lt;21,"Teenager")</f>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_xlfn.IFS(L601&gt;=60,"Old",L601&gt;=40,"Middle Age",L601&gt;=21,"adolescent",L601&lt;21,"Teenager")</f>
        <v>Middle Age</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_xlfn.IFS(L602&gt;=60,"Old",L602&gt;=40,"Middle Age",L602&gt;=21,"adolescent",L602&lt;21,"Teenager")</f>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_xlfn.IFS(L603&gt;=60,"Old",L603&gt;=40,"Middle Age",L603&gt;=21,"adolescent",L603&lt;21,"Teenager")</f>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_xlfn.IFS(L604&gt;=60,"Old",L604&gt;=40,"Middle Age",L604&gt;=21,"adolescent",L604&lt;21,"Teenager")</f>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_xlfn.IFS(L605&gt;=60,"Old",L605&gt;=40,"Middle Age",L605&gt;=21,"adolescent",L605&lt;21,"Teenager")</f>
        <v>adolescent</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_xlfn.IFS(L606&gt;=60,"Old",L606&gt;=40,"Middle Age",L606&gt;=21,"adolescent",L606&lt;21,"Teenager")</f>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_xlfn.IFS(L607&gt;=60,"Old",L607&gt;=40,"Middle Age",L607&gt;=21,"adolescent",L607&lt;21,"Teenager")</f>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_xlfn.IFS(L608&gt;=60,"Old",L608&gt;=40,"Middle Age",L608&gt;=21,"adolescent",L608&lt;21,"Teenager")</f>
        <v>adolescent</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cm="1">
        <f t="array" ref="M609">_xlfn.IFS(L609&gt;=60,"Old",L609&gt;=40,"Middle Age",L609&gt;=21,"adolescent",L609&lt;21,"Teenager")</f>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_xlfn.IFS(L610&gt;=60,"Old",L610&gt;=40,"Middle Age",L610&gt;=21,"adolescent",L610&lt;21,"Teenager")</f>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_xlfn.IFS(L611&gt;=60,"Old",L611&gt;=40,"Middle Age",L611&gt;=21,"adolescent",L611&lt;21,"Teenager")</f>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_xlfn.IFS(L612&gt;=60,"Old",L612&gt;=40,"Middle Age",L612&gt;=21,"adolescent",L612&lt;21,"Teenager")</f>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_xlfn.IFS(L613&gt;=60,"Old",L613&gt;=40,"Middle Age",L613&gt;=21,"adolescent",L613&lt;21,"Teenager")</f>
        <v>adolescent</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_xlfn.IFS(L614&gt;=60,"Old",L614&gt;=40,"Middle Age",L614&gt;=21,"adolescent",L614&lt;21,"Teenager")</f>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_xlfn.IFS(L615&gt;=60,"Old",L615&gt;=40,"Middle Age",L615&gt;=21,"adolescent",L615&lt;21,"Teenager")</f>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_xlfn.IFS(L616&gt;=60,"Old",L616&gt;=40,"Middle Age",L616&gt;=21,"adolescent",L616&lt;21,"Teenager")</f>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_xlfn.IFS(L617&gt;=60,"Old",L617&gt;=40,"Middle Age",L617&gt;=21,"adolescent",L617&lt;21,"Teenager")</f>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_xlfn.IFS(L618&gt;=60,"Old",L618&gt;=40,"Middle Age",L618&gt;=21,"adolescent",L618&lt;21,"Teenager")</f>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_xlfn.IFS(L619&gt;=60,"Old",L619&gt;=40,"Middle Age",L619&gt;=21,"adolescent",L619&lt;21,"Teenager")</f>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_xlfn.IFS(L620&gt;=60,"Old",L620&gt;=40,"Middle Age",L620&gt;=21,"adolescent",L620&lt;21,"Teenager")</f>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_xlfn.IFS(L621&gt;=60,"Old",L621&gt;=40,"Middle Age",L621&gt;=21,"adolescent",L621&lt;21,"Teenager")</f>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_xlfn.IFS(L622&gt;=60,"Old",L622&gt;=40,"Middle Age",L622&gt;=21,"adolescent",L622&lt;21,"Teenager")</f>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_xlfn.IFS(L623&gt;=60,"Old",L623&gt;=40,"Middle Age",L623&gt;=21,"adolescent",L623&lt;21,"Teenager")</f>
        <v>Middle Age</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_xlfn.IFS(L624&gt;=60,"Old",L624&gt;=40,"Middle Age",L624&gt;=21,"adolescent",L624&lt;21,"Teenager")</f>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_xlfn.IFS(L625&gt;=60,"Old",L625&gt;=40,"Middle Age",L625&gt;=21,"adolescent",L625&lt;21,"Teenager")</f>
        <v>Middle Age</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_xlfn.IFS(L626&gt;=60,"Old",L626&gt;=40,"Middle Age",L626&gt;=21,"adolescent",L626&lt;21,"Teenager")</f>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_xlfn.IFS(L627&gt;=60,"Old",L627&gt;=40,"Middle Age",L627&gt;=21,"adolescent",L627&lt;21,"Teenager")</f>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_xlfn.IFS(L628&gt;=60,"Old",L628&gt;=40,"Middle Age",L628&gt;=21,"adolescent",L628&lt;21,"Teenager")</f>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_xlfn.IFS(L629&gt;=60,"Old",L629&gt;=40,"Middle Age",L629&gt;=21,"adolescent",L629&lt;21,"Teenager")</f>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_xlfn.IFS(L630&gt;=60,"Old",L630&gt;=40,"Middle Age",L630&gt;=21,"adolescent",L630&lt;21,"Teenager")</f>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_xlfn.IFS(L631&gt;=60,"Old",L631&gt;=40,"Middle Age",L631&gt;=21,"adolescent",L631&lt;21,"Teenager")</f>
        <v>adolescent</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_xlfn.IFS(L632&gt;=60,"Old",L632&gt;=40,"Middle Age",L632&gt;=21,"adolescent",L632&lt;21,"Teenager")</f>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_xlfn.IFS(L633&gt;=60,"Old",L633&gt;=40,"Middle Age",L633&gt;=21,"adolescent",L633&lt;21,"Teenager")</f>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_xlfn.IFS(L634&gt;=60,"Old",L634&gt;=40,"Middle Age",L634&gt;=21,"adolescent",L634&lt;21,"Teenager")</f>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_xlfn.IFS(L635&gt;=60,"Old",L635&gt;=40,"Middle Age",L635&gt;=21,"adolescent",L635&lt;21,"Teenager")</f>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_xlfn.IFS(L636&gt;=60,"Old",L636&gt;=40,"Middle Age",L636&gt;=21,"adolescent",L636&lt;21,"Teenager")</f>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_xlfn.IFS(L637&gt;=60,"Old",L637&gt;=40,"Middle Age",L637&gt;=21,"adolescent",L637&lt;21,"Teenager")</f>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_xlfn.IFS(L638&gt;=60,"Old",L638&gt;=40,"Middle Age",L638&gt;=21,"adolescent",L638&lt;21,"Teenager")</f>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_xlfn.IFS(L639&gt;=60,"Old",L639&gt;=40,"Middle Age",L639&gt;=21,"adolescent",L639&lt;21,"Teenager")</f>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_xlfn.IFS(L640&gt;=60,"Old",L640&gt;=40,"Middle Age",L640&gt;=21,"adolescent",L640&lt;21,"Teenager")</f>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_xlfn.IFS(L641&gt;=60,"Old",L641&gt;=40,"Middle Age",L641&gt;=21,"adolescent",L641&lt;21,"Teenager")</f>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_xlfn.IFS(L642&gt;=60,"Old",L642&gt;=40,"Middle Age",L642&gt;=21,"adolescent",L642&lt;21,"Teenager")</f>
        <v>Middle Age</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cm="1">
        <f t="array" ref="M643">_xlfn.IFS(L643&gt;=60,"Old",L643&gt;=40,"Middle Age",L643&gt;=21,"adolescent",L643&lt;21,"Teenager")</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_xlfn.IFS(L644&gt;=60,"Old",L644&gt;=40,"Middle Age",L644&gt;=21,"adolescent",L644&lt;21,"Teenager")</f>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_xlfn.IFS(L645&gt;=60,"Old",L645&gt;=40,"Middle Age",L645&gt;=21,"adolescent",L645&lt;21,"Teenager")</f>
        <v>adolescent</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cm="1">
        <f t="array" ref="M646">_xlfn.IFS(L646&gt;=60,"Old",L646&gt;=40,"Middle Age",L646&gt;=21,"adolescent",L646&lt;21,"Teenager")</f>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_xlfn.IFS(L647&gt;=60,"Old",L647&gt;=40,"Middle Age",L647&gt;=21,"adolescent",L647&lt;21,"Teenager")</f>
        <v>adolescent</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_xlfn.IFS(L648&gt;=60,"Old",L648&gt;=40,"Middle Age",L648&gt;=21,"adolescent",L648&lt;21,"Teenager")</f>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_xlfn.IFS(L649&gt;=60,"Old",L649&gt;=40,"Middle Age",L649&gt;=21,"adolescent",L649&lt;21,"Teenager")</f>
        <v>adolescent</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_xlfn.IFS(L650&gt;=60,"Old",L650&gt;=40,"Middle Age",L650&gt;=21,"adolescent",L650&lt;21,"Teenager")</f>
        <v>Middle Age</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_xlfn.IFS(L651&gt;=60,"Old",L651&gt;=40,"Middle Age",L651&gt;=21,"adolescent",L651&lt;21,"Teenager")</f>
        <v>adolescent</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cm="1">
        <f t="array" ref="M652">_xlfn.IFS(L652&gt;=60,"Old",L652&gt;=40,"Middle Age",L652&gt;=21,"adolescent",L652&lt;21,"Teenager")</f>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_xlfn.IFS(L653&gt;=60,"Old",L653&gt;=40,"Middle Age",L653&gt;=21,"adolescent",L653&lt;21,"Teenager")</f>
        <v>adolescent</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_xlfn.IFS(L654&gt;=60,"Old",L654&gt;=40,"Middle Age",L654&gt;=21,"adolescent",L654&lt;21,"Teenager")</f>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_xlfn.IFS(L655&gt;=60,"Old",L655&gt;=40,"Middle Age",L655&gt;=21,"adolescent",L655&lt;21,"Teenager")</f>
        <v>adolescent</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_xlfn.IFS(L656&gt;=60,"Old",L656&gt;=40,"Middle Age",L656&gt;=21,"adolescent",L656&lt;21,"Teenager")</f>
        <v>adolescent</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_xlfn.IFS(L657&gt;=60,"Old",L657&gt;=40,"Middle Age",L657&gt;=21,"adolescent",L657&lt;21,"Teenager")</f>
        <v>adolescent</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_xlfn.IFS(L658&gt;=60,"Old",L658&gt;=40,"Middle Age",L658&gt;=21,"adolescent",L658&lt;21,"Teenager")</f>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_xlfn.IFS(L659&gt;=60,"Old",L659&gt;=40,"Middle Age",L659&gt;=21,"adolescent",L659&lt;21,"Teenager")</f>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_xlfn.IFS(L660&gt;=60,"Old",L660&gt;=40,"Middle Age",L660&gt;=21,"adolescent",L660&lt;21,"Teenager")</f>
        <v>adolescent</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cm="1">
        <f t="array" ref="M661">_xlfn.IFS(L661&gt;=60,"Old",L661&gt;=40,"Middle Age",L661&gt;=21,"adolescent",L661&lt;21,"Teenager")</f>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_xlfn.IFS(L662&gt;=60,"Old",L662&gt;=40,"Middle Age",L662&gt;=21,"adolescent",L662&lt;21,"Teenager")</f>
        <v>adolescent</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_xlfn.IFS(L663&gt;=60,"Old",L663&gt;=40,"Middle Age",L663&gt;=21,"adolescent",L663&lt;21,"Teenager")</f>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_xlfn.IFS(L664&gt;=60,"Old",L664&gt;=40,"Middle Age",L664&gt;=21,"adolescent",L664&lt;21,"Teenager")</f>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_xlfn.IFS(L665&gt;=60,"Old",L665&gt;=40,"Middle Age",L665&gt;=21,"adolescent",L665&lt;21,"Teenager")</f>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_xlfn.IFS(L666&gt;=60,"Old",L666&gt;=40,"Middle Age",L666&gt;=21,"adolescent",L666&lt;21,"Teenager")</f>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_xlfn.IFS(L667&gt;=60,"Old",L667&gt;=40,"Middle Age",L667&gt;=21,"adolescent",L667&lt;21,"Teenager")</f>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_xlfn.IFS(L668&gt;=60,"Old",L668&gt;=40,"Middle Age",L668&gt;=21,"adolescent",L668&lt;21,"Teenager")</f>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cm="1">
        <f t="array" ref="M669">_xlfn.IFS(L669&gt;=60,"Old",L669&gt;=40,"Middle Age",L669&gt;=21,"adolescent",L669&lt;21,"Teenager")</f>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_xlfn.IFS(L670&gt;=60,"Old",L670&gt;=40,"Middle Age",L670&gt;=21,"adolescent",L670&lt;21,"Teenager")</f>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_xlfn.IFS(L671&gt;=60,"Old",L671&gt;=40,"Middle Age",L671&gt;=21,"adolescent",L671&lt;21,"Teenager")</f>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cm="1">
        <f t="array" ref="M672">_xlfn.IFS(L672&gt;=60,"Old",L672&gt;=40,"Middle Age",L672&gt;=21,"adolescent",L672&lt;21,"Teenager")</f>
        <v>Middle Age</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_xlfn.IFS(L673&gt;=60,"Old",L673&gt;=40,"Middle Age",L673&gt;=21,"adolescent",L673&lt;21,"Teenager")</f>
        <v>adolescent</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_xlfn.IFS(L674&gt;=60,"Old",L674&gt;=40,"Middle Age",L674&gt;=21,"adolescent",L674&lt;21,"Teenager")</f>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_xlfn.IFS(L675&gt;=60,"Old",L675&gt;=40,"Middle Age",L675&gt;=21,"adolescent",L675&lt;21,"Teenager")</f>
        <v>adolescent</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_xlfn.IFS(L676&gt;=60,"Old",L676&gt;=40,"Middle Age",L676&gt;=21,"adolescent",L676&lt;21,"Teenager")</f>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_xlfn.IFS(L677&gt;=60,"Old",L677&gt;=40,"Middle Age",L677&gt;=21,"adolescent",L677&lt;21,"Teenager")</f>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_xlfn.IFS(L678&gt;=60,"Old",L678&gt;=40,"Middle Age",L678&gt;=21,"adolescent",L678&lt;21,"Teenager")</f>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_xlfn.IFS(L679&gt;=60,"Old",L679&gt;=40,"Middle Age",L679&gt;=21,"adolescent",L679&lt;21,"Teenager")</f>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_xlfn.IFS(L680&gt;=60,"Old",L680&gt;=40,"Middle Age",L680&gt;=21,"adolescent",L680&lt;21,"Teenager")</f>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cm="1">
        <f t="array" ref="M681">_xlfn.IFS(L681&gt;=60,"Old",L681&gt;=40,"Middle Age",L681&gt;=21,"adolescent",L681&lt;21,"Teenager")</f>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_xlfn.IFS(L682&gt;=60,"Old",L682&gt;=40,"Middle Age",L682&gt;=21,"adolescent",L682&lt;21,"Teenager")</f>
        <v>adolescent</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_xlfn.IFS(L683&gt;=60,"Old",L683&gt;=40,"Middle Age",L683&gt;=21,"adolescent",L683&lt;21,"Teenager")</f>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_xlfn.IFS(L684&gt;=60,"Old",L684&gt;=40,"Middle Age",L684&gt;=21,"adolescent",L684&lt;21,"Teenager")</f>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_xlfn.IFS(L685&gt;=60,"Old",L685&gt;=40,"Middle Age",L685&gt;=21,"adolescent",L685&lt;21,"Teenager")</f>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_xlfn.IFS(L686&gt;=60,"Old",L686&gt;=40,"Middle Age",L686&gt;=21,"adolescent",L686&lt;21,"Teenager")</f>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_xlfn.IFS(L687&gt;=60,"Old",L687&gt;=40,"Middle Age",L687&gt;=21,"adolescent",L687&lt;21,"Teenager")</f>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_xlfn.IFS(L688&gt;=60,"Old",L688&gt;=40,"Middle Age",L688&gt;=21,"adolescent",L688&lt;21,"Teenager")</f>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_xlfn.IFS(L689&gt;=60,"Old",L689&gt;=40,"Middle Age",L689&gt;=21,"adolescent",L689&lt;21,"Teenager")</f>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_xlfn.IFS(L690&gt;=60,"Old",L690&gt;=40,"Middle Age",L690&gt;=21,"adolescent",L690&lt;21,"Teenager")</f>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_xlfn.IFS(L691&gt;=60,"Old",L691&gt;=40,"Middle Age",L691&gt;=21,"adolescent",L691&lt;21,"Teenager")</f>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_xlfn.IFS(L692&gt;=60,"Old",L692&gt;=40,"Middle Age",L692&gt;=21,"adolescent",L692&lt;21,"Teenager")</f>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_xlfn.IFS(L693&gt;=60,"Old",L693&gt;=40,"Middle Age",L693&gt;=21,"adolescent",L693&lt;21,"Teenager")</f>
        <v>adolescent</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_xlfn.IFS(L694&gt;=60,"Old",L694&gt;=40,"Middle Age",L694&gt;=21,"adolescent",L694&lt;21,"Teenager")</f>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_xlfn.IFS(L695&gt;=60,"Old",L695&gt;=40,"Middle Age",L695&gt;=21,"adolescent",L695&lt;21,"Teenager")</f>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_xlfn.IFS(L696&gt;=60,"Old",L696&gt;=40,"Middle Age",L696&gt;=21,"adolescent",L696&lt;21,"Teenager")</f>
        <v>adolescent</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_xlfn.IFS(L697&gt;=60,"Old",L697&gt;=40,"Middle Age",L697&gt;=21,"adolescent",L697&lt;21,"Teenager")</f>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_xlfn.IFS(L698&gt;=60,"Old",L698&gt;=40,"Middle Age",L698&gt;=21,"adolescent",L698&lt;21,"Teenager")</f>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_xlfn.IFS(L699&gt;=60,"Old",L699&gt;=40,"Middle Age",L699&gt;=21,"adolescent",L699&lt;21,"Teenager")</f>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_xlfn.IFS(L700&gt;=60,"Old",L700&gt;=40,"Middle Age",L700&gt;=21,"adolescent",L700&lt;21,"Teenager")</f>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_xlfn.IFS(L701&gt;=60,"Old",L701&gt;=40,"Middle Age",L701&gt;=21,"adolescent",L701&lt;21,"Teenager")</f>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_xlfn.IFS(L702&gt;=60,"Old",L702&gt;=40,"Middle Age",L702&gt;=21,"adolescent",L702&lt;21,"Teenager")</f>
        <v>Middle Age</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_xlfn.IFS(L703&gt;=60,"Old",L703&gt;=40,"Middle Age",L703&gt;=21,"adolescent",L703&lt;21,"Teenager")</f>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_xlfn.IFS(L704&gt;=60,"Old",L704&gt;=40,"Middle Age",L704&gt;=21,"adolescent",L704&lt;21,"Teenager")</f>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_xlfn.IFS(L705&gt;=60,"Old",L705&gt;=40,"Middle Age",L705&gt;=21,"adolescent",L705&lt;21,"Teenager")</f>
        <v>adolescent</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_xlfn.IFS(L706&gt;=60,"Old",L706&gt;=40,"Middle Age",L706&gt;=21,"adolescent",L706&lt;21,"Teenager")</f>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cm="1">
        <f t="array" ref="M707">_xlfn.IFS(L707&gt;=60,"Old",L707&gt;=40,"Middle Age",L707&gt;=21,"adolescent",L707&lt;21,"Teenager")</f>
        <v>Middle Age</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_xlfn.IFS(L708&gt;=60,"Old",L708&gt;=40,"Middle Age",L708&gt;=21,"adolescent",L708&lt;21,"Teenager")</f>
        <v>adolescent</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_xlfn.IFS(L709&gt;=60,"Old",L709&gt;=40,"Middle Age",L709&gt;=21,"adolescent",L709&lt;21,"Teenager")</f>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cm="1">
        <f t="array" ref="M710">_xlfn.IFS(L710&gt;=60,"Old",L710&gt;=40,"Middle Age",L710&gt;=21,"adolescent",L710&lt;21,"Teenager")</f>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cm="1">
        <f t="array" ref="M711">_xlfn.IFS(L711&gt;=60,"Old",L711&gt;=40,"Middle Age",L711&gt;=21,"adolescent",L711&lt;21,"Teenager")</f>
        <v>Middle Age</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_xlfn.IFS(L712&gt;=60,"Old",L712&gt;=40,"Middle Age",L712&gt;=21,"adolescent",L712&lt;21,"Teenager")</f>
        <v>adolescent</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cm="1">
        <f t="array" ref="M713">_xlfn.IFS(L713&gt;=60,"Old",L713&gt;=40,"Middle Age",L713&gt;=21,"adolescent",L713&lt;21,"Teenager")</f>
        <v>Middle Age</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_xlfn.IFS(L714&gt;=60,"Old",L714&gt;=40,"Middle Age",L714&gt;=21,"adolescent",L714&lt;21,"Teenager")</f>
        <v>Middle Age</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_xlfn.IFS(L715&gt;=60,"Old",L715&gt;=40,"Middle Age",L715&gt;=21,"adolescent",L715&lt;21,"Teenager")</f>
        <v>adolescent</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_xlfn.IFS(L716&gt;=60,"Old",L716&gt;=40,"Middle Age",L716&gt;=21,"adolescent",L716&lt;21,"Teenager")</f>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_xlfn.IFS(L717&gt;=60,"Old",L717&gt;=40,"Middle Age",L717&gt;=21,"adolescent",L717&lt;21,"Teenager")</f>
        <v>adolescent</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_xlfn.IFS(L718&gt;=60,"Old",L718&gt;=40,"Middle Age",L718&gt;=21,"adolescent",L718&lt;21,"Teenager")</f>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_xlfn.IFS(L719&gt;=60,"Old",L719&gt;=40,"Middle Age",L719&gt;=21,"adolescent",L719&lt;21,"Teenager")</f>
        <v>adolescent</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_xlfn.IFS(L720&gt;=60,"Old",L720&gt;=40,"Middle Age",L720&gt;=21,"adolescent",L720&lt;21,"Teenager")</f>
        <v>adolescent</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_xlfn.IFS(L721&gt;=60,"Old",L721&gt;=40,"Middle Age",L721&gt;=21,"adolescent",L721&lt;21,"Teenager")</f>
        <v>adolescent</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_xlfn.IFS(L722&gt;=60,"Old",L722&gt;=40,"Middle Age",L722&gt;=21,"adolescent",L722&lt;21,"Teenager")</f>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_xlfn.IFS(L723&gt;=60,"Old",L723&gt;=40,"Middle Age",L723&gt;=21,"adolescent",L723&lt;21,"Teenager")</f>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_xlfn.IFS(L724&gt;=60,"Old",L724&gt;=40,"Middle Age",L724&gt;=21,"adolescent",L724&lt;21,"Teenager")</f>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_xlfn.IFS(L725&gt;=60,"Old",L725&gt;=40,"Middle Age",L725&gt;=21,"adolescent",L725&lt;21,"Teenager")</f>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_xlfn.IFS(L726&gt;=60,"Old",L726&gt;=40,"Middle Age",L726&gt;=21,"adolescent",L726&lt;21,"Teenager")</f>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_xlfn.IFS(L727&gt;=60,"Old",L727&gt;=40,"Middle Age",L727&gt;=21,"adolescent",L727&lt;21,"Teenager")</f>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_xlfn.IFS(L728&gt;=60,"Old",L728&gt;=40,"Middle Age",L728&gt;=21,"adolescent",L728&lt;21,"Teenager")</f>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_xlfn.IFS(L729&gt;=60,"Old",L729&gt;=40,"Middle Age",L729&gt;=21,"adolescent",L729&lt;21,"Teenager")</f>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_xlfn.IFS(L730&gt;=60,"Old",L730&gt;=40,"Middle Age",L730&gt;=21,"adolescent",L730&lt;21,"Teenager")</f>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_xlfn.IFS(L731&gt;=60,"Old",L731&gt;=40,"Middle Age",L731&gt;=21,"adolescent",L731&lt;21,"Teenager")</f>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_xlfn.IFS(L732&gt;=60,"Old",L732&gt;=40,"Middle Age",L732&gt;=21,"adolescent",L732&lt;21,"Teenager")</f>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_xlfn.IFS(L733&gt;=60,"Old",L733&gt;=40,"Middle Age",L733&gt;=21,"adolescent",L733&lt;21,"Teenager")</f>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_xlfn.IFS(L734&gt;=60,"Old",L734&gt;=40,"Middle Age",L734&gt;=21,"adolescent",L734&lt;21,"Teenager")</f>
        <v>adolescent</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_xlfn.IFS(L735&gt;=60,"Old",L735&gt;=40,"Middle Age",L735&gt;=21,"adolescent",L735&lt;21,"Teenager")</f>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_xlfn.IFS(L736&gt;=60,"Old",L736&gt;=40,"Middle Age",L736&gt;=21,"adolescent",L736&lt;21,"Teenager")</f>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_xlfn.IFS(L737&gt;=60,"Old",L737&gt;=40,"Middle Age",L737&gt;=21,"adolescent",L737&lt;21,"Teenager")</f>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_xlfn.IFS(L738&gt;=60,"Old",L738&gt;=40,"Middle Age",L738&gt;=21,"adolescent",L738&lt;21,"Teenager")</f>
        <v>adolescent</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_xlfn.IFS(L739&gt;=60,"Old",L739&gt;=40,"Middle Age",L739&gt;=21,"adolescent",L739&lt;21,"Teenager")</f>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_xlfn.IFS(L740&gt;=60,"Old",L740&gt;=40,"Middle Age",L740&gt;=21,"adolescent",L740&lt;21,"Teenager")</f>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cm="1">
        <f t="array" ref="M741">_xlfn.IFS(L741&gt;=60,"Old",L741&gt;=40,"Middle Age",L741&gt;=21,"adolescent",L741&lt;21,"Teenager")</f>
        <v>Middle Age</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_xlfn.IFS(L742&gt;=60,"Old",L742&gt;=40,"Middle Age",L742&gt;=21,"adolescent",L742&lt;21,"Teenager")</f>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_xlfn.IFS(L743&gt;=60,"Old",L743&gt;=40,"Middle Age",L743&gt;=21,"adolescent",L743&lt;21,"Teenager")</f>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_xlfn.IFS(L744&gt;=60,"Old",L744&gt;=40,"Middle Age",L744&gt;=21,"adolescent",L744&lt;21,"Teenager")</f>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_xlfn.IFS(L745&gt;=60,"Old",L745&gt;=40,"Middle Age",L745&gt;=21,"adolescent",L745&lt;21,"Teenager")</f>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cm="1">
        <f t="array" ref="M746">_xlfn.IFS(L746&gt;=60,"Old",L746&gt;=40,"Middle Age",L746&gt;=21,"adolescent",L746&lt;21,"Teenager")</f>
        <v>Middle Age</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_xlfn.IFS(L747&gt;=60,"Old",L747&gt;=40,"Middle Age",L747&gt;=21,"adolescent",L747&lt;21,"Teenager")</f>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cm="1">
        <f t="array" ref="M748">_xlfn.IFS(L748&gt;=60,"Old",L748&gt;=40,"Middle Age",L748&gt;=21,"adolescent",L748&lt;21,"Teenager")</f>
        <v>Middle Age</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_xlfn.IFS(L749&gt;=60,"Old",L749&gt;=40,"Middle Age",L749&gt;=21,"adolescent",L749&lt;21,"Teenager")</f>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_xlfn.IFS(L750&gt;=60,"Old",L750&gt;=40,"Middle Age",L750&gt;=21,"adolescent",L750&lt;21,"Teenager")</f>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_xlfn.IFS(L751&gt;=60,"Old",L751&gt;=40,"Middle Age",L751&gt;=21,"adolescent",L751&lt;21,"Teenager")</f>
        <v>Middle Age</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_xlfn.IFS(L752&gt;=60,"Old",L752&gt;=40,"Middle Age",L752&gt;=21,"adolescent",L752&lt;21,"Teenager")</f>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_xlfn.IFS(L753&gt;=60,"Old",L753&gt;=40,"Middle Age",L753&gt;=21,"adolescent",L753&lt;21,"Teenager")</f>
        <v>adolescent</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_xlfn.IFS(L754&gt;=60,"Old",L754&gt;=40,"Middle Age",L754&gt;=21,"adolescent",L754&lt;21,"Teenager")</f>
        <v>adolescent</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_xlfn.IFS(L755&gt;=60,"Old",L755&gt;=40,"Middle Age",L755&gt;=21,"adolescent",L755&lt;21,"Teenager")</f>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_xlfn.IFS(L756&gt;=60,"Old",L756&gt;=40,"Middle Age",L756&gt;=21,"adolescent",L756&lt;21,"Teenager")</f>
        <v>Middle Age</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_xlfn.IFS(L757&gt;=60,"Old",L757&gt;=40,"Middle Age",L757&gt;=21,"adolescent",L757&lt;21,"Teenager")</f>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_xlfn.IFS(L758&gt;=60,"Old",L758&gt;=40,"Middle Age",L758&gt;=21,"adolescent",L758&lt;21,"Teenager")</f>
        <v>adolescent</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_xlfn.IFS(L759&gt;=60,"Old",L759&gt;=40,"Middle Age",L759&gt;=21,"adolescent",L759&lt;21,"Teenager")</f>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_xlfn.IFS(L760&gt;=60,"Old",L760&gt;=40,"Middle Age",L760&gt;=21,"adolescent",L760&lt;21,"Teenager")</f>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_xlfn.IFS(L761&gt;=60,"Old",L761&gt;=40,"Middle Age",L761&gt;=21,"adolescent",L761&lt;21,"Teenager")</f>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_xlfn.IFS(L762&gt;=60,"Old",L762&gt;=40,"Middle Age",L762&gt;=21,"adolescent",L762&lt;21,"Teenager")</f>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cm="1">
        <f t="array" ref="M763">_xlfn.IFS(L763&gt;=60,"Old",L763&gt;=40,"Middle Age",L763&gt;=21,"adolescent",L763&lt;21,"Teenager")</f>
        <v>Middle Age</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_xlfn.IFS(L764&gt;=60,"Old",L764&gt;=40,"Middle Age",L764&gt;=21,"adolescent",L764&lt;21,"Teenager")</f>
        <v>adolescent</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_xlfn.IFS(L765&gt;=60,"Old",L765&gt;=40,"Middle Age",L765&gt;=21,"adolescent",L765&lt;21,"Teenager")</f>
        <v>adolescent</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_xlfn.IFS(L766&gt;=60,"Old",L766&gt;=40,"Middle Age",L766&gt;=21,"adolescent",L766&lt;21,"Teenager")</f>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_xlfn.IFS(L767&gt;=60,"Old",L767&gt;=40,"Middle Age",L767&gt;=21,"adolescent",L767&lt;21,"Teenager")</f>
        <v>adolescent</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cm="1">
        <f t="array" ref="M768">_xlfn.IFS(L768&gt;=60,"Old",L768&gt;=40,"Middle Age",L768&gt;=21,"adolescent",L768&lt;21,"Teenager")</f>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_xlfn.IFS(L769&gt;=60,"Old",L769&gt;=40,"Middle Age",L769&gt;=21,"adolescent",L769&lt;21,"Teenager")</f>
        <v>Middle Age</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_xlfn.IFS(L770&gt;=60,"Old",L770&gt;=40,"Middle Age",L770&gt;=21,"adolescent",L770&lt;21,"Teenager")</f>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_xlfn.IFS(L771&gt;=60,"Old",L771&gt;=40,"Middle Age",L771&gt;=21,"adolescent",L771&lt;21,"Teenager")</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_xlfn.IFS(L772&gt;=60,"Old",L772&gt;=40,"Middle Age",L772&gt;=21,"adolescent",L772&lt;21,"Teenager")</f>
        <v>Middle Age</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_xlfn.IFS(L773&gt;=60,"Old",L773&gt;=40,"Middle Age",L773&gt;=21,"adolescent",L773&lt;21,"Teenager")</f>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_xlfn.IFS(L774&gt;=60,"Old",L774&gt;=40,"Middle Age",L774&gt;=21,"adolescent",L774&lt;21,"Teenager")</f>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_xlfn.IFS(L775&gt;=60,"Old",L775&gt;=40,"Middle Age",L775&gt;=21,"adolescent",L775&lt;21,"Teenager")</f>
        <v>adolescent</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_xlfn.IFS(L776&gt;=60,"Old",L776&gt;=40,"Middle Age",L776&gt;=21,"adolescent",L776&lt;21,"Teenager")</f>
        <v>adolescent</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cm="1">
        <f t="array" ref="M777">_xlfn.IFS(L777&gt;=60,"Old",L777&gt;=40,"Middle Age",L777&gt;=21,"adolescent",L777&lt;21,"Teenager")</f>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_xlfn.IFS(L778&gt;=60,"Old",L778&gt;=40,"Middle Age",L778&gt;=21,"adolescent",L778&lt;21,"Teenager")</f>
        <v>Middle Age</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_xlfn.IFS(L779&gt;=60,"Old",L779&gt;=40,"Middle Age",L779&gt;=21,"adolescent",L779&lt;21,"Teenager")</f>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_xlfn.IFS(L780&gt;=60,"Old",L780&gt;=40,"Middle Age",L780&gt;=21,"adolescent",L780&lt;21,"Teenager")</f>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_xlfn.IFS(L781&gt;=60,"Old",L781&gt;=40,"Middle Age",L781&gt;=21,"adolescent",L781&lt;21,"Teenager")</f>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cm="1">
        <f t="array" ref="M782">_xlfn.IFS(L782&gt;=60,"Old",L782&gt;=40,"Middle Age",L782&gt;=21,"adolescent",L782&lt;21,"Teenager")</f>
        <v>Middle Age</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_xlfn.IFS(L783&gt;=60,"Old",L783&gt;=40,"Middle Age",L783&gt;=21,"adolescent",L783&lt;21,"Teenager")</f>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_xlfn.IFS(L784&gt;=60,"Old",L784&gt;=40,"Middle Age",L784&gt;=21,"adolescent",L784&lt;21,"Teenager")</f>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_xlfn.IFS(L785&gt;=60,"Old",L785&gt;=40,"Middle Age",L785&gt;=21,"adolescent",L785&lt;21,"Teenager")</f>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_xlfn.IFS(L786&gt;=60,"Old",L786&gt;=40,"Middle Age",L786&gt;=21,"adolescent",L786&lt;21,"Teenager")</f>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_xlfn.IFS(L787&gt;=60,"Old",L787&gt;=40,"Middle Age",L787&gt;=21,"adolescent",L787&lt;21,"Teenager")</f>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_xlfn.IFS(L788&gt;=60,"Old",L788&gt;=40,"Middle Age",L788&gt;=21,"adolescent",L788&lt;21,"Teenager")</f>
        <v>adolescent</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_xlfn.IFS(L789&gt;=60,"Old",L789&gt;=40,"Middle Age",L789&gt;=21,"adolescent",L789&lt;21,"Teenager")</f>
        <v>Middle Age</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_xlfn.IFS(L790&gt;=60,"Old",L790&gt;=40,"Middle Age",L790&gt;=21,"adolescent",L790&lt;21,"Teenager")</f>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_xlfn.IFS(L791&gt;=60,"Old",L791&gt;=40,"Middle Age",L791&gt;=21,"adolescent",L791&lt;21,"Teenager")</f>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_xlfn.IFS(L792&gt;=60,"Old",L792&gt;=40,"Middle Age",L792&gt;=21,"adolescent",L792&lt;21,"Teenager")</f>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_xlfn.IFS(L793&gt;=60,"Old",L793&gt;=40,"Middle Age",L793&gt;=21,"adolescent",L793&lt;21,"Teenager")</f>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_xlfn.IFS(L794&gt;=60,"Old",L794&gt;=40,"Middle Age",L794&gt;=21,"adolescent",L794&lt;21,"Teenager")</f>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_xlfn.IFS(L795&gt;=60,"Old",L795&gt;=40,"Middle Age",L795&gt;=21,"adolescent",L795&lt;21,"Teenager")</f>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_xlfn.IFS(L796&gt;=60,"Old",L796&gt;=40,"Middle Age",L796&gt;=21,"adolescent",L796&lt;21,"Teenager")</f>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_xlfn.IFS(L797&gt;=60,"Old",L797&gt;=40,"Middle Age",L797&gt;=21,"adolescent",L797&lt;21,"Teenager")</f>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_xlfn.IFS(L798&gt;=60,"Old",L798&gt;=40,"Middle Age",L798&gt;=21,"adolescent",L798&lt;21,"Teenager")</f>
        <v>Middle Age</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_xlfn.IFS(L799&gt;=60,"Old",L799&gt;=40,"Middle Age",L799&gt;=21,"adolescent",L799&lt;21,"Teenager")</f>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_xlfn.IFS(L800&gt;=60,"Old",L800&gt;=40,"Middle Age",L800&gt;=21,"adolescent",L800&lt;21,"Teenager")</f>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_xlfn.IFS(L801&gt;=60,"Old",L801&gt;=40,"Middle Age",L801&gt;=21,"adolescent",L801&lt;21,"Teenager")</f>
        <v>adolescent</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_xlfn.IFS(L802&gt;=60,"Old",L802&gt;=40,"Middle Age",L802&gt;=21,"adolescent",L802&lt;21,"Teenager")</f>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_xlfn.IFS(L803&gt;=60,"Old",L803&gt;=40,"Middle Age",L803&gt;=21,"adolescent",L803&lt;21,"Teenager")</f>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_xlfn.IFS(L804&gt;=60,"Old",L804&gt;=40,"Middle Age",L804&gt;=21,"adolescent",L804&lt;21,"Teenager")</f>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_xlfn.IFS(L805&gt;=60,"Old",L805&gt;=40,"Middle Age",L805&gt;=21,"adolescent",L805&lt;21,"Teenager")</f>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_xlfn.IFS(L806&gt;=60,"Old",L806&gt;=40,"Middle Age",L806&gt;=21,"adolescent",L806&lt;21,"Teenager")</f>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_xlfn.IFS(L807&gt;=60,"Old",L807&gt;=40,"Middle Age",L807&gt;=21,"adolescent",L807&lt;21,"Teenager")</f>
        <v>adolescent</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_xlfn.IFS(L808&gt;=60,"Old",L808&gt;=40,"Middle Age",L808&gt;=21,"adolescent",L808&lt;21,"Teenager")</f>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_xlfn.IFS(L809&gt;=60,"Old",L809&gt;=40,"Middle Age",L809&gt;=21,"adolescent",L809&lt;21,"Teenager")</f>
        <v>adolescent</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_xlfn.IFS(L810&gt;=60,"Old",L810&gt;=40,"Middle Age",L810&gt;=21,"adolescent",L810&lt;21,"Teenager")</f>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_xlfn.IFS(L811&gt;=60,"Old",L811&gt;=40,"Middle Age",L811&gt;=21,"adolescent",L811&lt;21,"Teenager")</f>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_xlfn.IFS(L812&gt;=60,"Old",L812&gt;=40,"Middle Age",L812&gt;=21,"adolescent",L812&lt;21,"Teenager")</f>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_xlfn.IFS(L813&gt;=60,"Old",L813&gt;=40,"Middle Age",L813&gt;=21,"adolescent",L813&lt;21,"Teenager")</f>
        <v>adolescent</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cm="1">
        <f t="array" ref="M814">_xlfn.IFS(L814&gt;=60,"Old",L814&gt;=40,"Middle Age",L814&gt;=21,"adolescent",L814&lt;21,"Teenager")</f>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cm="1">
        <f t="array" ref="M815">_xlfn.IFS(L815&gt;=60,"Old",L815&gt;=40,"Middle Age",L815&gt;=21,"adolescent",L815&lt;21,"Teenager")</f>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_xlfn.IFS(L816&gt;=60,"Old",L816&gt;=40,"Middle Age",L816&gt;=21,"adolescent",L816&lt;21,"Teenager")</f>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_xlfn.IFS(L817&gt;=60,"Old",L817&gt;=40,"Middle Age",L817&gt;=21,"adolescent",L817&lt;21,"Teenager")</f>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_xlfn.IFS(L818&gt;=60,"Old",L818&gt;=40,"Middle Age",L818&gt;=21,"adolescent",L818&lt;21,"Teenager")</f>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_xlfn.IFS(L819&gt;=60,"Old",L819&gt;=40,"Middle Age",L819&gt;=21,"adolescent",L819&lt;21,"Teenager")</f>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_xlfn.IFS(L820&gt;=60,"Old",L820&gt;=40,"Middle Age",L820&gt;=21,"adolescent",L820&lt;21,"Teenager")</f>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_xlfn.IFS(L821&gt;=60,"Old",L821&gt;=40,"Middle Age",L821&gt;=21,"adolescent",L821&lt;21,"Teenager")</f>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_xlfn.IFS(L822&gt;=60,"Old",L822&gt;=40,"Middle Age",L822&gt;=21,"adolescent",L822&lt;21,"Teenager")</f>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_xlfn.IFS(L823&gt;=60,"Old",L823&gt;=40,"Middle Age",L823&gt;=21,"adolescent",L823&lt;21,"Teenager")</f>
        <v>adolescent</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_xlfn.IFS(L824&gt;=60,"Old",L824&gt;=40,"Middle Age",L824&gt;=21,"adolescent",L824&lt;21,"Teenager")</f>
        <v>adolescent</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_xlfn.IFS(L825&gt;=60,"Old",L825&gt;=40,"Middle Age",L825&gt;=21,"adolescent",L825&lt;21,"Teenager")</f>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_xlfn.IFS(L826&gt;=60,"Old",L826&gt;=40,"Middle Age",L826&gt;=21,"adolescent",L826&lt;21,"Teenager")</f>
        <v>adolescent</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_xlfn.IFS(L827&gt;=60,"Old",L827&gt;=40,"Middle Age",L827&gt;=21,"adolescent",L827&lt;21,"Teenager")</f>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_xlfn.IFS(L828&gt;=60,"Old",L828&gt;=40,"Middle Age",L828&gt;=21,"adolescent",L828&lt;21,"Teenager")</f>
        <v>adolescent</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_xlfn.IFS(L829&gt;=60,"Old",L829&gt;=40,"Middle Age",L829&gt;=21,"adolescent",L829&lt;21,"Teenager")</f>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_xlfn.IFS(L830&gt;=60,"Old",L830&gt;=40,"Middle Age",L830&gt;=21,"adolescent",L830&lt;21,"Teenager")</f>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_xlfn.IFS(L831&gt;=60,"Old",L831&gt;=40,"Middle Age",L831&gt;=21,"adolescent",L831&lt;21,"Teenager")</f>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_xlfn.IFS(L832&gt;=60,"Old",L832&gt;=40,"Middle Age",L832&gt;=21,"adolescent",L832&lt;21,"Teenager")</f>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_xlfn.IFS(L833&gt;=60,"Old",L833&gt;=40,"Middle Age",L833&gt;=21,"adolescent",L833&lt;21,"Teenager")</f>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_xlfn.IFS(L834&gt;=60,"Old",L834&gt;=40,"Middle Age",L834&gt;=21,"adolescent",L834&lt;21,"Teenager")</f>
        <v>adolescent</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_xlfn.IFS(L835&gt;=60,"Old",L835&gt;=40,"Middle Age",L835&gt;=21,"adolescent",L835&lt;21,"Teenager")</f>
        <v>adolescent</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_xlfn.IFS(L836&gt;=60,"Old",L836&gt;=40,"Middle Age",L836&gt;=21,"adolescent",L836&lt;21,"Teenager")</f>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_xlfn.IFS(L837&gt;=60,"Old",L837&gt;=40,"Middle Age",L837&gt;=21,"adolescent",L837&lt;21,"Teenager")</f>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_xlfn.IFS(L838&gt;=60,"Old",L838&gt;=40,"Middle Age",L838&gt;=21,"adolescent",L838&lt;21,"Teenager")</f>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_xlfn.IFS(L839&gt;=60,"Old",L839&gt;=40,"Middle Age",L839&gt;=21,"adolescent",L839&lt;21,"Teenager")</f>
        <v>adolescent</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_xlfn.IFS(L840&gt;=60,"Old",L840&gt;=40,"Middle Age",L840&gt;=21,"adolescent",L840&lt;21,"Teenager")</f>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_xlfn.IFS(L841&gt;=60,"Old",L841&gt;=40,"Middle Age",L841&gt;=21,"adolescent",L841&lt;21,"Teenager")</f>
        <v>adolescent</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cm="1">
        <f t="array" ref="M842">_xlfn.IFS(L842&gt;=60,"Old",L842&gt;=40,"Middle Age",L842&gt;=21,"adolescent",L842&lt;21,"Teenager")</f>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_xlfn.IFS(L843&gt;=60,"Old",L843&gt;=40,"Middle Age",L843&gt;=21,"adolescent",L843&lt;21,"Teenager")</f>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_xlfn.IFS(L844&gt;=60,"Old",L844&gt;=40,"Middle Age",L844&gt;=21,"adolescent",L844&lt;21,"Teenager")</f>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_xlfn.IFS(L845&gt;=60,"Old",L845&gt;=40,"Middle Age",L845&gt;=21,"adolescent",L845&lt;21,"Teenager")</f>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cm="1">
        <f t="array" ref="M846">_xlfn.IFS(L846&gt;=60,"Old",L846&gt;=40,"Middle Age",L846&gt;=21,"adolescent",L846&lt;21,"Teenager")</f>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_xlfn.IFS(L847&gt;=60,"Old",L847&gt;=40,"Middle Age",L847&gt;=21,"adolescent",L847&lt;21,"Teenager")</f>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_xlfn.IFS(L848&gt;=60,"Old",L848&gt;=40,"Middle Age",L848&gt;=21,"adolescent",L848&lt;21,"Teenager")</f>
        <v>Middle Age</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_xlfn.IFS(L849&gt;=60,"Old",L849&gt;=40,"Middle Age",L849&gt;=21,"adolescent",L849&lt;21,"Teenager")</f>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_xlfn.IFS(L850&gt;=60,"Old",L850&gt;=40,"Middle Age",L850&gt;=21,"adolescent",L850&lt;21,"Teenager")</f>
        <v>adolescent</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_xlfn.IFS(L851&gt;=60,"Old",L851&gt;=40,"Middle Age",L851&gt;=21,"adolescent",L851&lt;21,"Teenager")</f>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_xlfn.IFS(L852&gt;=60,"Old",L852&gt;=40,"Middle Age",L852&gt;=21,"adolescent",L852&lt;21,"Teenager")</f>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_xlfn.IFS(L853&gt;=60,"Old",L853&gt;=40,"Middle Age",L853&gt;=21,"adolescent",L853&lt;21,"Teenager")</f>
        <v>adolescent</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_xlfn.IFS(L854&gt;=60,"Old",L854&gt;=40,"Middle Age",L854&gt;=21,"adolescent",L854&lt;21,"Teenager")</f>
        <v>adolescent</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_xlfn.IFS(L855&gt;=60,"Old",L855&gt;=40,"Middle Age",L855&gt;=21,"adolescent",L855&lt;21,"Teenager")</f>
        <v>adolescent</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_xlfn.IFS(L856&gt;=60,"Old",L856&gt;=40,"Middle Age",L856&gt;=21,"adolescent",L856&lt;21,"Teenager")</f>
        <v>adolescent</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_xlfn.IFS(L857&gt;=60,"Old",L857&gt;=40,"Middle Age",L857&gt;=21,"adolescent",L857&lt;21,"Teenager")</f>
        <v>adolescent</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_xlfn.IFS(L858&gt;=60,"Old",L858&gt;=40,"Middle Age",L858&gt;=21,"adolescent",L858&lt;21,"Teenager")</f>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_xlfn.IFS(L859&gt;=60,"Old",L859&gt;=40,"Middle Age",L859&gt;=21,"adolescent",L859&lt;21,"Teenager")</f>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_xlfn.IFS(L860&gt;=60,"Old",L860&gt;=40,"Middle Age",L860&gt;=21,"adolescent",L860&lt;21,"Teenager")</f>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_xlfn.IFS(L861&gt;=60,"Old",L861&gt;=40,"Middle Age",L861&gt;=21,"adolescent",L861&lt;21,"Teenager")</f>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_xlfn.IFS(L862&gt;=60,"Old",L862&gt;=40,"Middle Age",L862&gt;=21,"adolescent",L862&lt;21,"Teenager")</f>
        <v>adolescent</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_xlfn.IFS(L863&gt;=60,"Old",L863&gt;=40,"Middle Age",L863&gt;=21,"adolescent",L863&lt;21,"Teenager")</f>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_xlfn.IFS(L864&gt;=60,"Old",L864&gt;=40,"Middle Age",L864&gt;=21,"adolescent",L864&lt;21,"Teenager")</f>
        <v>adolescent</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_xlfn.IFS(L865&gt;=60,"Old",L865&gt;=40,"Middle Age",L865&gt;=21,"adolescent",L865&lt;21,"Teenager")</f>
        <v>adolescent</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_xlfn.IFS(L866&gt;=60,"Old",L866&gt;=40,"Middle Age",L866&gt;=21,"adolescent",L866&lt;21,"Teenager")</f>
        <v>adolescent</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_xlfn.IFS(L867&gt;=60,"Old",L867&gt;=40,"Middle Age",L867&gt;=21,"adolescent",L867&lt;21,"Teenager")</f>
        <v>adolescent</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cm="1">
        <f t="array" ref="M868">_xlfn.IFS(L868&gt;=60,"Old",L868&gt;=40,"Middle Age",L868&gt;=21,"adolescent",L868&lt;21,"Teenager")</f>
        <v>Middle Age</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_xlfn.IFS(L869&gt;=60,"Old",L869&gt;=40,"Middle Age",L869&gt;=21,"adolescent",L869&lt;21,"Teenager")</f>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cm="1">
        <f t="array" ref="M870">_xlfn.IFS(L870&gt;=60,"Old",L870&gt;=40,"Middle Age",L870&gt;=21,"adolescent",L870&lt;21,"Teenager")</f>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_xlfn.IFS(L871&gt;=60,"Old",L871&gt;=40,"Middle Age",L871&gt;=21,"adolescent",L871&lt;21,"Teenager")</f>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_xlfn.IFS(L872&gt;=60,"Old",L872&gt;=40,"Middle Age",L872&gt;=21,"adolescent",L872&lt;21,"Teenager")</f>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cm="1">
        <f t="array" ref="M873">_xlfn.IFS(L873&gt;=60,"Old",L873&gt;=40,"Middle Age",L873&gt;=21,"adolescent",L873&lt;21,"Teenager")</f>
        <v>Middle Age</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_xlfn.IFS(L874&gt;=60,"Old",L874&gt;=40,"Middle Age",L874&gt;=21,"adolescent",L874&lt;21,"Teenager")</f>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_xlfn.IFS(L875&gt;=60,"Old",L875&gt;=40,"Middle Age",L875&gt;=21,"adolescent",L875&lt;21,"Teenager")</f>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_xlfn.IFS(L876&gt;=60,"Old",L876&gt;=40,"Middle Age",L876&gt;=21,"adolescent",L876&lt;21,"Teenager")</f>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_xlfn.IFS(L877&gt;=60,"Old",L877&gt;=40,"Middle Age",L877&gt;=21,"adolescent",L877&lt;21,"Teenager")</f>
        <v>adolescent</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_xlfn.IFS(L878&gt;=60,"Old",L878&gt;=40,"Middle Age",L878&gt;=21,"adolescent",L878&lt;21,"Teenager")</f>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_xlfn.IFS(L879&gt;=60,"Old",L879&gt;=40,"Middle Age",L879&gt;=21,"adolescent",L879&lt;21,"Teenager")</f>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_xlfn.IFS(L880&gt;=60,"Old",L880&gt;=40,"Middle Age",L880&gt;=21,"adolescent",L880&lt;21,"Teenager")</f>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_xlfn.IFS(L881&gt;=60,"Old",L881&gt;=40,"Middle Age",L881&gt;=21,"adolescent",L881&lt;21,"Teenager")</f>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_xlfn.IFS(L882&gt;=60,"Old",L882&gt;=40,"Middle Age",L882&gt;=21,"adolescent",L882&lt;21,"Teenager")</f>
        <v>adolescent</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_xlfn.IFS(L883&gt;=60,"Old",L883&gt;=40,"Middle Age",L883&gt;=21,"adolescent",L883&lt;21,"Teenager")</f>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_xlfn.IFS(L884&gt;=60,"Old",L884&gt;=40,"Middle Age",L884&gt;=21,"adolescent",L884&lt;21,"Teenager")</f>
        <v>adolescent</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_xlfn.IFS(L885&gt;=60,"Old",L885&gt;=40,"Middle Age",L885&gt;=21,"adolescent",L885&lt;21,"Teenager")</f>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_xlfn.IFS(L886&gt;=60,"Old",L886&gt;=40,"Middle Age",L886&gt;=21,"adolescent",L886&lt;21,"Teenager")</f>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_xlfn.IFS(L887&gt;=60,"Old",L887&gt;=40,"Middle Age",L887&gt;=21,"adolescent",L887&lt;21,"Teenager")</f>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_xlfn.IFS(L888&gt;=60,"Old",L888&gt;=40,"Middle Age",L888&gt;=21,"adolescent",L888&lt;21,"Teenager")</f>
        <v>adolescent</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_xlfn.IFS(L889&gt;=60,"Old",L889&gt;=40,"Middle Age",L889&gt;=21,"adolescent",L889&lt;21,"Teenager")</f>
        <v>adolescent</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_xlfn.IFS(L890&gt;=60,"Old",L890&gt;=40,"Middle Age",L890&gt;=21,"adolescent",L890&lt;21,"Teenager")</f>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_xlfn.IFS(L891&gt;=60,"Old",L891&gt;=40,"Middle Age",L891&gt;=21,"adolescent",L891&lt;21,"Teenager")</f>
        <v>adolescent</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_xlfn.IFS(L892&gt;=60,"Old",L892&gt;=40,"Middle Age",L892&gt;=21,"adolescent",L892&lt;21,"Teenager")</f>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_xlfn.IFS(L893&gt;=60,"Old",L893&gt;=40,"Middle Age",L893&gt;=21,"adolescent",L893&lt;21,"Teenager")</f>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_xlfn.IFS(L894&gt;=60,"Old",L894&gt;=40,"Middle Age",L894&gt;=21,"adolescent",L894&lt;21,"Teenager")</f>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_xlfn.IFS(L895&gt;=60,"Old",L895&gt;=40,"Middle Age",L895&gt;=21,"adolescent",L895&lt;21,"Teenager")</f>
        <v>adolescent</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_xlfn.IFS(L896&gt;=60,"Old",L896&gt;=40,"Middle Age",L896&gt;=21,"adolescent",L896&lt;21,"Teenager")</f>
        <v>adolescent</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_xlfn.IFS(L897&gt;=60,"Old",L897&gt;=40,"Middle Age",L897&gt;=21,"adolescent",L897&lt;21,"Teenager")</f>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_xlfn.IFS(L898&gt;=60,"Old",L898&gt;=40,"Middle Age",L898&gt;=21,"adolescent",L898&lt;21,"Teenager")</f>
        <v>adolescent</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_xlfn.IFS(L899&gt;=60,"Old",L899&gt;=40,"Middle Age",L899&gt;=21,"adolescent",L899&lt;21,"Teenager")</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cm="1">
        <f t="array" ref="M900">_xlfn.IFS(L900&gt;=60,"Old",L900&gt;=40,"Middle Age",L900&gt;=21,"adolescent",L900&lt;21,"Teenager")</f>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cm="1">
        <f t="array" ref="M901">_xlfn.IFS(L901&gt;=60,"Old",L901&gt;=40,"Middle Age",L901&gt;=21,"adolescent",L901&lt;21,"Teenager")</f>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_xlfn.IFS(L902&gt;=60,"Old",L902&gt;=40,"Middle Age",L902&gt;=21,"adolescent",L902&lt;21,"Teenager")</f>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_xlfn.IFS(L903&gt;=60,"Old",L903&gt;=40,"Middle Age",L903&gt;=21,"adolescent",L903&lt;21,"Teenager")</f>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_xlfn.IFS(L904&gt;=60,"Old",L904&gt;=40,"Middle Age",L904&gt;=21,"adolescent",L904&lt;21,"Teenager")</f>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_xlfn.IFS(L905&gt;=60,"Old",L905&gt;=40,"Middle Age",L905&gt;=21,"adolescent",L905&lt;21,"Teenager")</f>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_xlfn.IFS(L906&gt;=60,"Old",L906&gt;=40,"Middle Age",L906&gt;=21,"adolescent",L906&lt;21,"Teenager")</f>
        <v>adolescent</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_xlfn.IFS(L907&gt;=60,"Old",L907&gt;=40,"Middle Age",L907&gt;=21,"adolescent",L907&lt;21,"Teenager")</f>
        <v>adolescent</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_xlfn.IFS(L908&gt;=60,"Old",L908&gt;=40,"Middle Age",L908&gt;=21,"adolescent",L908&lt;21,"Teenager")</f>
        <v>adolescent</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cm="1">
        <f t="array" ref="M909">_xlfn.IFS(L909&gt;=60,"Old",L909&gt;=40,"Middle Age",L909&gt;=21,"adolescent",L909&lt;21,"Teenager")</f>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_xlfn.IFS(L910&gt;=60,"Old",L910&gt;=40,"Middle Age",L910&gt;=21,"adolescent",L910&lt;21,"Teenager")</f>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_xlfn.IFS(L911&gt;=60,"Old",L911&gt;=40,"Middle Age",L911&gt;=21,"adolescent",L911&lt;21,"Teenager")</f>
        <v>adolescent</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_xlfn.IFS(L912&gt;=60,"Old",L912&gt;=40,"Middle Age",L912&gt;=21,"adolescent",L912&lt;21,"Teenager")</f>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_xlfn.IFS(L913&gt;=60,"Old",L913&gt;=40,"Middle Age",L913&gt;=21,"adolescent",L913&lt;21,"Teenager")</f>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_xlfn.IFS(L914&gt;=60,"Old",L914&gt;=40,"Middle Age",L914&gt;=21,"adolescent",L914&lt;21,"Teenager")</f>
        <v>adolescent</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_xlfn.IFS(L915&gt;=60,"Old",L915&gt;=40,"Middle Age",L915&gt;=21,"adolescent",L915&lt;21,"Teenager")</f>
        <v>adolescent</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_xlfn.IFS(L916&gt;=60,"Old",L916&gt;=40,"Middle Age",L916&gt;=21,"adolescent",L916&lt;21,"Teenager")</f>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cm="1">
        <f t="array" ref="M917">_xlfn.IFS(L917&gt;=60,"Old",L917&gt;=40,"Middle Age",L917&gt;=21,"adolescent",L917&lt;21,"Teenager")</f>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_xlfn.IFS(L918&gt;=60,"Old",L918&gt;=40,"Middle Age",L918&gt;=21,"adolescent",L918&lt;21,"Teenager")</f>
        <v>adolescent</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_xlfn.IFS(L919&gt;=60,"Old",L919&gt;=40,"Middle Age",L919&gt;=21,"adolescent",L919&lt;21,"Teenager")</f>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_xlfn.IFS(L920&gt;=60,"Old",L920&gt;=40,"Middle Age",L920&gt;=21,"adolescent",L920&lt;21,"Teenager")</f>
        <v>adolescent</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cm="1">
        <f t="array" ref="M921">_xlfn.IFS(L921&gt;=60,"Old",L921&gt;=40,"Middle Age",L921&gt;=21,"adolescent",L921&lt;21,"Teenager")</f>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_xlfn.IFS(L922&gt;=60,"Old",L922&gt;=40,"Middle Age",L922&gt;=21,"adolescent",L922&lt;21,"Teenager")</f>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_xlfn.IFS(L923&gt;=60,"Old",L923&gt;=40,"Middle Age",L923&gt;=21,"adolescent",L923&lt;21,"Teenager")</f>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_xlfn.IFS(L924&gt;=60,"Old",L924&gt;=40,"Middle Age",L924&gt;=21,"adolescent",L924&lt;21,"Teenager")</f>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_xlfn.IFS(L925&gt;=60,"Old",L925&gt;=40,"Middle Age",L925&gt;=21,"adolescent",L925&lt;21,"Teenager")</f>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_xlfn.IFS(L926&gt;=60,"Old",L926&gt;=40,"Middle Age",L926&gt;=21,"adolescent",L926&lt;21,"Teenager")</f>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_xlfn.IFS(L927&gt;=60,"Old",L927&gt;=40,"Middle Age",L927&gt;=21,"adolescent",L927&lt;21,"Teenager")</f>
        <v>adolescent</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cm="1">
        <f t="array" ref="M928">_xlfn.IFS(L928&gt;=60,"Old",L928&gt;=40,"Middle Age",L928&gt;=21,"adolescent",L928&lt;21,"Teenager")</f>
        <v>Middle Age</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_xlfn.IFS(L929&gt;=60,"Old",L929&gt;=40,"Middle Age",L929&gt;=21,"adolescent",L929&lt;21,"Teenager")</f>
        <v>adolescent</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_xlfn.IFS(L930&gt;=60,"Old",L930&gt;=40,"Middle Age",L930&gt;=21,"adolescent",L930&lt;21,"Teenager")</f>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_xlfn.IFS(L931&gt;=60,"Old",L931&gt;=40,"Middle Age",L931&gt;=21,"adolescent",L931&lt;21,"Teenager")</f>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cm="1">
        <f t="array" ref="M932">_xlfn.IFS(L932&gt;=60,"Old",L932&gt;=40,"Middle Age",L932&gt;=21,"adolescent",L932&lt;21,"Teenager")</f>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_xlfn.IFS(L933&gt;=60,"Old",L933&gt;=40,"Middle Age",L933&gt;=21,"adolescent",L933&lt;21,"Teenager")</f>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_xlfn.IFS(L934&gt;=60,"Old",L934&gt;=40,"Middle Age",L934&gt;=21,"adolescent",L934&lt;21,"Teenager")</f>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_xlfn.IFS(L935&gt;=60,"Old",L935&gt;=40,"Middle Age",L935&gt;=21,"adolescent",L935&lt;21,"Teenager")</f>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_xlfn.IFS(L936&gt;=60,"Old",L936&gt;=40,"Middle Age",L936&gt;=21,"adolescent",L936&lt;21,"Teenager")</f>
        <v>Middle Age</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_xlfn.IFS(L937&gt;=60,"Old",L937&gt;=40,"Middle Age",L937&gt;=21,"adolescent",L937&lt;21,"Teenager")</f>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_xlfn.IFS(L938&gt;=60,"Old",L938&gt;=40,"Middle Age",L938&gt;=21,"adolescent",L938&lt;21,"Teenager")</f>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_xlfn.IFS(L939&gt;=60,"Old",L939&gt;=40,"Middle Age",L939&gt;=21,"adolescent",L939&lt;21,"Teenager")</f>
        <v>adolescent</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_xlfn.IFS(L940&gt;=60,"Old",L940&gt;=40,"Middle Age",L940&gt;=21,"adolescent",L940&lt;21,"Teenager")</f>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_xlfn.IFS(L941&gt;=60,"Old",L941&gt;=40,"Middle Age",L941&gt;=21,"adolescent",L941&lt;21,"Teenager")</f>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_xlfn.IFS(L942&gt;=60,"Old",L942&gt;=40,"Middle Age",L942&gt;=21,"adolescent",L942&lt;21,"Teenager")</f>
        <v>adolescent</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_xlfn.IFS(L943&gt;=60,"Old",L943&gt;=40,"Middle Age",L943&gt;=21,"adolescent",L943&lt;21,"Teenager")</f>
        <v>adolescent</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_xlfn.IFS(L944&gt;=60,"Old",L944&gt;=40,"Middle Age",L944&gt;=21,"adolescent",L944&lt;21,"Teenager")</f>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_xlfn.IFS(L945&gt;=60,"Old",L945&gt;=40,"Middle Age",L945&gt;=21,"adolescent",L945&lt;21,"Teenager")</f>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_xlfn.IFS(L946&gt;=60,"Old",L946&gt;=40,"Middle Age",L946&gt;=21,"adolescent",L946&lt;21,"Teenager")</f>
        <v>adolescent</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_xlfn.IFS(L947&gt;=60,"Old",L947&gt;=40,"Middle Age",L947&gt;=21,"adolescent",L947&lt;21,"Teenager")</f>
        <v>adolescent</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_xlfn.IFS(L948&gt;=60,"Old",L948&gt;=40,"Middle Age",L948&gt;=21,"adolescent",L948&lt;21,"Teenager")</f>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_xlfn.IFS(L949&gt;=60,"Old",L949&gt;=40,"Middle Age",L949&gt;=21,"adolescent",L949&lt;21,"Teenager")</f>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_xlfn.IFS(L950&gt;=60,"Old",L950&gt;=40,"Middle Age",L950&gt;=21,"adolescent",L950&lt;21,"Teenager")</f>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cm="1">
        <f t="array" ref="M951">_xlfn.IFS(L951&gt;=60,"Old",L951&gt;=40,"Middle Age",L951&gt;=21,"adolescent",L951&lt;21,"Teenager")</f>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_xlfn.IFS(L952&gt;=60,"Old",L952&gt;=40,"Middle Age",L952&gt;=21,"adolescent",L952&lt;21,"Teenager")</f>
        <v>adolescent</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_xlfn.IFS(L953&gt;=60,"Old",L953&gt;=40,"Middle Age",L953&gt;=21,"adolescent",L953&lt;21,"Teenager")</f>
        <v>adolescent</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_xlfn.IFS(L954&gt;=60,"Old",L954&gt;=40,"Middle Age",L954&gt;=21,"adolescent",L954&lt;21,"Teenager")</f>
        <v>Middle Age</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_xlfn.IFS(L955&gt;=60,"Old",L955&gt;=40,"Middle Age",L955&gt;=21,"adolescent",L955&lt;21,"Teenager")</f>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_xlfn.IFS(L956&gt;=60,"Old",L956&gt;=40,"Middle Age",L956&gt;=21,"adolescent",L956&lt;21,"Teenager")</f>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_xlfn.IFS(L957&gt;=60,"Old",L957&gt;=40,"Middle Age",L957&gt;=21,"adolescent",L957&lt;21,"Teenager")</f>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_xlfn.IFS(L958&gt;=60,"Old",L958&gt;=40,"Middle Age",L958&gt;=21,"adolescent",L958&lt;21,"Teenager")</f>
        <v>adolescent</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_xlfn.IFS(L959&gt;=60,"Old",L959&gt;=40,"Middle Age",L959&gt;=21,"adolescent",L959&lt;21,"Teenager")</f>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_xlfn.IFS(L960&gt;=60,"Old",L960&gt;=40,"Middle Age",L960&gt;=21,"adolescent",L960&lt;21,"Teenager")</f>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_xlfn.IFS(L961&gt;=60,"Old",L961&gt;=40,"Middle Age",L961&gt;=21,"adolescent",L961&lt;21,"Teenager")</f>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_xlfn.IFS(L962&gt;=60,"Old",L962&gt;=40,"Middle Age",L962&gt;=21,"adolescent",L962&lt;21,"Teenager")</f>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_xlfn.IFS(L963&gt;=60,"Old",L963&gt;=40,"Middle Age",L963&gt;=21,"adolescent",L963&lt;21,"Teenager")</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cm="1">
        <f t="array" ref="M964">_xlfn.IFS(L964&gt;=60,"Old",L964&gt;=40,"Middle Age",L964&gt;=21,"adolescent",L964&lt;21,"Teenager")</f>
        <v>Middle Age</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_xlfn.IFS(L965&gt;=60,"Old",L965&gt;=40,"Middle Age",L965&gt;=21,"adolescent",L965&lt;21,"Teenager")</f>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cm="1">
        <f t="array" ref="M966">_xlfn.IFS(L966&gt;=60,"Old",L966&gt;=40,"Middle Age",L966&gt;=21,"adolescent",L966&lt;21,"Teenager")</f>
        <v>Middle Age</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_xlfn.IFS(L967&gt;=60,"Old",L967&gt;=40,"Middle Age",L967&gt;=21,"adolescent",L967&lt;21,"Teenager")</f>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_xlfn.IFS(L968&gt;=60,"Old",L968&gt;=40,"Middle Age",L968&gt;=21,"adolescent",L968&lt;21,"Teenager")</f>
        <v>adolescent</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_xlfn.IFS(L969&gt;=60,"Old",L969&gt;=40,"Middle Age",L969&gt;=21,"adolescent",L969&lt;21,"Teenager")</f>
        <v>Middle Age</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_xlfn.IFS(L970&gt;=60,"Old",L970&gt;=40,"Middle Age",L970&gt;=21,"adolescent",L970&lt;21,"Teenager")</f>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_xlfn.IFS(L971&gt;=60,"Old",L971&gt;=40,"Middle Age",L971&gt;=21,"adolescent",L971&lt;21,"Teenager")</f>
        <v>adolescent</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_xlfn.IFS(L972&gt;=60,"Old",L972&gt;=40,"Middle Age",L972&gt;=21,"adolescent",L972&lt;21,"Teenager")</f>
        <v>adolescent</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_xlfn.IFS(L973&gt;=60,"Old",L973&gt;=40,"Middle Age",L973&gt;=21,"adolescent",L973&lt;21,"Teenager")</f>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_xlfn.IFS(L974&gt;=60,"Old",L974&gt;=40,"Middle Age",L974&gt;=21,"adolescent",L974&lt;21,"Teenager")</f>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_xlfn.IFS(L975&gt;=60,"Old",L975&gt;=40,"Middle Age",L975&gt;=21,"adolescent",L975&lt;21,"Teenager")</f>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_xlfn.IFS(L976&gt;=60,"Old",L976&gt;=40,"Middle Age",L976&gt;=21,"adolescent",L976&lt;21,"Teenager")</f>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_xlfn.IFS(L977&gt;=60,"Old",L977&gt;=40,"Middle Age",L977&gt;=21,"adolescent",L977&lt;21,"Teenager")</f>
        <v>adolescent</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cm="1">
        <f t="array" ref="M978">_xlfn.IFS(L978&gt;=60,"Old",L978&gt;=40,"Middle Age",L978&gt;=21,"adolescent",L978&lt;21,"Teenager")</f>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_xlfn.IFS(L979&gt;=60,"Old",L979&gt;=40,"Middle Age",L979&gt;=21,"adolescent",L979&lt;21,"Teenager")</f>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_xlfn.IFS(L980&gt;=60,"Old",L980&gt;=40,"Middle Age",L980&gt;=21,"adolescent",L980&lt;21,"Teenager")</f>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_xlfn.IFS(L981&gt;=60,"Old",L981&gt;=40,"Middle Age",L981&gt;=21,"adolescent",L981&lt;21,"Teenager")</f>
        <v>adolescent</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cm="1">
        <f t="array" ref="M982">_xlfn.IFS(L982&gt;=60,"Old",L982&gt;=40,"Middle Age",L982&gt;=21,"adolescent",L982&lt;21,"Teenager")</f>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_xlfn.IFS(L983&gt;=60,"Old",L983&gt;=40,"Middle Age",L983&gt;=21,"adolescent",L983&lt;21,"Teenager")</f>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_xlfn.IFS(L984&gt;=60,"Old",L984&gt;=40,"Middle Age",L984&gt;=21,"adolescent",L984&lt;21,"Teenager")</f>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_xlfn.IFS(L985&gt;=60,"Old",L985&gt;=40,"Middle Age",L985&gt;=21,"adolescent",L985&lt;21,"Teenager")</f>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_xlfn.IFS(L986&gt;=60,"Old",L986&gt;=40,"Middle Age",L986&gt;=21,"adolescent",L986&lt;21,"Teenager")</f>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_xlfn.IFS(L987&gt;=60,"Old",L987&gt;=40,"Middle Age",L987&gt;=21,"adolescent",L987&lt;21,"Teenager")</f>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cm="1">
        <f t="array" ref="M988">_xlfn.IFS(L988&gt;=60,"Old",L988&gt;=40,"Middle Age",L988&gt;=21,"adolescent",L988&lt;21,"Teenager")</f>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cm="1">
        <f t="array" ref="M989">_xlfn.IFS(L989&gt;=60,"Old",L989&gt;=40,"Middle Age",L989&gt;=21,"adolescent",L989&lt;21,"Teenager")</f>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cm="1">
        <f t="array" ref="M990">_xlfn.IFS(L990&gt;=60,"Old",L990&gt;=40,"Middle Age",L990&gt;=21,"adolescent",L990&lt;21,"Teenager")</f>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cm="1">
        <f t="array" ref="M991">_xlfn.IFS(L991&gt;=60,"Old",L991&gt;=40,"Middle Age",L991&gt;=21,"adolescent",L991&lt;21,"Teenager")</f>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_xlfn.IFS(L992&gt;=60,"Old",L992&gt;=40,"Middle Age",L992&gt;=21,"adolescent",L992&lt;21,"Teenager")</f>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_xlfn.IFS(L993&gt;=60,"Old",L993&gt;=40,"Middle Age",L993&gt;=21,"adolescent",L993&lt;21,"Teenager")</f>
        <v>adolescent</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_xlfn.IFS(L994&gt;=60,"Old",L994&gt;=40,"Middle Age",L994&gt;=21,"adolescent",L994&lt;21,"Teenager")</f>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_xlfn.IFS(L995&gt;=60,"Old",L995&gt;=40,"Middle Age",L995&gt;=21,"adolescent",L995&lt;21,"Teenager")</f>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_xlfn.IFS(L996&gt;=60,"Old",L996&gt;=40,"Middle Age",L996&gt;=21,"adolescent",L996&lt;21,"Teenager")</f>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_xlfn.IFS(L997&gt;=60,"Old",L997&gt;=40,"Middle Age",L997&gt;=21,"adolescent",L997&lt;21,"Teenager")</f>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_xlfn.IFS(L998&gt;=60,"Old",L998&gt;=40,"Middle Age",L998&gt;=21,"adolescent",L998&lt;21,"Teenager")</f>
        <v>adolescent</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_xlfn.IFS(L999&gt;=60,"Old",L999&gt;=40,"Middle Age",L999&gt;=21,"adolescent",L999&lt;21,"Teenager")</f>
        <v>adolescent</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_xlfn.IFS(L1000&gt;=60,"Old",L1000&gt;=40,"Middle Age",L1000&gt;=21,"adolescent",L1000&lt;21,"Teenager")</f>
        <v>adolescent</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cm="1">
        <f t="array" ref="M1001">_xlfn.IFS(L1001&gt;=60,"Old",L1001&gt;=40,"Middle Age",L1001&gt;=21,"adolescent",L1001&lt;21,"Teenager")</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DD9C1-E962-4432-84A1-7701712F4710}">
  <dimension ref="A1:U9"/>
  <sheetViews>
    <sheetView topLeftCell="E1" zoomScale="70" zoomScaleNormal="70" workbookViewId="0">
      <selection activeCell="S6" sqref="S6"/>
    </sheetView>
  </sheetViews>
  <sheetFormatPr defaultRowHeight="14.5" x14ac:dyDescent="0.35"/>
  <cols>
    <col min="1" max="1" width="13.36328125" bestFit="1" customWidth="1"/>
    <col min="2" max="2" width="15.90625" bestFit="1" customWidth="1"/>
    <col min="3" max="3" width="6.81640625" bestFit="1" customWidth="1"/>
    <col min="4" max="4" width="10.7265625" bestFit="1" customWidth="1"/>
    <col min="8" max="8" width="8.7265625" style="8"/>
    <col min="10" max="10" width="21.54296875" bestFit="1" customWidth="1"/>
    <col min="11" max="11" width="15.90625" bestFit="1" customWidth="1"/>
    <col min="12" max="12" width="3.81640625" bestFit="1" customWidth="1"/>
    <col min="16" max="16" width="8.7265625" style="8"/>
    <col min="19" max="19" width="21.54296875" bestFit="1" customWidth="1"/>
    <col min="20" max="20" width="15.90625" bestFit="1" customWidth="1"/>
    <col min="21" max="21" width="3.81640625" bestFit="1" customWidth="1"/>
  </cols>
  <sheetData>
    <row r="1" spans="1:21" x14ac:dyDescent="0.35">
      <c r="A1" s="5" t="s">
        <v>41</v>
      </c>
      <c r="B1" s="5" t="s">
        <v>45</v>
      </c>
    </row>
    <row r="2" spans="1:21" x14ac:dyDescent="0.35">
      <c r="A2" s="5" t="s">
        <v>42</v>
      </c>
      <c r="B2" t="s">
        <v>18</v>
      </c>
      <c r="C2" t="s">
        <v>15</v>
      </c>
      <c r="J2" s="5" t="s">
        <v>44</v>
      </c>
      <c r="K2" s="5" t="s">
        <v>45</v>
      </c>
      <c r="S2" s="5" t="s">
        <v>44</v>
      </c>
      <c r="T2" s="5" t="s">
        <v>45</v>
      </c>
    </row>
    <row r="3" spans="1:21" x14ac:dyDescent="0.35">
      <c r="A3" s="6" t="s">
        <v>38</v>
      </c>
      <c r="B3" s="7">
        <v>0.26827537260468415</v>
      </c>
      <c r="C3" s="7">
        <v>0.25816181689141238</v>
      </c>
      <c r="J3" s="5" t="s">
        <v>42</v>
      </c>
      <c r="K3" t="s">
        <v>18</v>
      </c>
      <c r="L3" t="s">
        <v>15</v>
      </c>
      <c r="S3" s="5" t="s">
        <v>42</v>
      </c>
      <c r="T3" t="s">
        <v>18</v>
      </c>
      <c r="U3" t="s">
        <v>15</v>
      </c>
    </row>
    <row r="4" spans="1:21" x14ac:dyDescent="0.35">
      <c r="A4" s="6" t="s">
        <v>39</v>
      </c>
      <c r="B4" s="7">
        <v>0.23704755145493259</v>
      </c>
      <c r="C4" s="7">
        <v>0.23651525904897089</v>
      </c>
      <c r="J4" s="6" t="s">
        <v>16</v>
      </c>
      <c r="K4" s="4">
        <v>166</v>
      </c>
      <c r="L4" s="4">
        <v>200</v>
      </c>
      <c r="S4" s="6" t="s">
        <v>47</v>
      </c>
      <c r="T4" s="4">
        <v>170</v>
      </c>
      <c r="U4" s="4">
        <v>214</v>
      </c>
    </row>
    <row r="5" spans="1:21" x14ac:dyDescent="0.35">
      <c r="A5" s="6" t="s">
        <v>43</v>
      </c>
      <c r="B5" s="7">
        <v>0.50532292405961676</v>
      </c>
      <c r="C5" s="7">
        <v>0.49467707594038324</v>
      </c>
      <c r="J5" s="6" t="s">
        <v>46</v>
      </c>
      <c r="K5" s="4">
        <v>78</v>
      </c>
      <c r="L5" s="4">
        <v>33</v>
      </c>
      <c r="S5" s="6" t="s">
        <v>48</v>
      </c>
      <c r="T5" s="4">
        <v>271</v>
      </c>
      <c r="U5" s="4">
        <v>230</v>
      </c>
    </row>
    <row r="6" spans="1:21" x14ac:dyDescent="0.35">
      <c r="J6" s="6" t="s">
        <v>26</v>
      </c>
      <c r="K6" s="4">
        <v>92</v>
      </c>
      <c r="L6" s="4">
        <v>77</v>
      </c>
      <c r="S6" s="6" t="s">
        <v>49</v>
      </c>
      <c r="T6" s="4">
        <v>78</v>
      </c>
      <c r="U6" s="4">
        <v>37</v>
      </c>
    </row>
    <row r="7" spans="1:21" x14ac:dyDescent="0.35">
      <c r="J7" s="6" t="s">
        <v>22</v>
      </c>
      <c r="K7" s="4">
        <v>67</v>
      </c>
      <c r="L7" s="4">
        <v>95</v>
      </c>
      <c r="S7" s="6" t="s">
        <v>43</v>
      </c>
      <c r="T7" s="4">
        <v>519</v>
      </c>
      <c r="U7" s="4">
        <v>481</v>
      </c>
    </row>
    <row r="8" spans="1:21" x14ac:dyDescent="0.35">
      <c r="J8" s="6" t="s">
        <v>23</v>
      </c>
      <c r="K8" s="4">
        <v>116</v>
      </c>
      <c r="L8" s="4">
        <v>76</v>
      </c>
    </row>
    <row r="9" spans="1:21" x14ac:dyDescent="0.35">
      <c r="J9" s="6" t="s">
        <v>43</v>
      </c>
      <c r="K9" s="4">
        <v>519</v>
      </c>
      <c r="L9" s="4">
        <v>481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5028-5A55-40CF-B537-5BB3AA080578}">
  <dimension ref="O24"/>
  <sheetViews>
    <sheetView showGridLines="0" tabSelected="1" topLeftCell="A13" zoomScale="90" zoomScaleNormal="90" workbookViewId="0">
      <selection activeCell="T35" sqref="T35"/>
    </sheetView>
  </sheetViews>
  <sheetFormatPr defaultRowHeight="14.5" x14ac:dyDescent="0.35"/>
  <sheetData>
    <row r="24" spans="15:15" x14ac:dyDescent="0.35">
      <c r="O24"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dc:creator>
  <cp:lastModifiedBy>rabea01mahmoud@gmail.com</cp:lastModifiedBy>
  <dcterms:created xsi:type="dcterms:W3CDTF">2022-03-18T02:50:57Z</dcterms:created>
  <dcterms:modified xsi:type="dcterms:W3CDTF">2025-04-30T21:34:01Z</dcterms:modified>
</cp:coreProperties>
</file>