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sal\OneDrive\Desktop\"/>
    </mc:Choice>
  </mc:AlternateContent>
  <xr:revisionPtr revIDLastSave="0" documentId="13_ncr:1_{B0018FEF-253C-4FC6-B118-A34EFFBC99C8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E99" i="1"/>
  <c r="D99" i="1"/>
  <c r="C99" i="1"/>
  <c r="B99" i="1"/>
  <c r="A99" i="1"/>
  <c r="AH119" i="1"/>
  <c r="AG119" i="1"/>
  <c r="AF119" i="1"/>
  <c r="AE119" i="1"/>
  <c r="AD119" i="1"/>
  <c r="AC119" i="1"/>
  <c r="AH95" i="1"/>
  <c r="AG95" i="1"/>
  <c r="AF95" i="1"/>
  <c r="AE95" i="1"/>
  <c r="AD95" i="1"/>
  <c r="AC95" i="1"/>
  <c r="AH71" i="1"/>
  <c r="AG71" i="1"/>
  <c r="AF71" i="1"/>
  <c r="AE71" i="1"/>
  <c r="AD71" i="1"/>
  <c r="AC71" i="1"/>
  <c r="AH47" i="1"/>
  <c r="AG47" i="1"/>
  <c r="AF47" i="1"/>
  <c r="AE47" i="1"/>
  <c r="AD47" i="1"/>
  <c r="AC47" i="1"/>
  <c r="AA119" i="1"/>
  <c r="Z119" i="1"/>
  <c r="Y119" i="1"/>
  <c r="X119" i="1"/>
  <c r="W119" i="1"/>
  <c r="V119" i="1"/>
  <c r="AA95" i="1"/>
  <c r="Z95" i="1"/>
  <c r="Y95" i="1"/>
  <c r="X95" i="1"/>
  <c r="W95" i="1"/>
  <c r="V95" i="1"/>
  <c r="AA71" i="1"/>
  <c r="Z71" i="1"/>
  <c r="Y71" i="1"/>
  <c r="X71" i="1"/>
  <c r="W71" i="1"/>
  <c r="V71" i="1"/>
  <c r="AA47" i="1"/>
  <c r="Z47" i="1"/>
  <c r="Y47" i="1"/>
  <c r="X47" i="1"/>
  <c r="W47" i="1"/>
  <c r="V47" i="1"/>
  <c r="AH23" i="1"/>
  <c r="AG23" i="1"/>
  <c r="AF23" i="1"/>
  <c r="AE23" i="1"/>
  <c r="AD23" i="1"/>
  <c r="AC23" i="1"/>
  <c r="AA23" i="1"/>
  <c r="Z23" i="1"/>
  <c r="Y23" i="1"/>
  <c r="X23" i="1"/>
  <c r="W23" i="1"/>
  <c r="V23" i="1"/>
  <c r="T119" i="1"/>
  <c r="S119" i="1"/>
  <c r="R119" i="1"/>
  <c r="Q119" i="1"/>
  <c r="P119" i="1"/>
  <c r="O119" i="1"/>
  <c r="T95" i="1"/>
  <c r="S95" i="1"/>
  <c r="R95" i="1"/>
  <c r="Q95" i="1"/>
  <c r="P95" i="1"/>
  <c r="O95" i="1"/>
  <c r="T71" i="1"/>
  <c r="S71" i="1"/>
  <c r="R71" i="1"/>
  <c r="Q71" i="1"/>
  <c r="P71" i="1"/>
  <c r="O71" i="1"/>
  <c r="T47" i="1"/>
  <c r="S47" i="1"/>
  <c r="R47" i="1"/>
  <c r="Q47" i="1"/>
  <c r="P47" i="1"/>
  <c r="O47" i="1"/>
  <c r="T23" i="1"/>
  <c r="S23" i="1"/>
  <c r="R23" i="1"/>
  <c r="Q23" i="1"/>
  <c r="P23" i="1"/>
  <c r="O23" i="1"/>
  <c r="M119" i="1"/>
  <c r="L119" i="1"/>
  <c r="K119" i="1"/>
  <c r="J119" i="1"/>
  <c r="I119" i="1"/>
  <c r="H119" i="1"/>
  <c r="M95" i="1"/>
  <c r="L95" i="1"/>
  <c r="K95" i="1"/>
  <c r="J95" i="1"/>
  <c r="I95" i="1"/>
  <c r="H95" i="1"/>
  <c r="M71" i="1"/>
  <c r="L71" i="1"/>
  <c r="K71" i="1"/>
  <c r="J71" i="1"/>
  <c r="I71" i="1"/>
  <c r="H71" i="1"/>
  <c r="F95" i="1"/>
  <c r="E95" i="1"/>
  <c r="D95" i="1"/>
  <c r="C95" i="1"/>
  <c r="B95" i="1"/>
  <c r="A95" i="1"/>
  <c r="F71" i="1"/>
  <c r="E71" i="1"/>
  <c r="D71" i="1"/>
  <c r="C71" i="1"/>
  <c r="B71" i="1"/>
  <c r="A71" i="1"/>
  <c r="F47" i="1"/>
  <c r="E47" i="1"/>
  <c r="D47" i="1"/>
  <c r="C47" i="1"/>
  <c r="B47" i="1"/>
  <c r="A47" i="1"/>
  <c r="I47" i="1"/>
  <c r="J47" i="1"/>
  <c r="K47" i="1"/>
  <c r="L47" i="1"/>
  <c r="M47" i="1"/>
  <c r="H47" i="1"/>
  <c r="I23" i="1"/>
  <c r="J23" i="1"/>
  <c r="K23" i="1"/>
  <c r="L23" i="1"/>
  <c r="M23" i="1"/>
  <c r="H23" i="1"/>
  <c r="B23" i="1"/>
  <c r="C23" i="1"/>
  <c r="D23" i="1"/>
  <c r="E23" i="1"/>
  <c r="F23" i="1"/>
  <c r="A23" i="1"/>
</calcChain>
</file>

<file path=xl/sharedStrings.xml><?xml version="1.0" encoding="utf-8"?>
<sst xmlns="http://schemas.openxmlformats.org/spreadsheetml/2006/main" count="315" uniqueCount="51">
  <si>
    <t>Time/epoch</t>
  </si>
  <si>
    <t>time/step</t>
  </si>
  <si>
    <t>loss</t>
  </si>
  <si>
    <t>accuracy</t>
  </si>
  <si>
    <t>val_loss</t>
  </si>
  <si>
    <t>val_accuracy</t>
  </si>
  <si>
    <t>Case 5 With PCA(90%) and 2 Components</t>
  </si>
  <si>
    <t>Case 1 Without PCA and 2 Components</t>
  </si>
  <si>
    <t>Case 6 With PCA(80%) and 2 Components</t>
  </si>
  <si>
    <t>Case 2 Without PCA and 3 Components</t>
  </si>
  <si>
    <t>Case 4 Without PCA and 5 Components</t>
  </si>
  <si>
    <t>Case 7 With PCA(70%) and 2 Components</t>
  </si>
  <si>
    <t>Case 8 With PCA(60%) and 2 Components</t>
  </si>
  <si>
    <t>Case 9 With PCA(50%) and 2 Components</t>
  </si>
  <si>
    <t>Case 10 With PCA(90%) and 3 Components</t>
  </si>
  <si>
    <t>Case 11 With PCA(80%) and 3 Components</t>
  </si>
  <si>
    <t>Case 12 With PCA(70%) and 3 Components</t>
  </si>
  <si>
    <t>Case 13 With PCA(60%) and 3 Components</t>
  </si>
  <si>
    <t>Case 14 With PCA(50%) and 3 Components</t>
  </si>
  <si>
    <t>Case 15 With PCA(90%) and 4 Components</t>
  </si>
  <si>
    <t>Case 20 With PCA(90%) and 5 Components</t>
  </si>
  <si>
    <t>Case 16 With PCA(80%) and 4 Components</t>
  </si>
  <si>
    <t>Case 17 With PCA(70%) and 4 Components</t>
  </si>
  <si>
    <t>Case 18 With PCA(60%) and 4 Components</t>
  </si>
  <si>
    <t>Case 19 With PCA(50%) and 4 Components</t>
  </si>
  <si>
    <t>Case 21 With PCA(80%) and 5 Components</t>
  </si>
  <si>
    <t>Case 22 With PCA(70%) and 5 Components</t>
  </si>
  <si>
    <t>Case 23 With PCA(60%) and 5 Components</t>
  </si>
  <si>
    <t>Case 24 With PCA(50%) and 5 Components</t>
  </si>
  <si>
    <t>Case 3 Without PCA and 4 Components</t>
  </si>
  <si>
    <t>Case 1 Without PCA and 5 Components</t>
  </si>
  <si>
    <t>Case 2 With PCA(90%) and 2 Components</t>
  </si>
  <si>
    <t>Case 3 With PCA(80%) and 2 Components</t>
  </si>
  <si>
    <t>Case 4 With PCA(70%) and 2 Components</t>
  </si>
  <si>
    <t>Case 5 With PCA(60%) and 2 Components</t>
  </si>
  <si>
    <t>Case 6 With PCA(50%) and 2 Components</t>
  </si>
  <si>
    <t>Case 7 With PCA(90%) and 3 Components</t>
  </si>
  <si>
    <t>Case 8 With PCA(80%) and 3 Components</t>
  </si>
  <si>
    <t>Case 9 With PCA(70%) and 3 Components</t>
  </si>
  <si>
    <t>Case 10 With PCA(60%) and 3 Components</t>
  </si>
  <si>
    <t>Case 11 With PCA(50%) and 3 Components</t>
  </si>
  <si>
    <t>Case 12 With PCA(90%) and 4 Components</t>
  </si>
  <si>
    <t>Case 13 With PCA(80%) and 4 Components</t>
  </si>
  <si>
    <t>Case 14 With PCA(70%) and 4 Components</t>
  </si>
  <si>
    <t>Case 15 With PCA(60%) and 4 Components</t>
  </si>
  <si>
    <t>Case 16 With PCA(50%) and 4 Components</t>
  </si>
  <si>
    <t>Case 17 With PCA(90%) and 5 Components</t>
  </si>
  <si>
    <t>Case 18 With PCA(80%) and 5 Components</t>
  </si>
  <si>
    <t>Case 19 With PCA(70%) and 5 Components</t>
  </si>
  <si>
    <t>Case 20 With PCA(60%) and 5 Components</t>
  </si>
  <si>
    <t>Case 21 With PCA(50%) and 5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</si>
</sst>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9"/>
  <sheetViews>
    <sheetView tabSelected="1" topLeftCell="A143" zoomScaleNormal="100" workbookViewId="0">
      <selection activeCell="A97" sqref="A97:F159"/>
    </sheetView>
  </sheetViews>
  <sheetFormatPr defaultRowHeight="15" x14ac:dyDescent="0.25"/>
  <cols>
    <col min="1" max="1" width="21" style="1" customWidth="1"/>
    <col min="2" max="6" width="20.85546875" style="1" customWidth="1"/>
    <col min="7" max="7" width="10.7109375" style="2" customWidth="1"/>
    <col min="8" max="13" width="21" style="1" customWidth="1"/>
    <col min="14" max="14" width="10.7109375" style="2" customWidth="1"/>
    <col min="15" max="20" width="21" style="1" customWidth="1"/>
    <col min="21" max="21" width="10.7109375" style="2" customWidth="1"/>
    <col min="22" max="27" width="21" style="1" customWidth="1"/>
    <col min="28" max="28" width="10.7109375" style="2" customWidth="1"/>
    <col min="29" max="34" width="21" style="1" customWidth="1"/>
    <col min="35" max="35" width="10.7109375" style="2" customWidth="1"/>
    <col min="36" max="16384" width="9.140625" style="1"/>
  </cols>
  <sheetData>
    <row r="1" spans="1:34" ht="25.5" customHeight="1" x14ac:dyDescent="0.25">
      <c r="A1" s="8" t="s">
        <v>7</v>
      </c>
      <c r="B1" s="8"/>
      <c r="C1" s="8"/>
      <c r="D1" s="8"/>
      <c r="E1" s="8"/>
      <c r="F1" s="8"/>
      <c r="H1" s="8" t="s">
        <v>6</v>
      </c>
      <c r="I1" s="8"/>
      <c r="J1" s="8"/>
      <c r="K1" s="8"/>
      <c r="L1" s="8"/>
      <c r="M1" s="8"/>
      <c r="O1" s="8" t="s">
        <v>14</v>
      </c>
      <c r="P1" s="8"/>
      <c r="Q1" s="8"/>
      <c r="R1" s="8"/>
      <c r="S1" s="8"/>
      <c r="T1" s="8"/>
      <c r="V1" s="8" t="s">
        <v>19</v>
      </c>
      <c r="W1" s="8"/>
      <c r="X1" s="8"/>
      <c r="Y1" s="8"/>
      <c r="Z1" s="8"/>
      <c r="AA1" s="8"/>
      <c r="AC1" s="8" t="s">
        <v>20</v>
      </c>
      <c r="AD1" s="8"/>
      <c r="AE1" s="8"/>
      <c r="AF1" s="8"/>
      <c r="AG1" s="8"/>
      <c r="AH1" s="8"/>
    </row>
    <row r="2" spans="1:34" ht="25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</row>
    <row r="3" spans="1:34" ht="25.5" customHeight="1" x14ac:dyDescent="0.25">
      <c r="A3" s="1">
        <v>41</v>
      </c>
      <c r="B3" s="1">
        <v>105</v>
      </c>
      <c r="C3" s="1">
        <v>1.4757</v>
      </c>
      <c r="D3" s="1">
        <v>0.47099999999999997</v>
      </c>
      <c r="E3" s="1">
        <v>1.6191</v>
      </c>
      <c r="F3" s="1">
        <v>0.4345</v>
      </c>
      <c r="H3" s="1">
        <v>22</v>
      </c>
      <c r="I3" s="1">
        <v>54</v>
      </c>
      <c r="J3" s="1">
        <v>1.6259999999999999</v>
      </c>
      <c r="K3" s="1">
        <v>0.42149999999999999</v>
      </c>
      <c r="L3" s="1">
        <v>1.4365000000000001</v>
      </c>
      <c r="M3" s="1">
        <v>0.48930000000000001</v>
      </c>
      <c r="O3" s="1">
        <v>21</v>
      </c>
      <c r="P3" s="1">
        <v>53</v>
      </c>
      <c r="Q3" s="1">
        <v>1.6242000000000001</v>
      </c>
      <c r="R3" s="1">
        <v>0.41980000000000001</v>
      </c>
      <c r="S3" s="1">
        <v>1.4592000000000001</v>
      </c>
      <c r="T3" s="1">
        <v>0.48849999999999999</v>
      </c>
      <c r="V3" s="1">
        <v>23</v>
      </c>
      <c r="W3" s="1">
        <v>58</v>
      </c>
      <c r="X3" s="1">
        <v>1.6335</v>
      </c>
      <c r="Y3" s="1">
        <v>0.42009999999999997</v>
      </c>
      <c r="Z3" s="1">
        <v>1.4439</v>
      </c>
      <c r="AA3" s="1">
        <v>0.49609999999999999</v>
      </c>
      <c r="AC3" s="1">
        <v>21</v>
      </c>
      <c r="AD3" s="1">
        <v>52</v>
      </c>
      <c r="AE3" s="1">
        <v>1.6294999999999999</v>
      </c>
      <c r="AF3" s="1">
        <v>0.42049999999999998</v>
      </c>
      <c r="AG3" s="1">
        <v>1.4332</v>
      </c>
      <c r="AH3" s="1">
        <v>0.49159999999999998</v>
      </c>
    </row>
    <row r="4" spans="1:34" ht="25.5" customHeight="1" x14ac:dyDescent="0.25">
      <c r="A4" s="1">
        <v>41</v>
      </c>
      <c r="B4" s="1">
        <v>105</v>
      </c>
      <c r="C4" s="1">
        <v>1.4401999999999999</v>
      </c>
      <c r="D4" s="1">
        <v>0.48349999999999999</v>
      </c>
      <c r="E4" s="1">
        <v>1.5948</v>
      </c>
      <c r="F4" s="1">
        <v>0.43959999999999999</v>
      </c>
      <c r="H4" s="1">
        <v>22</v>
      </c>
      <c r="I4" s="1">
        <v>56</v>
      </c>
      <c r="J4" s="1">
        <v>1.3209</v>
      </c>
      <c r="K4" s="1">
        <v>0.53300000000000003</v>
      </c>
      <c r="L4" s="1">
        <v>1.3502000000000001</v>
      </c>
      <c r="M4" s="1">
        <v>0.52259999999999995</v>
      </c>
      <c r="O4" s="1">
        <v>22</v>
      </c>
      <c r="P4" s="1">
        <v>55</v>
      </c>
      <c r="Q4" s="1">
        <v>1.3214999999999999</v>
      </c>
      <c r="R4" s="1">
        <v>0.53049999999999997</v>
      </c>
      <c r="S4" s="1">
        <v>1.3243</v>
      </c>
      <c r="T4" s="1">
        <v>0.53469999999999995</v>
      </c>
      <c r="V4" s="1">
        <v>21</v>
      </c>
      <c r="W4" s="1">
        <v>54</v>
      </c>
      <c r="X4" s="1">
        <v>1.3294999999999999</v>
      </c>
      <c r="Y4" s="1">
        <v>0.52839999999999998</v>
      </c>
      <c r="Z4" s="1">
        <v>1.3519000000000001</v>
      </c>
      <c r="AA4" s="1">
        <v>0.52190000000000003</v>
      </c>
      <c r="AC4" s="1">
        <v>21</v>
      </c>
      <c r="AD4" s="1">
        <v>54</v>
      </c>
      <c r="AE4" s="1">
        <v>1.3217000000000001</v>
      </c>
      <c r="AF4" s="1">
        <v>0.53420000000000001</v>
      </c>
      <c r="AG4" s="1">
        <v>1.3105</v>
      </c>
      <c r="AH4" s="1">
        <v>0.53490000000000004</v>
      </c>
    </row>
    <row r="5" spans="1:34" ht="25.5" customHeight="1" x14ac:dyDescent="0.25">
      <c r="A5" s="1">
        <v>45</v>
      </c>
      <c r="B5" s="1">
        <v>116</v>
      </c>
      <c r="C5" s="1">
        <v>1.4094</v>
      </c>
      <c r="D5" s="1">
        <v>0.495</v>
      </c>
      <c r="E5" s="1">
        <v>1.5447</v>
      </c>
      <c r="F5" s="1">
        <v>0.46400000000000002</v>
      </c>
      <c r="H5" s="1">
        <v>22</v>
      </c>
      <c r="I5" s="1">
        <v>55</v>
      </c>
      <c r="J5" s="1">
        <v>1.1378999999999999</v>
      </c>
      <c r="K5" s="1">
        <v>0.59460000000000002</v>
      </c>
      <c r="L5" s="1">
        <v>1.2798</v>
      </c>
      <c r="M5" s="1">
        <v>0.55149999999999999</v>
      </c>
      <c r="O5" s="1">
        <v>22</v>
      </c>
      <c r="P5" s="1">
        <v>56</v>
      </c>
      <c r="Q5" s="1">
        <v>1.1427</v>
      </c>
      <c r="R5" s="1">
        <v>0.59440000000000004</v>
      </c>
      <c r="S5" s="1">
        <v>1.3290999999999999</v>
      </c>
      <c r="T5" s="1">
        <v>0.54039999999999999</v>
      </c>
      <c r="V5" s="1">
        <v>22</v>
      </c>
      <c r="W5" s="1">
        <v>57</v>
      </c>
      <c r="X5" s="1">
        <v>1.1458999999999999</v>
      </c>
      <c r="Y5" s="1">
        <v>0.59330000000000005</v>
      </c>
      <c r="Z5" s="1">
        <v>1.3428</v>
      </c>
      <c r="AA5" s="1">
        <v>0.52900000000000003</v>
      </c>
      <c r="AC5" s="1">
        <v>21</v>
      </c>
      <c r="AD5" s="1">
        <v>53</v>
      </c>
      <c r="AE5" s="1">
        <v>1.1460999999999999</v>
      </c>
      <c r="AF5" s="1">
        <v>0.59189999999999998</v>
      </c>
      <c r="AG5" s="1">
        <v>1.3084</v>
      </c>
      <c r="AH5" s="1">
        <v>0.54159999999999997</v>
      </c>
    </row>
    <row r="6" spans="1:34" ht="25.5" customHeight="1" x14ac:dyDescent="0.25">
      <c r="A6" s="1">
        <v>42</v>
      </c>
      <c r="B6" s="1">
        <v>107</v>
      </c>
      <c r="C6" s="1">
        <v>1.3784000000000001</v>
      </c>
      <c r="D6" s="1">
        <v>0.50609999999999999</v>
      </c>
      <c r="E6" s="1">
        <v>1.6944999999999999</v>
      </c>
      <c r="F6" s="1">
        <v>0.4052</v>
      </c>
      <c r="H6" s="1">
        <v>20</v>
      </c>
      <c r="I6" s="1">
        <v>52</v>
      </c>
      <c r="J6" s="1">
        <v>0.98</v>
      </c>
      <c r="K6" s="1">
        <v>0.65180000000000005</v>
      </c>
      <c r="L6" s="1">
        <v>1.2966</v>
      </c>
      <c r="M6" s="1">
        <v>0.56089999999999995</v>
      </c>
      <c r="O6" s="1">
        <v>20</v>
      </c>
      <c r="P6" s="1">
        <v>52</v>
      </c>
      <c r="Q6" s="1">
        <v>0.98409999999999997</v>
      </c>
      <c r="R6" s="1">
        <v>0.64910000000000001</v>
      </c>
      <c r="S6" s="1">
        <v>1.292</v>
      </c>
      <c r="T6" s="1">
        <v>0.55830000000000002</v>
      </c>
      <c r="V6" s="1">
        <v>23</v>
      </c>
      <c r="W6" s="1">
        <v>60</v>
      </c>
      <c r="X6" s="1">
        <v>0.98909999999999998</v>
      </c>
      <c r="Y6" s="1">
        <v>0.64529999999999998</v>
      </c>
      <c r="Z6" s="1">
        <v>1.3207</v>
      </c>
      <c r="AA6" s="1">
        <v>0.54469999999999996</v>
      </c>
      <c r="AC6" s="1">
        <v>24</v>
      </c>
      <c r="AD6" s="1">
        <v>61</v>
      </c>
      <c r="AE6" s="1">
        <v>0.98819999999999997</v>
      </c>
      <c r="AF6" s="1">
        <v>0.64659999999999995</v>
      </c>
      <c r="AG6" s="1">
        <v>1.3101</v>
      </c>
      <c r="AH6" s="1">
        <v>0.55279999999999996</v>
      </c>
    </row>
    <row r="7" spans="1:34" ht="25.5" customHeight="1" x14ac:dyDescent="0.25">
      <c r="A7" s="1">
        <v>41</v>
      </c>
      <c r="B7" s="1">
        <v>104</v>
      </c>
      <c r="C7" s="1">
        <v>1.3459000000000001</v>
      </c>
      <c r="D7" s="1">
        <v>0.51919999999999999</v>
      </c>
      <c r="E7" s="1">
        <v>1.5168999999999999</v>
      </c>
      <c r="F7" s="1">
        <v>0.4864</v>
      </c>
      <c r="H7" s="1">
        <v>21</v>
      </c>
      <c r="I7" s="1">
        <v>55</v>
      </c>
      <c r="J7" s="1">
        <v>0.81920000000000004</v>
      </c>
      <c r="K7" s="1">
        <v>0.70640000000000003</v>
      </c>
      <c r="L7" s="1">
        <v>1.3834</v>
      </c>
      <c r="M7" s="1">
        <v>0.54869999999999997</v>
      </c>
      <c r="O7" s="1">
        <v>29</v>
      </c>
      <c r="P7" s="1">
        <v>74</v>
      </c>
      <c r="Q7" s="1">
        <v>0.82650000000000001</v>
      </c>
      <c r="R7" s="1">
        <v>0.70550000000000002</v>
      </c>
      <c r="S7" s="1">
        <v>1.3408</v>
      </c>
      <c r="T7" s="1">
        <v>0.54979999999999996</v>
      </c>
      <c r="V7" s="1">
        <v>21</v>
      </c>
      <c r="W7" s="1">
        <v>54</v>
      </c>
      <c r="X7" s="1">
        <v>0.82889999999999997</v>
      </c>
      <c r="Y7" s="1">
        <v>0.70469999999999999</v>
      </c>
      <c r="Z7" s="1">
        <v>1.3447</v>
      </c>
      <c r="AA7" s="1">
        <v>0.55940000000000001</v>
      </c>
      <c r="AC7" s="1">
        <v>23</v>
      </c>
      <c r="AD7" s="1">
        <v>59</v>
      </c>
      <c r="AE7" s="1">
        <v>0.82930000000000004</v>
      </c>
      <c r="AF7" s="1">
        <v>0.70199999999999996</v>
      </c>
      <c r="AG7" s="1">
        <v>1.4274</v>
      </c>
      <c r="AH7" s="1">
        <v>0.53580000000000005</v>
      </c>
    </row>
    <row r="8" spans="1:34" ht="25.5" customHeight="1" x14ac:dyDescent="0.25">
      <c r="A8" s="1">
        <v>41</v>
      </c>
      <c r="B8" s="1">
        <v>105</v>
      </c>
      <c r="C8" s="1">
        <v>1.3206</v>
      </c>
      <c r="D8" s="1">
        <v>0.5292</v>
      </c>
      <c r="E8" s="1">
        <v>1.4763999999999999</v>
      </c>
      <c r="F8" s="1">
        <v>0.4819</v>
      </c>
      <c r="H8" s="1">
        <v>20</v>
      </c>
      <c r="I8" s="1">
        <v>51</v>
      </c>
      <c r="J8" s="1">
        <v>0.66120000000000001</v>
      </c>
      <c r="K8" s="1">
        <v>0.76080000000000003</v>
      </c>
      <c r="L8" s="1">
        <v>1.5084</v>
      </c>
      <c r="M8" s="1">
        <v>0.56069999999999998</v>
      </c>
      <c r="O8" s="1">
        <v>22</v>
      </c>
      <c r="P8" s="1">
        <v>55</v>
      </c>
      <c r="Q8" s="1">
        <v>0.66879999999999995</v>
      </c>
      <c r="R8" s="1">
        <v>0.75970000000000004</v>
      </c>
      <c r="S8" s="1">
        <v>1.4498</v>
      </c>
      <c r="T8" s="1">
        <v>0.56369999999999998</v>
      </c>
      <c r="V8" s="1">
        <v>22</v>
      </c>
      <c r="W8" s="1">
        <v>56</v>
      </c>
      <c r="X8" s="1">
        <v>0.67530000000000001</v>
      </c>
      <c r="Y8" s="1">
        <v>0.75890000000000002</v>
      </c>
      <c r="Z8" s="1">
        <v>1.5390999999999999</v>
      </c>
      <c r="AA8" s="1">
        <v>0.54990000000000006</v>
      </c>
      <c r="AC8" s="1">
        <v>23</v>
      </c>
      <c r="AD8" s="1">
        <v>58</v>
      </c>
      <c r="AE8" s="1">
        <v>0.67479999999999996</v>
      </c>
      <c r="AF8" s="1">
        <v>0.75819999999999999</v>
      </c>
      <c r="AG8" s="1">
        <v>1.468</v>
      </c>
      <c r="AH8" s="1">
        <v>0.55679999999999996</v>
      </c>
    </row>
    <row r="9" spans="1:34" ht="25.5" customHeight="1" x14ac:dyDescent="0.25">
      <c r="A9" s="1">
        <v>41</v>
      </c>
      <c r="B9" s="1">
        <v>105</v>
      </c>
      <c r="C9" s="1">
        <v>1.2988999999999999</v>
      </c>
      <c r="D9" s="1">
        <v>0.53680000000000005</v>
      </c>
      <c r="E9" s="1">
        <v>1.4919</v>
      </c>
      <c r="F9" s="1">
        <v>0.48330000000000001</v>
      </c>
      <c r="H9" s="1">
        <v>21</v>
      </c>
      <c r="I9" s="1">
        <v>54</v>
      </c>
      <c r="J9" s="1">
        <v>0.51480000000000004</v>
      </c>
      <c r="K9" s="1">
        <v>0.81540000000000001</v>
      </c>
      <c r="L9" s="1">
        <v>1.7263999999999999</v>
      </c>
      <c r="M9" s="1">
        <v>0.54039999999999999</v>
      </c>
      <c r="O9" s="1">
        <v>20</v>
      </c>
      <c r="P9" s="1">
        <v>51</v>
      </c>
      <c r="Q9" s="1">
        <v>0.52349999999999997</v>
      </c>
      <c r="R9" s="1">
        <v>0.8125</v>
      </c>
      <c r="S9" s="1">
        <v>1.6140000000000001</v>
      </c>
      <c r="T9" s="1">
        <v>0.5554</v>
      </c>
      <c r="V9" s="1">
        <v>22</v>
      </c>
      <c r="W9" s="1">
        <v>57</v>
      </c>
      <c r="X9" s="1">
        <v>0.52710000000000001</v>
      </c>
      <c r="Y9" s="1">
        <v>0.81320000000000003</v>
      </c>
      <c r="Z9" s="1">
        <v>1.6455</v>
      </c>
      <c r="AA9" s="1">
        <v>0.55549999999999999</v>
      </c>
      <c r="AC9" s="1">
        <v>23</v>
      </c>
      <c r="AD9" s="1">
        <v>59</v>
      </c>
      <c r="AE9" s="1">
        <v>0.53180000000000005</v>
      </c>
      <c r="AF9" s="1">
        <v>0.8105</v>
      </c>
      <c r="AG9" s="1">
        <v>1.5925</v>
      </c>
      <c r="AH9" s="1">
        <v>0.55600000000000005</v>
      </c>
    </row>
    <row r="10" spans="1:34" ht="25.5" customHeight="1" x14ac:dyDescent="0.25">
      <c r="A10" s="1">
        <v>42</v>
      </c>
      <c r="B10" s="1">
        <v>107</v>
      </c>
      <c r="C10" s="1">
        <v>1.2746</v>
      </c>
      <c r="D10" s="1">
        <v>0.54320000000000002</v>
      </c>
      <c r="E10" s="1">
        <v>1.8311999999999999</v>
      </c>
      <c r="F10" s="1">
        <v>0.43219999999999997</v>
      </c>
      <c r="H10" s="1">
        <v>21</v>
      </c>
      <c r="I10" s="1">
        <v>53</v>
      </c>
      <c r="J10" s="1">
        <v>0.3972</v>
      </c>
      <c r="K10" s="1">
        <v>0.85850000000000004</v>
      </c>
      <c r="L10" s="1">
        <v>1.9224000000000001</v>
      </c>
      <c r="M10" s="1">
        <v>0.54569999999999996</v>
      </c>
      <c r="O10" s="1">
        <v>22</v>
      </c>
      <c r="P10" s="1">
        <v>55</v>
      </c>
      <c r="Q10" s="1">
        <v>0.40460000000000002</v>
      </c>
      <c r="R10" s="1">
        <v>0.85709999999999997</v>
      </c>
      <c r="S10" s="1">
        <v>1.9240999999999999</v>
      </c>
      <c r="T10" s="1">
        <v>0.55500000000000005</v>
      </c>
      <c r="V10" s="1">
        <v>22</v>
      </c>
      <c r="W10" s="1">
        <v>56</v>
      </c>
      <c r="X10" s="1">
        <v>0.40550000000000003</v>
      </c>
      <c r="Y10" s="1">
        <v>0.85429999999999995</v>
      </c>
      <c r="Z10" s="1">
        <v>1.8952</v>
      </c>
      <c r="AA10" s="1">
        <v>0.5544</v>
      </c>
      <c r="AC10" s="1">
        <v>20</v>
      </c>
      <c r="AD10" s="1">
        <v>52</v>
      </c>
      <c r="AE10" s="1">
        <v>0.41720000000000002</v>
      </c>
      <c r="AF10" s="1">
        <v>0.85060000000000002</v>
      </c>
      <c r="AG10" s="1">
        <v>1.7009000000000001</v>
      </c>
      <c r="AH10" s="1">
        <v>0.55669999999999997</v>
      </c>
    </row>
    <row r="11" spans="1:34" ht="25.5" customHeight="1" x14ac:dyDescent="0.25">
      <c r="A11" s="1">
        <v>44</v>
      </c>
      <c r="B11" s="1">
        <v>113</v>
      </c>
      <c r="C11" s="1">
        <v>1.2501</v>
      </c>
      <c r="D11" s="1">
        <v>0.55369999999999997</v>
      </c>
      <c r="E11" s="1">
        <v>1.5984</v>
      </c>
      <c r="F11" s="1">
        <v>0.46739999999999998</v>
      </c>
      <c r="H11" s="1">
        <v>21</v>
      </c>
      <c r="I11" s="1">
        <v>53</v>
      </c>
      <c r="J11" s="1">
        <v>0.30940000000000001</v>
      </c>
      <c r="K11" s="1">
        <v>0.89059999999999995</v>
      </c>
      <c r="L11" s="1">
        <v>2.1488999999999998</v>
      </c>
      <c r="M11" s="1">
        <v>0.5554</v>
      </c>
      <c r="O11" s="1">
        <v>20</v>
      </c>
      <c r="P11" s="1">
        <v>51</v>
      </c>
      <c r="Q11" s="1">
        <v>0.31640000000000001</v>
      </c>
      <c r="R11" s="1">
        <v>0.88839999999999997</v>
      </c>
      <c r="S11" s="1">
        <v>2.0326</v>
      </c>
      <c r="T11" s="1">
        <v>0.55179999999999996</v>
      </c>
      <c r="V11" s="1">
        <v>22</v>
      </c>
      <c r="W11" s="1">
        <v>57</v>
      </c>
      <c r="X11" s="1">
        <v>0.3221</v>
      </c>
      <c r="Y11" s="1">
        <v>0.88619999999999999</v>
      </c>
      <c r="Z11" s="1">
        <v>2.0082</v>
      </c>
      <c r="AA11" s="1">
        <v>0.55579999999999996</v>
      </c>
      <c r="AC11" s="1">
        <v>21</v>
      </c>
      <c r="AD11" s="1">
        <v>54</v>
      </c>
      <c r="AE11" s="1">
        <v>0.3256</v>
      </c>
      <c r="AF11" s="1">
        <v>0.88419999999999999</v>
      </c>
      <c r="AG11" s="1">
        <v>1.8825000000000001</v>
      </c>
      <c r="AH11" s="1">
        <v>0.55389999999999995</v>
      </c>
    </row>
    <row r="12" spans="1:34" ht="25.5" customHeight="1" x14ac:dyDescent="0.25">
      <c r="A12" s="1">
        <v>42</v>
      </c>
      <c r="B12" s="1">
        <v>106</v>
      </c>
      <c r="C12" s="1">
        <v>1.2313000000000001</v>
      </c>
      <c r="D12" s="1">
        <v>0.5615</v>
      </c>
      <c r="E12" s="1">
        <v>1.5336000000000001</v>
      </c>
      <c r="F12" s="1">
        <v>0.50080000000000002</v>
      </c>
      <c r="H12" s="1">
        <v>21</v>
      </c>
      <c r="I12" s="1">
        <v>55</v>
      </c>
      <c r="J12" s="1">
        <v>0.2555</v>
      </c>
      <c r="K12" s="1">
        <v>0.91069999999999995</v>
      </c>
      <c r="L12" s="1">
        <v>2.3380999999999998</v>
      </c>
      <c r="M12" s="1">
        <v>0.55330000000000001</v>
      </c>
      <c r="O12" s="1">
        <v>21</v>
      </c>
      <c r="P12" s="1">
        <v>54</v>
      </c>
      <c r="Q12" s="1">
        <v>0.25609999999999999</v>
      </c>
      <c r="R12" s="1">
        <v>0.91020000000000001</v>
      </c>
      <c r="S12" s="1">
        <v>2.2999000000000001</v>
      </c>
      <c r="T12" s="1">
        <v>0.5494</v>
      </c>
      <c r="V12" s="1">
        <v>22</v>
      </c>
      <c r="W12" s="1">
        <v>57</v>
      </c>
      <c r="X12" s="1">
        <v>0.25700000000000001</v>
      </c>
      <c r="Y12" s="1">
        <v>0.91069999999999995</v>
      </c>
      <c r="Z12" s="1">
        <v>2.2805</v>
      </c>
      <c r="AA12" s="1">
        <v>0.55300000000000005</v>
      </c>
      <c r="AC12" s="1">
        <v>21</v>
      </c>
      <c r="AD12" s="1">
        <v>54</v>
      </c>
      <c r="AE12" s="1">
        <v>0.26069999999999999</v>
      </c>
      <c r="AF12" s="1">
        <v>0.91</v>
      </c>
      <c r="AG12" s="1">
        <v>2.3180999999999998</v>
      </c>
      <c r="AH12" s="1">
        <v>0.54710000000000003</v>
      </c>
    </row>
    <row r="13" spans="1:34" ht="25.5" customHeight="1" x14ac:dyDescent="0.25">
      <c r="A13" s="1">
        <v>41</v>
      </c>
      <c r="B13" s="1">
        <v>105</v>
      </c>
      <c r="C13" s="1">
        <v>1.2074</v>
      </c>
      <c r="D13" s="1">
        <v>0.57040000000000002</v>
      </c>
      <c r="E13" s="1">
        <v>1.6698</v>
      </c>
      <c r="F13" s="1">
        <v>0.43780000000000002</v>
      </c>
      <c r="H13" s="1">
        <v>20</v>
      </c>
      <c r="I13" s="1">
        <v>52</v>
      </c>
      <c r="J13" s="1">
        <v>0.21410000000000001</v>
      </c>
      <c r="K13" s="1">
        <v>0.92749999999999999</v>
      </c>
      <c r="L13" s="1">
        <v>2.4638</v>
      </c>
      <c r="M13" s="1">
        <v>0.55830000000000002</v>
      </c>
      <c r="O13" s="1">
        <v>22</v>
      </c>
      <c r="P13" s="1">
        <v>57</v>
      </c>
      <c r="Q13" s="1">
        <v>0.21260000000000001</v>
      </c>
      <c r="R13" s="1">
        <v>0.92759999999999998</v>
      </c>
      <c r="S13" s="1">
        <v>2.6414</v>
      </c>
      <c r="T13" s="1">
        <v>0.54320000000000002</v>
      </c>
      <c r="V13" s="1">
        <v>21</v>
      </c>
      <c r="W13" s="1">
        <v>53</v>
      </c>
      <c r="X13" s="1">
        <v>0.21640000000000001</v>
      </c>
      <c r="Y13" s="1">
        <v>0.92469999999999997</v>
      </c>
      <c r="Z13" s="1">
        <v>2.3988</v>
      </c>
      <c r="AA13" s="1">
        <v>0.55589999999999995</v>
      </c>
      <c r="AC13" s="1">
        <v>21</v>
      </c>
      <c r="AD13" s="1">
        <v>54</v>
      </c>
      <c r="AE13" s="1">
        <v>0.21920000000000001</v>
      </c>
      <c r="AF13" s="1">
        <v>0.92500000000000004</v>
      </c>
      <c r="AG13" s="1">
        <v>2.4679000000000002</v>
      </c>
      <c r="AH13" s="1">
        <v>0.54810000000000003</v>
      </c>
    </row>
    <row r="14" spans="1:34" ht="25.5" customHeight="1" x14ac:dyDescent="0.25">
      <c r="A14" s="1">
        <v>42</v>
      </c>
      <c r="B14" s="1">
        <v>106</v>
      </c>
      <c r="C14" s="1">
        <v>1.1890000000000001</v>
      </c>
      <c r="D14" s="1">
        <v>0.57499999999999996</v>
      </c>
      <c r="E14" s="1">
        <v>1.6108</v>
      </c>
      <c r="F14" s="1">
        <v>0.47920000000000001</v>
      </c>
      <c r="H14" s="1">
        <v>22</v>
      </c>
      <c r="I14" s="1">
        <v>55</v>
      </c>
      <c r="J14" s="1">
        <v>0.1895</v>
      </c>
      <c r="K14" s="1">
        <v>0.93659999999999999</v>
      </c>
      <c r="L14" s="1">
        <v>2.9359000000000002</v>
      </c>
      <c r="M14" s="1">
        <v>0.53349999999999997</v>
      </c>
      <c r="O14" s="1">
        <v>20</v>
      </c>
      <c r="P14" s="1">
        <v>50</v>
      </c>
      <c r="Q14" s="1">
        <v>0.1895</v>
      </c>
      <c r="R14" s="1">
        <v>0.93559999999999999</v>
      </c>
      <c r="S14" s="1">
        <v>2.8906999999999998</v>
      </c>
      <c r="T14" s="1">
        <v>0.54349999999999998</v>
      </c>
      <c r="V14" s="1">
        <v>22</v>
      </c>
      <c r="W14" s="1">
        <v>56</v>
      </c>
      <c r="X14" s="1">
        <v>0.18709999999999999</v>
      </c>
      <c r="Y14" s="1">
        <v>0.93730000000000002</v>
      </c>
      <c r="Z14" s="1">
        <v>2.6452</v>
      </c>
      <c r="AA14" s="1">
        <v>0.54549999999999998</v>
      </c>
      <c r="AC14" s="1">
        <v>21</v>
      </c>
      <c r="AD14" s="1">
        <v>54</v>
      </c>
      <c r="AE14" s="1">
        <v>0.193</v>
      </c>
      <c r="AF14" s="1">
        <v>0.9345</v>
      </c>
      <c r="AG14" s="1">
        <v>2.7176</v>
      </c>
      <c r="AH14" s="1">
        <v>0.55249999999999999</v>
      </c>
    </row>
    <row r="15" spans="1:34" ht="25.5" customHeight="1" x14ac:dyDescent="0.25">
      <c r="A15" s="1">
        <v>44</v>
      </c>
      <c r="B15" s="1">
        <v>112</v>
      </c>
      <c r="C15" s="1">
        <v>1.1752</v>
      </c>
      <c r="D15" s="1">
        <v>0.58120000000000005</v>
      </c>
      <c r="E15" s="1">
        <v>1.5426</v>
      </c>
      <c r="F15" s="1">
        <v>0.48509999999999998</v>
      </c>
      <c r="H15" s="1">
        <v>22</v>
      </c>
      <c r="I15" s="1">
        <v>57</v>
      </c>
      <c r="J15" s="1">
        <v>0.16689999999999999</v>
      </c>
      <c r="K15" s="1">
        <v>0.94510000000000005</v>
      </c>
      <c r="L15" s="1">
        <v>3.0992000000000002</v>
      </c>
      <c r="M15" s="1">
        <v>0.53720000000000001</v>
      </c>
      <c r="O15" s="1">
        <v>21</v>
      </c>
      <c r="P15" s="1">
        <v>54</v>
      </c>
      <c r="Q15" s="1">
        <v>0.1666</v>
      </c>
      <c r="R15" s="1">
        <v>0.94589999999999996</v>
      </c>
      <c r="S15" s="1">
        <v>2.8980999999999999</v>
      </c>
      <c r="T15" s="1">
        <v>0.54710000000000003</v>
      </c>
      <c r="V15" s="1">
        <v>22</v>
      </c>
      <c r="W15" s="1">
        <v>57</v>
      </c>
      <c r="X15" s="1">
        <v>0.16639999999999999</v>
      </c>
      <c r="Y15" s="1">
        <v>0.94479999999999997</v>
      </c>
      <c r="Z15" s="1">
        <v>3.0905999999999998</v>
      </c>
      <c r="AA15" s="1">
        <v>0.55059999999999998</v>
      </c>
      <c r="AC15" s="1">
        <v>20</v>
      </c>
      <c r="AD15" s="1">
        <v>51</v>
      </c>
      <c r="AE15" s="1">
        <v>0.17929999999999999</v>
      </c>
      <c r="AF15" s="1">
        <v>0.94069999999999998</v>
      </c>
      <c r="AG15" s="1">
        <v>2.7631000000000001</v>
      </c>
      <c r="AH15" s="1">
        <v>0.5423</v>
      </c>
    </row>
    <row r="16" spans="1:34" ht="25.5" customHeight="1" x14ac:dyDescent="0.25">
      <c r="A16" s="1">
        <v>44</v>
      </c>
      <c r="B16" s="1">
        <v>114</v>
      </c>
      <c r="C16" s="1">
        <v>1.1647000000000001</v>
      </c>
      <c r="D16" s="1">
        <v>0.58660000000000001</v>
      </c>
      <c r="E16" s="1">
        <v>1.5545</v>
      </c>
      <c r="F16" s="1">
        <v>0.49330000000000002</v>
      </c>
      <c r="H16" s="1">
        <v>25</v>
      </c>
      <c r="I16" s="1">
        <v>63</v>
      </c>
      <c r="J16" s="1">
        <v>0.15870000000000001</v>
      </c>
      <c r="K16" s="1">
        <v>0.94830000000000003</v>
      </c>
      <c r="L16" s="1">
        <v>3.0806</v>
      </c>
      <c r="M16" s="1">
        <v>0.54110000000000003</v>
      </c>
      <c r="O16" s="1">
        <v>20</v>
      </c>
      <c r="P16" s="1">
        <v>52</v>
      </c>
      <c r="Q16" s="1">
        <v>0.1484</v>
      </c>
      <c r="R16" s="1">
        <v>0.95150000000000001</v>
      </c>
      <c r="S16" s="1">
        <v>3.1046999999999998</v>
      </c>
      <c r="T16" s="1">
        <v>0.54430000000000001</v>
      </c>
      <c r="V16" s="1">
        <v>21</v>
      </c>
      <c r="W16" s="1">
        <v>53</v>
      </c>
      <c r="X16" s="1">
        <v>0.1512</v>
      </c>
      <c r="Y16" s="1">
        <v>0.95009999999999994</v>
      </c>
      <c r="Z16" s="1">
        <v>3.0806</v>
      </c>
      <c r="AA16" s="1">
        <v>0.54969999999999997</v>
      </c>
      <c r="AC16" s="1">
        <v>21</v>
      </c>
      <c r="AD16" s="1">
        <v>55</v>
      </c>
      <c r="AE16" s="1">
        <v>0.15629999999999999</v>
      </c>
      <c r="AF16" s="1">
        <v>0.94910000000000005</v>
      </c>
      <c r="AG16" s="1">
        <v>2.9281999999999999</v>
      </c>
      <c r="AH16" s="1">
        <v>0.54879999999999995</v>
      </c>
    </row>
    <row r="17" spans="1:34" ht="25.5" customHeight="1" x14ac:dyDescent="0.25">
      <c r="A17" s="1">
        <v>45</v>
      </c>
      <c r="B17" s="1">
        <v>117</v>
      </c>
      <c r="C17" s="1">
        <v>1.1504000000000001</v>
      </c>
      <c r="D17" s="1">
        <v>0.59309999999999996</v>
      </c>
      <c r="E17" s="1">
        <v>1.5819000000000001</v>
      </c>
      <c r="F17" s="1">
        <v>0.4904</v>
      </c>
      <c r="H17" s="1">
        <v>31</v>
      </c>
      <c r="I17" s="1">
        <v>78</v>
      </c>
      <c r="J17" s="1">
        <v>0.1474</v>
      </c>
      <c r="K17" s="1">
        <v>0.95169999999999999</v>
      </c>
      <c r="L17" s="1">
        <v>3.2315999999999998</v>
      </c>
      <c r="M17" s="1">
        <v>0.54410000000000003</v>
      </c>
      <c r="O17" s="1">
        <v>22</v>
      </c>
      <c r="P17" s="1">
        <v>55</v>
      </c>
      <c r="Q17" s="1">
        <v>0.14360000000000001</v>
      </c>
      <c r="R17" s="1">
        <v>0.95269999999999999</v>
      </c>
      <c r="S17" s="1">
        <v>3.2267999999999999</v>
      </c>
      <c r="T17" s="1">
        <v>0.55000000000000004</v>
      </c>
      <c r="V17" s="1">
        <v>22</v>
      </c>
      <c r="W17" s="1">
        <v>56</v>
      </c>
      <c r="X17" s="1">
        <v>0.14169999999999999</v>
      </c>
      <c r="Y17" s="1">
        <v>0.9536</v>
      </c>
      <c r="Z17" s="1">
        <v>3.1404999999999998</v>
      </c>
      <c r="AA17" s="1">
        <v>0.55569999999999997</v>
      </c>
      <c r="AC17" s="1">
        <v>20</v>
      </c>
      <c r="AD17" s="1">
        <v>51</v>
      </c>
      <c r="AE17" s="1">
        <v>0.1482</v>
      </c>
      <c r="AF17" s="1">
        <v>0.95250000000000001</v>
      </c>
      <c r="AG17" s="1">
        <v>3.3715000000000002</v>
      </c>
      <c r="AH17" s="1">
        <v>0.54200000000000004</v>
      </c>
    </row>
    <row r="18" spans="1:34" ht="25.5" customHeight="1" x14ac:dyDescent="0.25">
      <c r="A18" s="1">
        <v>44</v>
      </c>
      <c r="B18" s="1">
        <v>113</v>
      </c>
      <c r="C18" s="1">
        <v>1.1371</v>
      </c>
      <c r="D18" s="1">
        <v>0.59930000000000005</v>
      </c>
      <c r="E18" s="1">
        <v>1.7359</v>
      </c>
      <c r="F18" s="1">
        <v>0.45129999999999998</v>
      </c>
      <c r="H18" s="1">
        <v>27</v>
      </c>
      <c r="I18" s="1">
        <v>68</v>
      </c>
      <c r="J18" s="1">
        <v>0.13739999999999999</v>
      </c>
      <c r="K18" s="1">
        <v>0.95599999999999996</v>
      </c>
      <c r="L18" s="1">
        <v>3.3826000000000001</v>
      </c>
      <c r="M18" s="1">
        <v>0.55259999999999998</v>
      </c>
      <c r="O18" s="1">
        <v>21</v>
      </c>
      <c r="P18" s="1">
        <v>54</v>
      </c>
      <c r="Q18" s="1">
        <v>0.13270000000000001</v>
      </c>
      <c r="R18" s="1">
        <v>0.95709999999999995</v>
      </c>
      <c r="S18" s="1">
        <v>3.5160999999999998</v>
      </c>
      <c r="T18" s="1">
        <v>0.54969999999999997</v>
      </c>
      <c r="V18" s="1">
        <v>22</v>
      </c>
      <c r="W18" s="1">
        <v>57</v>
      </c>
      <c r="X18" s="1">
        <v>0.1331</v>
      </c>
      <c r="Y18" s="1">
        <v>0.95689999999999997</v>
      </c>
      <c r="Z18" s="1">
        <v>3.2696999999999998</v>
      </c>
      <c r="AA18" s="1">
        <v>0.55249999999999999</v>
      </c>
      <c r="AC18" s="1">
        <v>21</v>
      </c>
      <c r="AD18" s="1">
        <v>54</v>
      </c>
      <c r="AE18" s="1">
        <v>0.13730000000000001</v>
      </c>
      <c r="AF18" s="1">
        <v>0.95630000000000004</v>
      </c>
      <c r="AG18" s="1">
        <v>3.4134000000000002</v>
      </c>
      <c r="AH18" s="1">
        <v>0.54490000000000005</v>
      </c>
    </row>
    <row r="19" spans="1:34" ht="25.5" customHeight="1" x14ac:dyDescent="0.25">
      <c r="A19" s="1">
        <v>44</v>
      </c>
      <c r="B19" s="1">
        <v>112</v>
      </c>
      <c r="C19" s="1">
        <v>1.1238999999999999</v>
      </c>
      <c r="D19" s="1">
        <v>0.60509999999999997</v>
      </c>
      <c r="E19" s="1">
        <v>1.7261</v>
      </c>
      <c r="F19" s="1">
        <v>0.46329999999999999</v>
      </c>
      <c r="H19" s="1">
        <v>20</v>
      </c>
      <c r="I19" s="1">
        <v>52</v>
      </c>
      <c r="J19" s="1">
        <v>0.13150000000000001</v>
      </c>
      <c r="K19" s="1">
        <v>0.95940000000000003</v>
      </c>
      <c r="L19" s="1">
        <v>3.5554000000000001</v>
      </c>
      <c r="M19" s="1">
        <v>0.55669999999999997</v>
      </c>
      <c r="O19" s="1">
        <v>20</v>
      </c>
      <c r="P19" s="1">
        <v>51</v>
      </c>
      <c r="Q19" s="1">
        <v>0.12820000000000001</v>
      </c>
      <c r="R19" s="1">
        <v>0.96030000000000004</v>
      </c>
      <c r="S19" s="1">
        <v>3.4958999999999998</v>
      </c>
      <c r="T19" s="1">
        <v>0.5524</v>
      </c>
      <c r="V19" s="1">
        <v>21</v>
      </c>
      <c r="W19" s="1">
        <v>54</v>
      </c>
      <c r="X19" s="1">
        <v>0.1283</v>
      </c>
      <c r="Y19" s="1">
        <v>0.95960000000000001</v>
      </c>
      <c r="Z19" s="1">
        <v>3.5144000000000002</v>
      </c>
      <c r="AA19" s="1">
        <v>0.54779999999999995</v>
      </c>
      <c r="AC19" s="1">
        <v>21</v>
      </c>
      <c r="AD19" s="1">
        <v>54</v>
      </c>
      <c r="AE19" s="1">
        <v>0.13150000000000001</v>
      </c>
      <c r="AF19" s="1">
        <v>0.95730000000000004</v>
      </c>
      <c r="AG19" s="1">
        <v>3.3925000000000001</v>
      </c>
      <c r="AH19" s="1">
        <v>0.54320000000000002</v>
      </c>
    </row>
    <row r="20" spans="1:34" ht="25.5" customHeight="1" x14ac:dyDescent="0.25">
      <c r="A20" s="1">
        <v>43</v>
      </c>
      <c r="B20" s="1">
        <v>111</v>
      </c>
      <c r="C20" s="1">
        <v>1.1128</v>
      </c>
      <c r="D20" s="1">
        <v>0.60980000000000001</v>
      </c>
      <c r="E20" s="1">
        <v>1.5894999999999999</v>
      </c>
      <c r="F20" s="1">
        <v>0.49209999999999998</v>
      </c>
      <c r="H20" s="1">
        <v>21</v>
      </c>
      <c r="I20" s="1">
        <v>53</v>
      </c>
      <c r="J20" s="1">
        <v>0.13020000000000001</v>
      </c>
      <c r="K20" s="1">
        <v>0.96020000000000005</v>
      </c>
      <c r="L20" s="1">
        <v>3.5402</v>
      </c>
      <c r="M20" s="1">
        <v>0.54730000000000001</v>
      </c>
      <c r="O20" s="1">
        <v>21</v>
      </c>
      <c r="P20" s="1">
        <v>54</v>
      </c>
      <c r="Q20" s="1">
        <v>0.1211</v>
      </c>
      <c r="R20" s="1">
        <v>0.96199999999999997</v>
      </c>
      <c r="S20" s="1">
        <v>3.5085999999999999</v>
      </c>
      <c r="T20" s="1">
        <v>0.54979999999999996</v>
      </c>
      <c r="V20" s="1">
        <v>22</v>
      </c>
      <c r="W20" s="1">
        <v>57</v>
      </c>
      <c r="X20" s="1">
        <v>0.1215</v>
      </c>
      <c r="Y20" s="1">
        <v>0.96199999999999997</v>
      </c>
      <c r="Z20" s="1">
        <v>3.5935000000000001</v>
      </c>
      <c r="AA20" s="1">
        <v>0.54710000000000003</v>
      </c>
      <c r="AC20" s="1">
        <v>20</v>
      </c>
      <c r="AD20" s="1">
        <v>52</v>
      </c>
      <c r="AE20" s="1">
        <v>0.13070000000000001</v>
      </c>
      <c r="AF20" s="1">
        <v>0.95860000000000001</v>
      </c>
      <c r="AG20" s="1">
        <v>3.4056999999999999</v>
      </c>
      <c r="AH20" s="1">
        <v>0.54169999999999996</v>
      </c>
    </row>
    <row r="21" spans="1:34" ht="25.5" customHeight="1" x14ac:dyDescent="0.25">
      <c r="A21" s="1">
        <v>42</v>
      </c>
      <c r="B21" s="1">
        <v>108</v>
      </c>
      <c r="C21" s="1">
        <v>1.1014999999999999</v>
      </c>
      <c r="D21" s="1">
        <v>0.61439999999999995</v>
      </c>
      <c r="E21" s="1">
        <v>1.77</v>
      </c>
      <c r="F21" s="1">
        <v>0.45710000000000001</v>
      </c>
      <c r="H21" s="1">
        <v>22</v>
      </c>
      <c r="I21" s="1">
        <v>56</v>
      </c>
      <c r="J21" s="1">
        <v>0.1211</v>
      </c>
      <c r="K21" s="1">
        <v>0.96350000000000002</v>
      </c>
      <c r="L21" s="1">
        <v>3.3896000000000002</v>
      </c>
      <c r="M21" s="1">
        <v>0.55289999999999995</v>
      </c>
      <c r="O21" s="1">
        <v>20</v>
      </c>
      <c r="P21" s="1">
        <v>51</v>
      </c>
      <c r="Q21" s="1">
        <v>0.11840000000000001</v>
      </c>
      <c r="R21" s="1">
        <v>0.9637</v>
      </c>
      <c r="S21" s="1">
        <v>3.7751000000000001</v>
      </c>
      <c r="T21" s="1">
        <v>0.54510000000000003</v>
      </c>
      <c r="V21" s="1">
        <v>22</v>
      </c>
      <c r="W21" s="1">
        <v>56</v>
      </c>
      <c r="X21" s="1">
        <v>0.1138</v>
      </c>
      <c r="Y21" s="1">
        <v>0.96450000000000002</v>
      </c>
      <c r="Z21" s="1">
        <v>3.7418</v>
      </c>
      <c r="AA21" s="1">
        <v>0.54820000000000002</v>
      </c>
      <c r="AC21" s="1">
        <v>21</v>
      </c>
      <c r="AD21" s="1">
        <v>54</v>
      </c>
      <c r="AE21" s="1">
        <v>0.12180000000000001</v>
      </c>
      <c r="AF21" s="1">
        <v>0.96230000000000004</v>
      </c>
      <c r="AG21" s="1">
        <v>3.5165000000000002</v>
      </c>
      <c r="AH21" s="1">
        <v>0.54820000000000002</v>
      </c>
    </row>
    <row r="22" spans="1:34" ht="25.5" customHeight="1" x14ac:dyDescent="0.25">
      <c r="A22" s="1">
        <v>41</v>
      </c>
      <c r="B22" s="1">
        <v>104</v>
      </c>
      <c r="C22" s="1">
        <v>1.0907</v>
      </c>
      <c r="D22" s="1">
        <v>0.61929999999999996</v>
      </c>
      <c r="E22" s="1">
        <v>1.6794</v>
      </c>
      <c r="F22" s="1">
        <v>0.46229999999999999</v>
      </c>
      <c r="H22" s="1">
        <v>20</v>
      </c>
      <c r="I22" s="1">
        <v>53</v>
      </c>
      <c r="J22" s="1">
        <v>0.1211</v>
      </c>
      <c r="K22" s="1">
        <v>0.96360000000000001</v>
      </c>
      <c r="L22" s="1">
        <v>4.1746999999999996</v>
      </c>
      <c r="M22" s="1">
        <v>0.55189999999999995</v>
      </c>
      <c r="O22" s="1">
        <v>21</v>
      </c>
      <c r="P22" s="1">
        <v>54</v>
      </c>
      <c r="Q22" s="1">
        <v>0.1095</v>
      </c>
      <c r="R22" s="1">
        <v>0.96719999999999995</v>
      </c>
      <c r="S22" s="1">
        <v>4.1528999999999998</v>
      </c>
      <c r="T22" s="1">
        <v>0.56389999999999996</v>
      </c>
      <c r="V22" s="1">
        <v>22</v>
      </c>
      <c r="W22" s="1">
        <v>57</v>
      </c>
      <c r="X22" s="1">
        <v>0.1105</v>
      </c>
      <c r="Y22" s="1">
        <v>0.96619999999999995</v>
      </c>
      <c r="Z22" s="1">
        <v>3.9895</v>
      </c>
      <c r="AA22" s="1">
        <v>0.55969999999999998</v>
      </c>
      <c r="AC22" s="1">
        <v>20</v>
      </c>
      <c r="AD22" s="1">
        <v>52</v>
      </c>
      <c r="AE22" s="1">
        <v>0.11840000000000001</v>
      </c>
      <c r="AF22" s="1">
        <v>0.96399999999999997</v>
      </c>
      <c r="AG22" s="1">
        <v>3.7332000000000001</v>
      </c>
      <c r="AH22" s="1">
        <v>0.53839999999999999</v>
      </c>
    </row>
    <row r="23" spans="1:34" ht="25.5" customHeight="1" x14ac:dyDescent="0.25">
      <c r="A23" s="3">
        <f xml:space="preserve"> AVERAGE(A3:A22)</f>
        <v>42.5</v>
      </c>
      <c r="B23" s="3">
        <f t="shared" ref="B23:F23" si="0" xml:space="preserve"> AVERAGE(B3:B22)</f>
        <v>108.75</v>
      </c>
      <c r="C23" s="3">
        <f t="shared" si="0"/>
        <v>1.2438899999999999</v>
      </c>
      <c r="D23" s="3">
        <f t="shared" si="0"/>
        <v>0.55766999999999989</v>
      </c>
      <c r="E23" s="3">
        <f t="shared" si="0"/>
        <v>1.6181000000000001</v>
      </c>
      <c r="F23" s="3">
        <f t="shared" si="0"/>
        <v>0.46536000000000011</v>
      </c>
      <c r="G23" s="4"/>
      <c r="H23" s="3">
        <f xml:space="preserve"> AVERAGE(H3:H22)</f>
        <v>22.05</v>
      </c>
      <c r="I23" s="3">
        <f t="shared" ref="I23:M23" si="1" xml:space="preserve"> AVERAGE(I3:I22)</f>
        <v>56.25</v>
      </c>
      <c r="J23" s="3">
        <f t="shared" si="1"/>
        <v>0.47700000000000004</v>
      </c>
      <c r="K23" s="3">
        <f t="shared" si="1"/>
        <v>0.83276000000000006</v>
      </c>
      <c r="L23" s="3">
        <f t="shared" si="1"/>
        <v>2.462215</v>
      </c>
      <c r="M23" s="3">
        <f t="shared" si="1"/>
        <v>0.54520499999999994</v>
      </c>
      <c r="O23" s="3">
        <f xml:space="preserve"> AVERAGE(O3:O22)</f>
        <v>21.35</v>
      </c>
      <c r="P23" s="3">
        <f t="shared" ref="P23" si="2" xml:space="preserve"> AVERAGE(P3:P22)</f>
        <v>54.4</v>
      </c>
      <c r="Q23" s="3">
        <f t="shared" ref="Q23" si="3" xml:space="preserve"> AVERAGE(Q3:Q22)</f>
        <v>0.4769500000000001</v>
      </c>
      <c r="R23" s="3">
        <f t="shared" ref="R23" si="4" xml:space="preserve"> AVERAGE(R3:R22)</f>
        <v>0.83254000000000006</v>
      </c>
      <c r="S23" s="3">
        <f t="shared" ref="S23" si="5" xml:space="preserve"> AVERAGE(S3:S22)</f>
        <v>2.4638050000000002</v>
      </c>
      <c r="T23" s="3">
        <f t="shared" ref="T23" si="6" xml:space="preserve"> AVERAGE(T3:T22)</f>
        <v>0.54679999999999995</v>
      </c>
      <c r="V23" s="3">
        <f xml:space="preserve"> AVERAGE(V3:V22)</f>
        <v>21.85</v>
      </c>
      <c r="W23" s="3">
        <f t="shared" ref="W23" si="7" xml:space="preserve"> AVERAGE(W3:W22)</f>
        <v>56.1</v>
      </c>
      <c r="X23" s="3">
        <f t="shared" ref="X23" si="8" xml:space="preserve"> AVERAGE(X3:X22)</f>
        <v>0.47919499999999982</v>
      </c>
      <c r="Y23" s="3">
        <f t="shared" ref="Y23" si="9" xml:space="preserve"> AVERAGE(Y3:Y22)</f>
        <v>0.83173999999999992</v>
      </c>
      <c r="Z23" s="3">
        <f t="shared" ref="Z23" si="10" xml:space="preserve"> AVERAGE(Z3:Z22)</f>
        <v>2.4318549999999997</v>
      </c>
      <c r="AA23" s="3">
        <f t="shared" ref="AA23" si="11" xml:space="preserve"> AVERAGE(AA3:AA22)</f>
        <v>0.54661999999999999</v>
      </c>
      <c r="AC23" s="3">
        <f xml:space="preserve"> AVERAGE(AC3:AC22)</f>
        <v>21.2</v>
      </c>
      <c r="AD23" s="3">
        <f t="shared" ref="AD23" si="12" xml:space="preserve"> AVERAGE(AD3:AD22)</f>
        <v>54.35</v>
      </c>
      <c r="AE23" s="3">
        <f t="shared" ref="AE23" si="13" xml:space="preserve"> AVERAGE(AE3:AE22)</f>
        <v>0.48302999999999996</v>
      </c>
      <c r="AF23" s="3">
        <f t="shared" ref="AF23" si="14" xml:space="preserve"> AVERAGE(AF3:AF22)</f>
        <v>0.83045000000000013</v>
      </c>
      <c r="AG23" s="3">
        <f t="shared" ref="AG23" si="15" xml:space="preserve"> AVERAGE(AG3:AG22)</f>
        <v>2.3730600000000002</v>
      </c>
      <c r="AH23" s="3">
        <f t="shared" ref="AH23" si="16" xml:space="preserve"> AVERAGE(AH3:AH22)</f>
        <v>0.54386500000000004</v>
      </c>
    </row>
    <row r="24" spans="1:34" s="2" customFormat="1" ht="36" customHeight="1" x14ac:dyDescent="0.25"/>
    <row r="25" spans="1:34" ht="25.5" customHeight="1" x14ac:dyDescent="0.25">
      <c r="A25" s="8" t="s">
        <v>9</v>
      </c>
      <c r="B25" s="8"/>
      <c r="C25" s="8"/>
      <c r="D25" s="8"/>
      <c r="E25" s="8"/>
      <c r="F25" s="8"/>
      <c r="H25" s="8" t="s">
        <v>8</v>
      </c>
      <c r="I25" s="8"/>
      <c r="J25" s="8"/>
      <c r="K25" s="8"/>
      <c r="L25" s="8"/>
      <c r="M25" s="8"/>
      <c r="O25" s="8" t="s">
        <v>15</v>
      </c>
      <c r="P25" s="8"/>
      <c r="Q25" s="8"/>
      <c r="R25" s="8"/>
      <c r="S25" s="8"/>
      <c r="T25" s="8"/>
      <c r="V25" s="8" t="s">
        <v>21</v>
      </c>
      <c r="W25" s="8"/>
      <c r="X25" s="8"/>
      <c r="Y25" s="8"/>
      <c r="Z25" s="8"/>
      <c r="AA25" s="8"/>
      <c r="AC25" s="8" t="s">
        <v>25</v>
      </c>
      <c r="AD25" s="8"/>
      <c r="AE25" s="8"/>
      <c r="AF25" s="8"/>
      <c r="AG25" s="8"/>
      <c r="AH25" s="8"/>
    </row>
    <row r="26" spans="1:34" ht="25.5" customHeight="1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H26" s="1" t="s">
        <v>0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O26" s="1" t="s">
        <v>0</v>
      </c>
      <c r="P26" s="1" t="s">
        <v>1</v>
      </c>
      <c r="Q26" s="1" t="s">
        <v>2</v>
      </c>
      <c r="R26" s="1" t="s">
        <v>3</v>
      </c>
      <c r="S26" s="1" t="s">
        <v>4</v>
      </c>
      <c r="T26" s="1" t="s">
        <v>5</v>
      </c>
      <c r="V26" s="1" t="s">
        <v>0</v>
      </c>
      <c r="W26" s="1" t="s">
        <v>1</v>
      </c>
      <c r="X26" s="1" t="s">
        <v>2</v>
      </c>
      <c r="Y26" s="1" t="s">
        <v>3</v>
      </c>
      <c r="Z26" s="1" t="s">
        <v>4</v>
      </c>
      <c r="AA26" s="1" t="s">
        <v>5</v>
      </c>
      <c r="AC26" s="1" t="s">
        <v>0</v>
      </c>
      <c r="AD26" s="1" t="s">
        <v>1</v>
      </c>
      <c r="AE26" s="1" t="s">
        <v>2</v>
      </c>
      <c r="AF26" s="1" t="s">
        <v>3</v>
      </c>
      <c r="AG26" s="1" t="s">
        <v>4</v>
      </c>
      <c r="AH26" s="1" t="s">
        <v>5</v>
      </c>
    </row>
    <row r="27" spans="1:34" ht="25.5" customHeight="1" x14ac:dyDescent="0.25">
      <c r="A27" s="1">
        <v>43</v>
      </c>
      <c r="B27" s="1">
        <v>108</v>
      </c>
      <c r="C27" s="1">
        <v>2.0863</v>
      </c>
      <c r="D27" s="1">
        <v>0.25240000000000001</v>
      </c>
      <c r="E27" s="1">
        <v>1.9415</v>
      </c>
      <c r="F27" s="1">
        <v>0.27379999999999999</v>
      </c>
      <c r="H27" s="1">
        <v>23</v>
      </c>
      <c r="I27" s="1">
        <v>54</v>
      </c>
      <c r="J27" s="1">
        <v>1.6617999999999999</v>
      </c>
      <c r="K27" s="1">
        <v>0.40460000000000002</v>
      </c>
      <c r="L27" s="1">
        <v>1.5232000000000001</v>
      </c>
      <c r="M27" s="1">
        <v>0.45369999999999999</v>
      </c>
      <c r="O27" s="1">
        <v>22</v>
      </c>
      <c r="P27" s="1">
        <v>54</v>
      </c>
      <c r="Q27" s="1">
        <v>1.6605000000000001</v>
      </c>
      <c r="R27" s="1">
        <v>0.4088</v>
      </c>
      <c r="S27" s="1">
        <v>1.5297000000000001</v>
      </c>
      <c r="T27" s="1">
        <v>0.4577</v>
      </c>
      <c r="V27" s="1">
        <v>23</v>
      </c>
      <c r="W27" s="1">
        <v>56</v>
      </c>
      <c r="X27" s="1">
        <v>1.6657</v>
      </c>
      <c r="Y27" s="1">
        <v>0.4042</v>
      </c>
      <c r="Z27" s="1">
        <v>1.5085999999999999</v>
      </c>
      <c r="AA27" s="1">
        <v>0.46810000000000002</v>
      </c>
      <c r="AC27" s="1">
        <v>21</v>
      </c>
      <c r="AD27" s="1">
        <v>52</v>
      </c>
      <c r="AE27" s="1">
        <v>1.6596</v>
      </c>
      <c r="AF27" s="1">
        <v>0.40870000000000001</v>
      </c>
      <c r="AG27" s="1">
        <v>1.5459000000000001</v>
      </c>
      <c r="AH27" s="1">
        <v>0.44669999999999999</v>
      </c>
    </row>
    <row r="28" spans="1:34" ht="25.5" customHeight="1" x14ac:dyDescent="0.25">
      <c r="A28" s="1">
        <v>41</v>
      </c>
      <c r="B28" s="1">
        <v>106</v>
      </c>
      <c r="C28" s="1">
        <v>1.8246</v>
      </c>
      <c r="D28" s="1">
        <v>0.34360000000000002</v>
      </c>
      <c r="E28" s="1">
        <v>1.8342000000000001</v>
      </c>
      <c r="F28" s="1">
        <v>0.34839999999999999</v>
      </c>
      <c r="H28" s="1">
        <v>20</v>
      </c>
      <c r="I28" s="1">
        <v>52</v>
      </c>
      <c r="J28" s="1">
        <v>1.4260999999999999</v>
      </c>
      <c r="K28" s="1">
        <v>0.49359999999999998</v>
      </c>
      <c r="L28" s="1">
        <v>1.4268000000000001</v>
      </c>
      <c r="M28" s="1">
        <v>0.49869999999999998</v>
      </c>
      <c r="O28" s="1">
        <v>20</v>
      </c>
      <c r="P28" s="1">
        <v>51</v>
      </c>
      <c r="Q28" s="1">
        <v>1.4251</v>
      </c>
      <c r="R28" s="1">
        <v>0.49280000000000002</v>
      </c>
      <c r="S28" s="1">
        <v>1.4479</v>
      </c>
      <c r="T28" s="1">
        <v>0.4869</v>
      </c>
      <c r="V28" s="1">
        <v>20</v>
      </c>
      <c r="W28" s="1">
        <v>52</v>
      </c>
      <c r="X28" s="1">
        <v>1.4280999999999999</v>
      </c>
      <c r="Y28" s="1">
        <v>0.49249999999999999</v>
      </c>
      <c r="Z28" s="1">
        <v>1.4474</v>
      </c>
      <c r="AA28" s="1">
        <v>0.4844</v>
      </c>
      <c r="AC28" s="1">
        <v>20</v>
      </c>
      <c r="AD28" s="1">
        <v>52</v>
      </c>
      <c r="AE28" s="1">
        <v>1.4249000000000001</v>
      </c>
      <c r="AF28" s="1">
        <v>0.49380000000000002</v>
      </c>
      <c r="AG28" s="1">
        <v>1.4282999999999999</v>
      </c>
      <c r="AH28" s="1">
        <v>0.49659999999999999</v>
      </c>
    </row>
    <row r="29" spans="1:34" ht="25.5" customHeight="1" x14ac:dyDescent="0.25">
      <c r="A29" s="1">
        <v>42</v>
      </c>
      <c r="B29" s="1">
        <v>107</v>
      </c>
      <c r="C29" s="1">
        <v>1.7359</v>
      </c>
      <c r="D29" s="1">
        <v>0.37569999999999998</v>
      </c>
      <c r="E29" s="1">
        <v>1.7582</v>
      </c>
      <c r="F29" s="1">
        <v>0.36759999999999998</v>
      </c>
      <c r="H29" s="1">
        <v>21</v>
      </c>
      <c r="I29" s="1">
        <v>54</v>
      </c>
      <c r="J29" s="1">
        <v>1.3081</v>
      </c>
      <c r="K29" s="1">
        <v>0.53680000000000005</v>
      </c>
      <c r="L29" s="1">
        <v>1.4031</v>
      </c>
      <c r="M29" s="1">
        <v>0.51049999999999995</v>
      </c>
      <c r="O29" s="1">
        <v>21</v>
      </c>
      <c r="P29" s="1">
        <v>53</v>
      </c>
      <c r="Q29" s="1">
        <v>1.3075000000000001</v>
      </c>
      <c r="R29" s="1">
        <v>0.53469999999999995</v>
      </c>
      <c r="S29" s="1">
        <v>1.4026000000000001</v>
      </c>
      <c r="T29" s="1">
        <v>0.50329999999999997</v>
      </c>
      <c r="V29" s="1">
        <v>22</v>
      </c>
      <c r="W29" s="1">
        <v>55</v>
      </c>
      <c r="X29" s="1">
        <v>1.3036000000000001</v>
      </c>
      <c r="Y29" s="1">
        <v>0.53449999999999998</v>
      </c>
      <c r="Z29" s="1">
        <v>1.3983000000000001</v>
      </c>
      <c r="AA29" s="1">
        <v>0.50760000000000005</v>
      </c>
      <c r="AC29" s="1">
        <v>22</v>
      </c>
      <c r="AD29" s="1">
        <v>55</v>
      </c>
      <c r="AE29" s="1">
        <v>1.3067</v>
      </c>
      <c r="AF29" s="1">
        <v>0.53580000000000005</v>
      </c>
      <c r="AG29" s="1">
        <v>1.3815</v>
      </c>
      <c r="AH29" s="1">
        <v>0.50729999999999997</v>
      </c>
    </row>
    <row r="30" spans="1:34" ht="25.5" customHeight="1" x14ac:dyDescent="0.25">
      <c r="A30" s="1">
        <v>41</v>
      </c>
      <c r="B30" s="1">
        <v>106</v>
      </c>
      <c r="C30" s="1">
        <v>1.6734</v>
      </c>
      <c r="D30" s="1">
        <v>0.39839999999999998</v>
      </c>
      <c r="E30" s="1">
        <v>1.7070000000000001</v>
      </c>
      <c r="F30" s="1">
        <v>0.38729999999999998</v>
      </c>
      <c r="H30" s="1">
        <v>20</v>
      </c>
      <c r="I30" s="1">
        <v>50</v>
      </c>
      <c r="J30" s="1">
        <v>1.2062999999999999</v>
      </c>
      <c r="K30" s="1">
        <v>0.56940000000000002</v>
      </c>
      <c r="L30" s="1">
        <v>1.3958999999999999</v>
      </c>
      <c r="M30" s="1">
        <v>0.51200000000000001</v>
      </c>
      <c r="O30" s="1">
        <v>20</v>
      </c>
      <c r="P30" s="1">
        <v>50</v>
      </c>
      <c r="Q30" s="1">
        <v>1.2050000000000001</v>
      </c>
      <c r="R30" s="1">
        <v>0.56999999999999995</v>
      </c>
      <c r="S30" s="1">
        <v>1.3907</v>
      </c>
      <c r="T30" s="1">
        <v>0.50819999999999999</v>
      </c>
      <c r="V30" s="1">
        <v>22</v>
      </c>
      <c r="W30" s="1">
        <v>56</v>
      </c>
      <c r="X30" s="1">
        <v>1.2033</v>
      </c>
      <c r="Y30" s="1">
        <v>0.57010000000000005</v>
      </c>
      <c r="Z30" s="1">
        <v>1.3891</v>
      </c>
      <c r="AA30" s="1">
        <v>0.51990000000000003</v>
      </c>
      <c r="AC30" s="1">
        <v>20</v>
      </c>
      <c r="AD30" s="1">
        <v>50</v>
      </c>
      <c r="AE30" s="1">
        <v>1.2050000000000001</v>
      </c>
      <c r="AF30" s="1">
        <v>0.5696</v>
      </c>
      <c r="AG30" s="1">
        <v>1.4049</v>
      </c>
      <c r="AH30" s="1">
        <v>0.51370000000000005</v>
      </c>
    </row>
    <row r="31" spans="1:34" ht="25.5" customHeight="1" x14ac:dyDescent="0.25">
      <c r="A31" s="1">
        <v>43</v>
      </c>
      <c r="B31" s="1">
        <v>110</v>
      </c>
      <c r="C31" s="1">
        <v>1.6093999999999999</v>
      </c>
      <c r="D31" s="1">
        <v>0.41839999999999999</v>
      </c>
      <c r="E31" s="1">
        <v>1.7105999999999999</v>
      </c>
      <c r="F31" s="1">
        <v>0.379</v>
      </c>
      <c r="H31" s="1">
        <v>21</v>
      </c>
      <c r="I31" s="1">
        <v>53</v>
      </c>
      <c r="J31" s="1">
        <v>1.1052</v>
      </c>
      <c r="K31" s="1">
        <v>0.60340000000000005</v>
      </c>
      <c r="L31" s="1">
        <v>1.4413</v>
      </c>
      <c r="M31" s="1">
        <v>0.51459999999999995</v>
      </c>
      <c r="O31" s="1">
        <v>29</v>
      </c>
      <c r="P31" s="1">
        <v>74</v>
      </c>
      <c r="Q31" s="1">
        <v>1.1035999999999999</v>
      </c>
      <c r="R31" s="1">
        <v>0.60589999999999999</v>
      </c>
      <c r="S31" s="1">
        <v>1.3834</v>
      </c>
      <c r="T31" s="1">
        <v>0.52370000000000005</v>
      </c>
      <c r="V31" s="1">
        <v>20</v>
      </c>
      <c r="W31" s="1">
        <v>52</v>
      </c>
      <c r="X31" s="1">
        <v>1.1006</v>
      </c>
      <c r="Y31" s="1">
        <v>0.60580000000000001</v>
      </c>
      <c r="Z31" s="1">
        <v>1.4363999999999999</v>
      </c>
      <c r="AA31" s="1">
        <v>0.51639999999999997</v>
      </c>
      <c r="AC31" s="1">
        <v>21</v>
      </c>
      <c r="AD31" s="1">
        <v>53</v>
      </c>
      <c r="AE31" s="1">
        <v>1.1025</v>
      </c>
      <c r="AF31" s="1">
        <v>0.60409999999999997</v>
      </c>
      <c r="AG31" s="1">
        <v>1.3895</v>
      </c>
      <c r="AH31" s="1">
        <v>0.52439999999999998</v>
      </c>
    </row>
    <row r="32" spans="1:34" ht="25.5" customHeight="1" x14ac:dyDescent="0.25">
      <c r="A32" s="1">
        <v>42</v>
      </c>
      <c r="B32" s="1">
        <v>106</v>
      </c>
      <c r="C32" s="1">
        <v>1.5609</v>
      </c>
      <c r="D32" s="1">
        <v>0.44030000000000002</v>
      </c>
      <c r="E32" s="1">
        <v>1.6494</v>
      </c>
      <c r="F32" s="1">
        <v>0.4168</v>
      </c>
      <c r="H32" s="1">
        <v>19</v>
      </c>
      <c r="I32" s="1">
        <v>49</v>
      </c>
      <c r="J32" s="1">
        <v>0.99380000000000002</v>
      </c>
      <c r="K32" s="1">
        <v>0.64449999999999996</v>
      </c>
      <c r="L32" s="1">
        <v>1.4778</v>
      </c>
      <c r="M32" s="1">
        <v>0.51439999999999997</v>
      </c>
      <c r="O32" s="1">
        <v>22</v>
      </c>
      <c r="P32" s="1">
        <v>55</v>
      </c>
      <c r="Q32" s="1">
        <v>0.99280000000000002</v>
      </c>
      <c r="R32" s="1">
        <v>0.6411</v>
      </c>
      <c r="S32" s="1">
        <v>1.4801</v>
      </c>
      <c r="T32" s="1">
        <v>0.5171</v>
      </c>
      <c r="V32" s="1">
        <v>21</v>
      </c>
      <c r="W32" s="1">
        <v>55</v>
      </c>
      <c r="X32" s="1">
        <v>0.98919999999999997</v>
      </c>
      <c r="Y32" s="1">
        <v>0.64449999999999996</v>
      </c>
      <c r="Z32" s="1">
        <v>1.4267000000000001</v>
      </c>
      <c r="AA32" s="1">
        <v>0.51929999999999998</v>
      </c>
      <c r="AC32" s="1">
        <v>20</v>
      </c>
      <c r="AD32" s="1">
        <v>51</v>
      </c>
      <c r="AE32" s="1">
        <v>0.98950000000000005</v>
      </c>
      <c r="AF32" s="1">
        <v>0.64239999999999997</v>
      </c>
      <c r="AG32" s="1">
        <v>1.4265000000000001</v>
      </c>
      <c r="AH32" s="1">
        <v>0.52700000000000002</v>
      </c>
    </row>
    <row r="33" spans="1:34" ht="25.5" customHeight="1" x14ac:dyDescent="0.25">
      <c r="A33" s="1">
        <v>42</v>
      </c>
      <c r="B33" s="1">
        <v>107</v>
      </c>
      <c r="C33" s="1">
        <v>1.5139</v>
      </c>
      <c r="D33" s="1">
        <v>0.45669999999999999</v>
      </c>
      <c r="E33" s="1">
        <v>1.4850000000000001</v>
      </c>
      <c r="F33" s="1">
        <v>0.47089999999999999</v>
      </c>
      <c r="H33" s="1">
        <v>20</v>
      </c>
      <c r="I33" s="1">
        <v>52</v>
      </c>
      <c r="J33" s="1">
        <v>0.87219999999999998</v>
      </c>
      <c r="K33" s="1">
        <v>0.68540000000000001</v>
      </c>
      <c r="L33" s="1">
        <v>1.5095000000000001</v>
      </c>
      <c r="M33" s="1">
        <v>0.52</v>
      </c>
      <c r="O33" s="1">
        <v>20</v>
      </c>
      <c r="P33" s="1">
        <v>51</v>
      </c>
      <c r="Q33" s="1">
        <v>0.87229999999999996</v>
      </c>
      <c r="R33" s="1">
        <v>0.6875</v>
      </c>
      <c r="S33" s="1">
        <v>1.5753999999999999</v>
      </c>
      <c r="T33" s="1">
        <v>0.5252</v>
      </c>
      <c r="V33" s="1">
        <v>20</v>
      </c>
      <c r="W33" s="1">
        <v>52</v>
      </c>
      <c r="X33" s="1">
        <v>0.87060000000000004</v>
      </c>
      <c r="Y33" s="1">
        <v>0.68740000000000001</v>
      </c>
      <c r="Z33" s="1">
        <v>1.4854000000000001</v>
      </c>
      <c r="AA33" s="1">
        <v>0.51910000000000001</v>
      </c>
      <c r="AC33" s="1">
        <v>21</v>
      </c>
      <c r="AD33" s="1">
        <v>54</v>
      </c>
      <c r="AE33" s="1">
        <v>0.86670000000000003</v>
      </c>
      <c r="AF33" s="1">
        <v>0.68589999999999995</v>
      </c>
      <c r="AG33" s="1">
        <v>1.5079</v>
      </c>
      <c r="AH33" s="1">
        <v>0.52170000000000005</v>
      </c>
    </row>
    <row r="34" spans="1:34" ht="25.5" customHeight="1" x14ac:dyDescent="0.25">
      <c r="A34" s="1">
        <v>42</v>
      </c>
      <c r="B34" s="1">
        <v>107</v>
      </c>
      <c r="C34" s="1">
        <v>1.4735</v>
      </c>
      <c r="D34" s="1">
        <v>0.47189999999999999</v>
      </c>
      <c r="E34" s="1">
        <v>1.5189999999999999</v>
      </c>
      <c r="F34" s="1">
        <v>0.46579999999999999</v>
      </c>
      <c r="H34" s="1">
        <v>19</v>
      </c>
      <c r="I34" s="1">
        <v>50</v>
      </c>
      <c r="J34" s="1">
        <v>0.74880000000000002</v>
      </c>
      <c r="K34" s="1">
        <v>0.73040000000000005</v>
      </c>
      <c r="L34" s="1">
        <v>1.6596</v>
      </c>
      <c r="M34" s="1">
        <v>0.50929999999999997</v>
      </c>
      <c r="O34" s="1">
        <v>22</v>
      </c>
      <c r="P34" s="1">
        <v>54</v>
      </c>
      <c r="Q34" s="1">
        <v>0.74890000000000001</v>
      </c>
      <c r="R34" s="1">
        <v>0.72829999999999995</v>
      </c>
      <c r="S34" s="1">
        <v>1.6494</v>
      </c>
      <c r="T34" s="1">
        <v>0.51680000000000004</v>
      </c>
      <c r="V34" s="1">
        <v>21</v>
      </c>
      <c r="W34" s="1">
        <v>53</v>
      </c>
      <c r="X34" s="1">
        <v>0.74919999999999998</v>
      </c>
      <c r="Y34" s="1">
        <v>0.72829999999999995</v>
      </c>
      <c r="Z34" s="1">
        <v>1.6869000000000001</v>
      </c>
      <c r="AA34" s="1">
        <v>0.51619999999999999</v>
      </c>
      <c r="AC34" s="1">
        <v>20</v>
      </c>
      <c r="AD34" s="1">
        <v>51</v>
      </c>
      <c r="AE34" s="1">
        <v>0.746</v>
      </c>
      <c r="AF34" s="1">
        <v>0.73009999999999997</v>
      </c>
      <c r="AG34" s="1">
        <v>1.6629</v>
      </c>
      <c r="AH34" s="1">
        <v>0.51839999999999997</v>
      </c>
    </row>
    <row r="35" spans="1:34" ht="25.5" customHeight="1" x14ac:dyDescent="0.25">
      <c r="A35" s="1">
        <v>46</v>
      </c>
      <c r="B35" s="1">
        <v>118</v>
      </c>
      <c r="C35" s="1">
        <v>1.4427000000000001</v>
      </c>
      <c r="D35" s="1">
        <v>0.48399999999999999</v>
      </c>
      <c r="E35" s="1">
        <v>1.4997</v>
      </c>
      <c r="F35" s="1">
        <v>0.47039999999999998</v>
      </c>
      <c r="H35" s="1">
        <v>21</v>
      </c>
      <c r="I35" s="1">
        <v>53</v>
      </c>
      <c r="J35" s="1">
        <v>0.62860000000000005</v>
      </c>
      <c r="K35" s="1">
        <v>0.77170000000000005</v>
      </c>
      <c r="L35" s="1">
        <v>1.8022</v>
      </c>
      <c r="M35" s="1">
        <v>0.51029999999999998</v>
      </c>
      <c r="O35" s="1">
        <v>20</v>
      </c>
      <c r="P35" s="1">
        <v>50</v>
      </c>
      <c r="Q35" s="1">
        <v>0.63100000000000001</v>
      </c>
      <c r="R35" s="1">
        <v>0.77129999999999999</v>
      </c>
      <c r="S35" s="1">
        <v>1.8683000000000001</v>
      </c>
      <c r="T35" s="1">
        <v>0.5202</v>
      </c>
      <c r="V35" s="1">
        <v>21</v>
      </c>
      <c r="W35" s="1">
        <v>54</v>
      </c>
      <c r="X35" s="1">
        <v>0.624</v>
      </c>
      <c r="Y35" s="1">
        <v>0.77439999999999998</v>
      </c>
      <c r="Z35" s="1">
        <v>1.8983000000000001</v>
      </c>
      <c r="AA35" s="1">
        <v>0.51249999999999996</v>
      </c>
      <c r="AC35" s="1">
        <v>21</v>
      </c>
      <c r="AD35" s="1">
        <v>53</v>
      </c>
      <c r="AE35" s="1">
        <v>0.62029999999999996</v>
      </c>
      <c r="AF35" s="1">
        <v>0.77639999999999998</v>
      </c>
      <c r="AG35" s="1">
        <v>1.8444</v>
      </c>
      <c r="AH35" s="1">
        <v>0.51619999999999999</v>
      </c>
    </row>
    <row r="36" spans="1:34" ht="25.5" customHeight="1" x14ac:dyDescent="0.25">
      <c r="A36" s="1">
        <v>41</v>
      </c>
      <c r="B36" s="1">
        <v>105</v>
      </c>
      <c r="C36" s="1">
        <v>1.4067000000000001</v>
      </c>
      <c r="D36" s="1">
        <v>0.49669999999999997</v>
      </c>
      <c r="E36" s="1">
        <v>1.5027999999999999</v>
      </c>
      <c r="F36" s="1">
        <v>0.46579999999999999</v>
      </c>
      <c r="H36" s="1">
        <v>21</v>
      </c>
      <c r="I36" s="1">
        <v>54</v>
      </c>
      <c r="J36" s="1">
        <v>0.51890000000000003</v>
      </c>
      <c r="K36" s="1">
        <v>0.81379999999999997</v>
      </c>
      <c r="L36" s="1">
        <v>2.0442999999999998</v>
      </c>
      <c r="M36" s="1">
        <v>0.51270000000000004</v>
      </c>
      <c r="O36" s="1">
        <v>21</v>
      </c>
      <c r="P36" s="1">
        <v>53</v>
      </c>
      <c r="Q36" s="1">
        <v>0.52129999999999999</v>
      </c>
      <c r="R36" s="1">
        <v>0.81230000000000002</v>
      </c>
      <c r="S36" s="1">
        <v>2.1644000000000001</v>
      </c>
      <c r="T36" s="1">
        <v>0.51600000000000001</v>
      </c>
      <c r="V36" s="1">
        <v>20</v>
      </c>
      <c r="W36" s="1">
        <v>52</v>
      </c>
      <c r="X36" s="1">
        <v>0.52329999999999999</v>
      </c>
      <c r="Y36" s="1">
        <v>0.81289999999999996</v>
      </c>
      <c r="Z36" s="1">
        <v>1.9851000000000001</v>
      </c>
      <c r="AA36" s="1">
        <v>0.5141</v>
      </c>
      <c r="AC36" s="1">
        <v>21</v>
      </c>
      <c r="AD36" s="1">
        <v>54</v>
      </c>
      <c r="AE36" s="1">
        <v>0.51119999999999999</v>
      </c>
      <c r="AF36" s="1">
        <v>0.81520000000000004</v>
      </c>
      <c r="AG36" s="1">
        <v>2.089</v>
      </c>
      <c r="AH36" s="1">
        <v>0.5202</v>
      </c>
    </row>
    <row r="37" spans="1:34" ht="25.5" customHeight="1" x14ac:dyDescent="0.25">
      <c r="A37" s="1">
        <v>44</v>
      </c>
      <c r="B37" s="1">
        <v>114</v>
      </c>
      <c r="C37" s="1">
        <v>1.3771</v>
      </c>
      <c r="D37" s="1">
        <v>0.50700000000000001</v>
      </c>
      <c r="E37" s="1">
        <v>1.5104</v>
      </c>
      <c r="F37" s="1">
        <v>0.47439999999999999</v>
      </c>
      <c r="H37" s="1">
        <v>20</v>
      </c>
      <c r="I37" s="1">
        <v>50</v>
      </c>
      <c r="J37" s="1">
        <v>0.42049999999999998</v>
      </c>
      <c r="K37" s="1">
        <v>0.8508</v>
      </c>
      <c r="L37" s="1">
        <v>2.3216999999999999</v>
      </c>
      <c r="M37" s="1">
        <v>0.50590000000000002</v>
      </c>
      <c r="O37" s="1">
        <v>20</v>
      </c>
      <c r="P37" s="1">
        <v>50</v>
      </c>
      <c r="Q37" s="1">
        <v>0.42580000000000001</v>
      </c>
      <c r="R37" s="1">
        <v>0.84509999999999996</v>
      </c>
      <c r="S37" s="1">
        <v>2.2675999999999998</v>
      </c>
      <c r="T37" s="1">
        <v>0.51549999999999996</v>
      </c>
      <c r="V37" s="1">
        <v>21</v>
      </c>
      <c r="W37" s="1">
        <v>54</v>
      </c>
      <c r="X37" s="1">
        <v>0.42659999999999998</v>
      </c>
      <c r="Y37" s="1">
        <v>0.84570000000000001</v>
      </c>
      <c r="Z37" s="1">
        <v>2.3449</v>
      </c>
      <c r="AA37" s="1">
        <v>0.5161</v>
      </c>
      <c r="AC37" s="1">
        <v>20</v>
      </c>
      <c r="AD37" s="1">
        <v>51</v>
      </c>
      <c r="AE37" s="1">
        <v>0.41849999999999998</v>
      </c>
      <c r="AF37" s="1">
        <v>0.84989999999999999</v>
      </c>
      <c r="AG37" s="1">
        <v>2.1415999999999999</v>
      </c>
      <c r="AH37" s="1">
        <v>0.50049999999999994</v>
      </c>
    </row>
    <row r="38" spans="1:34" ht="25.5" customHeight="1" x14ac:dyDescent="0.25">
      <c r="A38" s="1">
        <v>42</v>
      </c>
      <c r="B38" s="1">
        <v>106</v>
      </c>
      <c r="C38" s="1">
        <v>1.3540000000000001</v>
      </c>
      <c r="D38" s="1">
        <v>0.51519999999999999</v>
      </c>
      <c r="E38" s="1">
        <v>1.4913000000000001</v>
      </c>
      <c r="F38" s="1">
        <v>0.47889999999999999</v>
      </c>
      <c r="H38" s="1">
        <v>21</v>
      </c>
      <c r="I38" s="1">
        <v>53</v>
      </c>
      <c r="J38" s="1">
        <v>0.34970000000000001</v>
      </c>
      <c r="K38" s="1">
        <v>0.87490000000000001</v>
      </c>
      <c r="L38" s="1">
        <v>2.5769000000000002</v>
      </c>
      <c r="M38" s="1">
        <v>0.49880000000000002</v>
      </c>
      <c r="O38" s="1">
        <v>21</v>
      </c>
      <c r="P38" s="1">
        <v>54</v>
      </c>
      <c r="Q38" s="1">
        <v>0.35730000000000001</v>
      </c>
      <c r="R38" s="1">
        <v>0.872</v>
      </c>
      <c r="S38" s="1">
        <v>2.4750999999999999</v>
      </c>
      <c r="T38" s="1">
        <v>0.50160000000000005</v>
      </c>
      <c r="V38" s="1">
        <v>20</v>
      </c>
      <c r="W38" s="1">
        <v>52</v>
      </c>
      <c r="X38" s="1">
        <v>0.36199999999999999</v>
      </c>
      <c r="Y38" s="1">
        <v>0.87229999999999996</v>
      </c>
      <c r="Z38" s="1">
        <v>2.5960000000000001</v>
      </c>
      <c r="AA38" s="1">
        <v>0.50390000000000001</v>
      </c>
      <c r="AC38" s="1">
        <v>22</v>
      </c>
      <c r="AD38" s="1">
        <v>55</v>
      </c>
      <c r="AE38" s="1">
        <v>0.34810000000000002</v>
      </c>
      <c r="AF38" s="1">
        <v>0.87670000000000003</v>
      </c>
      <c r="AG38" s="1">
        <v>2.6234000000000002</v>
      </c>
      <c r="AH38" s="1">
        <v>0.49809999999999999</v>
      </c>
    </row>
    <row r="39" spans="1:34" ht="25.5" customHeight="1" x14ac:dyDescent="0.25">
      <c r="A39" s="1">
        <v>41</v>
      </c>
      <c r="B39" s="1">
        <v>105</v>
      </c>
      <c r="C39" s="1">
        <v>1.3281000000000001</v>
      </c>
      <c r="D39" s="1">
        <v>0.52839999999999998</v>
      </c>
      <c r="E39" s="1">
        <v>1.49</v>
      </c>
      <c r="F39" s="1">
        <v>0.4844</v>
      </c>
      <c r="H39" s="1">
        <v>20</v>
      </c>
      <c r="I39" s="1">
        <v>50</v>
      </c>
      <c r="J39" s="1">
        <v>0.29849999999999999</v>
      </c>
      <c r="K39" s="1">
        <v>0.89470000000000005</v>
      </c>
      <c r="L39" s="1">
        <v>2.7967</v>
      </c>
      <c r="M39" s="1">
        <v>0.50260000000000005</v>
      </c>
      <c r="O39" s="1">
        <v>21</v>
      </c>
      <c r="P39" s="1">
        <v>54</v>
      </c>
      <c r="Q39" s="1">
        <v>0.30559999999999998</v>
      </c>
      <c r="R39" s="1">
        <v>0.89339999999999997</v>
      </c>
      <c r="S39" s="1">
        <v>2.7713000000000001</v>
      </c>
      <c r="T39" s="1">
        <v>0.50529999999999997</v>
      </c>
      <c r="V39" s="1">
        <v>21</v>
      </c>
      <c r="W39" s="1">
        <v>55</v>
      </c>
      <c r="X39" s="1">
        <v>0.30990000000000001</v>
      </c>
      <c r="Y39" s="1">
        <v>0.89339999999999997</v>
      </c>
      <c r="Z39" s="1">
        <v>2.7023999999999999</v>
      </c>
      <c r="AA39" s="1">
        <v>0.50460000000000005</v>
      </c>
      <c r="AC39" s="1">
        <v>20</v>
      </c>
      <c r="AD39" s="1">
        <v>51</v>
      </c>
      <c r="AE39" s="1">
        <v>0.2994</v>
      </c>
      <c r="AF39" s="1">
        <v>0.89529999999999998</v>
      </c>
      <c r="AG39" s="1">
        <v>2.6109</v>
      </c>
      <c r="AH39" s="1">
        <v>0.48230000000000001</v>
      </c>
    </row>
    <row r="40" spans="1:34" ht="25.5" customHeight="1" x14ac:dyDescent="0.25">
      <c r="A40" s="1">
        <v>41</v>
      </c>
      <c r="B40" s="1">
        <v>105</v>
      </c>
      <c r="C40" s="1">
        <v>1.2963</v>
      </c>
      <c r="D40" s="1">
        <v>0.54069999999999996</v>
      </c>
      <c r="E40" s="1">
        <v>1.5696000000000001</v>
      </c>
      <c r="F40" s="1">
        <v>0.46160000000000001</v>
      </c>
      <c r="H40" s="1">
        <v>20</v>
      </c>
      <c r="I40" s="1">
        <v>52</v>
      </c>
      <c r="J40" s="1">
        <v>0.26119999999999999</v>
      </c>
      <c r="K40" s="1">
        <v>0.90990000000000004</v>
      </c>
      <c r="L40" s="1">
        <v>3.0771999999999999</v>
      </c>
      <c r="M40" s="1">
        <v>0.50729999999999997</v>
      </c>
      <c r="O40" s="1">
        <v>20</v>
      </c>
      <c r="P40" s="1">
        <v>51</v>
      </c>
      <c r="Q40" s="1">
        <v>0.27100000000000002</v>
      </c>
      <c r="R40" s="1">
        <v>0.90629999999999999</v>
      </c>
      <c r="S40" s="1">
        <v>3.0830000000000002</v>
      </c>
      <c r="T40" s="1">
        <v>0.50019999999999998</v>
      </c>
      <c r="V40" s="1">
        <v>21</v>
      </c>
      <c r="W40" s="1">
        <v>54</v>
      </c>
      <c r="X40" s="1">
        <v>0.27079999999999999</v>
      </c>
      <c r="Y40" s="1">
        <v>0.90720000000000001</v>
      </c>
      <c r="Z40" s="1">
        <v>3.1897000000000002</v>
      </c>
      <c r="AA40" s="1">
        <v>0.50649999999999995</v>
      </c>
      <c r="AC40" s="1">
        <v>21</v>
      </c>
      <c r="AD40" s="1">
        <v>54</v>
      </c>
      <c r="AE40" s="1">
        <v>0.26600000000000001</v>
      </c>
      <c r="AF40" s="1">
        <v>0.90810000000000002</v>
      </c>
      <c r="AG40" s="1">
        <v>2.9832999999999998</v>
      </c>
      <c r="AH40" s="1">
        <v>0.50749999999999995</v>
      </c>
    </row>
    <row r="41" spans="1:34" ht="25.5" customHeight="1" x14ac:dyDescent="0.25">
      <c r="A41" s="1">
        <v>43</v>
      </c>
      <c r="B41" s="1">
        <v>109</v>
      </c>
      <c r="C41" s="1">
        <v>1.2745</v>
      </c>
      <c r="D41" s="1">
        <v>0.54569999999999996</v>
      </c>
      <c r="E41" s="1">
        <v>1.4942</v>
      </c>
      <c r="F41" s="1">
        <v>0.48959999999999998</v>
      </c>
      <c r="H41" s="1">
        <v>20</v>
      </c>
      <c r="I41" s="1">
        <v>52</v>
      </c>
      <c r="J41" s="1">
        <v>0.23319999999999999</v>
      </c>
      <c r="K41" s="1">
        <v>0.91900000000000004</v>
      </c>
      <c r="L41" s="1">
        <v>3.2231000000000001</v>
      </c>
      <c r="M41" s="1">
        <v>0.504</v>
      </c>
      <c r="O41" s="1">
        <v>21</v>
      </c>
      <c r="P41" s="1">
        <v>53</v>
      </c>
      <c r="Q41" s="1">
        <v>0.24110000000000001</v>
      </c>
      <c r="R41" s="1">
        <v>0.91710000000000003</v>
      </c>
      <c r="S41" s="1">
        <v>3.3534999999999999</v>
      </c>
      <c r="T41" s="1">
        <v>0.49740000000000001</v>
      </c>
      <c r="V41" s="1">
        <v>20</v>
      </c>
      <c r="W41" s="1">
        <v>52</v>
      </c>
      <c r="X41" s="1">
        <v>0.2402</v>
      </c>
      <c r="Y41" s="1">
        <v>0.91820000000000002</v>
      </c>
      <c r="Z41" s="1">
        <v>3.2452999999999999</v>
      </c>
      <c r="AA41" s="1">
        <v>0.50039999999999996</v>
      </c>
      <c r="AC41" s="1">
        <v>22</v>
      </c>
      <c r="AD41" s="1">
        <v>55</v>
      </c>
      <c r="AE41" s="1">
        <v>0.23730000000000001</v>
      </c>
      <c r="AF41" s="1">
        <v>0.92030000000000001</v>
      </c>
      <c r="AG41" s="1">
        <v>3.5222000000000002</v>
      </c>
      <c r="AH41" s="1">
        <v>0.50529999999999997</v>
      </c>
    </row>
    <row r="42" spans="1:34" ht="25.5" customHeight="1" x14ac:dyDescent="0.25">
      <c r="A42" s="1">
        <v>42</v>
      </c>
      <c r="B42" s="1">
        <v>106</v>
      </c>
      <c r="C42" s="1">
        <v>1.2532000000000001</v>
      </c>
      <c r="D42" s="1">
        <v>0.55200000000000005</v>
      </c>
      <c r="E42" s="1">
        <v>1.5399</v>
      </c>
      <c r="F42" s="1">
        <v>0.48520000000000002</v>
      </c>
      <c r="H42" s="1">
        <v>21</v>
      </c>
      <c r="I42" s="1">
        <v>53</v>
      </c>
      <c r="J42" s="1">
        <v>0.21260000000000001</v>
      </c>
      <c r="K42" s="1">
        <v>0.9294</v>
      </c>
      <c r="L42" s="1">
        <v>3.5989</v>
      </c>
      <c r="M42" s="1">
        <v>0.49170000000000003</v>
      </c>
      <c r="O42" s="1">
        <v>20</v>
      </c>
      <c r="P42" s="1">
        <v>51</v>
      </c>
      <c r="Q42" s="1">
        <v>0.22509999999999999</v>
      </c>
      <c r="R42" s="1">
        <v>0.92369999999999997</v>
      </c>
      <c r="S42" s="1">
        <v>3.5326</v>
      </c>
      <c r="T42" s="1">
        <v>0.49990000000000001</v>
      </c>
      <c r="V42" s="1">
        <v>21</v>
      </c>
      <c r="W42" s="1">
        <v>55</v>
      </c>
      <c r="X42" s="1">
        <v>0.23039999999999999</v>
      </c>
      <c r="Y42" s="1">
        <v>0.92279999999999995</v>
      </c>
      <c r="Z42" s="1">
        <v>3.3563999999999998</v>
      </c>
      <c r="AA42" s="1">
        <v>0.50719999999999998</v>
      </c>
      <c r="AC42" s="1">
        <v>20</v>
      </c>
      <c r="AD42" s="1">
        <v>51</v>
      </c>
      <c r="AE42" s="1">
        <v>0.2223</v>
      </c>
      <c r="AF42" s="1">
        <v>0.92630000000000001</v>
      </c>
      <c r="AG42" s="1">
        <v>3.431</v>
      </c>
      <c r="AH42" s="1">
        <v>0.50360000000000005</v>
      </c>
    </row>
    <row r="43" spans="1:34" ht="25.5" customHeight="1" x14ac:dyDescent="0.25">
      <c r="A43" s="1">
        <v>41</v>
      </c>
      <c r="B43" s="1">
        <v>106</v>
      </c>
      <c r="C43" s="1">
        <v>1.2278</v>
      </c>
      <c r="D43" s="1">
        <v>0.5615</v>
      </c>
      <c r="E43" s="1">
        <v>1.6099000000000001</v>
      </c>
      <c r="F43" s="1">
        <v>0.47939999999999999</v>
      </c>
      <c r="H43" s="1">
        <v>20</v>
      </c>
      <c r="I43" s="1">
        <v>51</v>
      </c>
      <c r="J43" s="1">
        <v>0.20050000000000001</v>
      </c>
      <c r="K43" s="1">
        <v>0.93389999999999995</v>
      </c>
      <c r="L43" s="1">
        <v>3.8443999999999998</v>
      </c>
      <c r="M43" s="1">
        <v>0.49859999999999999</v>
      </c>
      <c r="O43" s="1">
        <v>21</v>
      </c>
      <c r="P43" s="1">
        <v>54</v>
      </c>
      <c r="Q43" s="1">
        <v>0.21510000000000001</v>
      </c>
      <c r="R43" s="1">
        <v>0.92989999999999995</v>
      </c>
      <c r="S43" s="1">
        <v>3.7985000000000002</v>
      </c>
      <c r="T43" s="1">
        <v>0.49530000000000002</v>
      </c>
      <c r="V43" s="1">
        <v>20</v>
      </c>
      <c r="W43" s="1">
        <v>52</v>
      </c>
      <c r="X43" s="1">
        <v>0.21790000000000001</v>
      </c>
      <c r="Y43" s="1">
        <v>0.92859999999999998</v>
      </c>
      <c r="Z43" s="1">
        <v>3.6892</v>
      </c>
      <c r="AA43" s="1">
        <v>0.51229999999999998</v>
      </c>
      <c r="AC43" s="1">
        <v>21</v>
      </c>
      <c r="AD43" s="1">
        <v>54</v>
      </c>
      <c r="AE43" s="1">
        <v>0.2127</v>
      </c>
      <c r="AF43" s="1">
        <v>0.9304</v>
      </c>
      <c r="AG43" s="1">
        <v>3.5758000000000001</v>
      </c>
      <c r="AH43" s="1">
        <v>0.50319999999999998</v>
      </c>
    </row>
    <row r="44" spans="1:34" ht="25.5" customHeight="1" x14ac:dyDescent="0.25">
      <c r="A44" s="1">
        <v>42</v>
      </c>
      <c r="B44" s="1">
        <v>107</v>
      </c>
      <c r="C44" s="1">
        <v>1.2081999999999999</v>
      </c>
      <c r="D44" s="1">
        <v>0.56930000000000003</v>
      </c>
      <c r="E44" s="1">
        <v>1.6540999999999999</v>
      </c>
      <c r="F44" s="1">
        <v>0.4698</v>
      </c>
      <c r="H44" s="1">
        <v>20</v>
      </c>
      <c r="I44" s="1">
        <v>52</v>
      </c>
      <c r="J44" s="1">
        <v>0.18920000000000001</v>
      </c>
      <c r="K44" s="1">
        <v>0.93940000000000001</v>
      </c>
      <c r="L44" s="1">
        <v>3.9125000000000001</v>
      </c>
      <c r="M44" s="1">
        <v>0.49709999999999999</v>
      </c>
      <c r="O44" s="1">
        <v>19</v>
      </c>
      <c r="P44" s="1">
        <v>50</v>
      </c>
      <c r="Q44" s="1">
        <v>0.2021</v>
      </c>
      <c r="R44" s="1">
        <v>0.93420000000000003</v>
      </c>
      <c r="S44" s="1">
        <v>3.8765999999999998</v>
      </c>
      <c r="T44" s="1">
        <v>0.49559999999999998</v>
      </c>
      <c r="V44" s="1">
        <v>21</v>
      </c>
      <c r="W44" s="1">
        <v>55</v>
      </c>
      <c r="X44" s="1">
        <v>0.20480000000000001</v>
      </c>
      <c r="Y44" s="1">
        <v>0.93459999999999999</v>
      </c>
      <c r="Z44" s="1">
        <v>3.9628000000000001</v>
      </c>
      <c r="AA44" s="1">
        <v>0.50409999999999999</v>
      </c>
      <c r="AC44" s="1">
        <v>20</v>
      </c>
      <c r="AD44" s="1">
        <v>50</v>
      </c>
      <c r="AE44" s="1">
        <v>0.2024</v>
      </c>
      <c r="AF44" s="1">
        <v>0.93459999999999999</v>
      </c>
      <c r="AG44" s="1">
        <v>3.9866000000000001</v>
      </c>
      <c r="AH44" s="1">
        <v>0.50349999999999995</v>
      </c>
    </row>
    <row r="45" spans="1:34" ht="25.5" customHeight="1" x14ac:dyDescent="0.25">
      <c r="A45" s="1">
        <v>42</v>
      </c>
      <c r="B45" s="1">
        <v>107</v>
      </c>
      <c r="C45" s="1">
        <v>1.1875</v>
      </c>
      <c r="D45" s="1">
        <v>0.57799999999999996</v>
      </c>
      <c r="E45" s="1">
        <v>1.5846</v>
      </c>
      <c r="F45" s="1">
        <v>0.49819999999999998</v>
      </c>
      <c r="H45" s="1">
        <v>21</v>
      </c>
      <c r="I45" s="1">
        <v>53</v>
      </c>
      <c r="J45" s="1">
        <v>0.1845</v>
      </c>
      <c r="K45" s="1">
        <v>0.94140000000000001</v>
      </c>
      <c r="L45" s="1">
        <v>4.1280999999999999</v>
      </c>
      <c r="M45" s="1">
        <v>0.50370000000000004</v>
      </c>
      <c r="O45" s="1">
        <v>21</v>
      </c>
      <c r="P45" s="1">
        <v>52</v>
      </c>
      <c r="Q45" s="1">
        <v>0.193</v>
      </c>
      <c r="R45" s="1">
        <v>0.93810000000000004</v>
      </c>
      <c r="S45" s="1">
        <v>4.0640999999999998</v>
      </c>
      <c r="T45" s="1">
        <v>0.50429999999999997</v>
      </c>
      <c r="V45" s="1">
        <v>22</v>
      </c>
      <c r="W45" s="1">
        <v>57</v>
      </c>
      <c r="X45" s="1">
        <v>0.1996</v>
      </c>
      <c r="Y45" s="1">
        <v>0.93700000000000006</v>
      </c>
      <c r="Z45" s="1">
        <v>3.6545999999999998</v>
      </c>
      <c r="AA45" s="1">
        <v>0.50229999999999997</v>
      </c>
      <c r="AC45" s="1">
        <v>21</v>
      </c>
      <c r="AD45" s="1">
        <v>54</v>
      </c>
      <c r="AE45" s="1">
        <v>0.19289999999999999</v>
      </c>
      <c r="AF45" s="1">
        <v>0.93869999999999998</v>
      </c>
      <c r="AG45" s="1">
        <v>3.8292999999999999</v>
      </c>
      <c r="AH45" s="1">
        <v>0.50109999999999999</v>
      </c>
    </row>
    <row r="46" spans="1:34" ht="25.5" customHeight="1" x14ac:dyDescent="0.25">
      <c r="A46" s="1">
        <v>42</v>
      </c>
      <c r="B46" s="1">
        <v>108</v>
      </c>
      <c r="C46" s="1">
        <v>1.1724000000000001</v>
      </c>
      <c r="D46" s="1">
        <v>0.58099999999999996</v>
      </c>
      <c r="E46" s="1">
        <v>1.6325000000000001</v>
      </c>
      <c r="F46" s="1">
        <v>0.50290000000000001</v>
      </c>
      <c r="H46" s="1">
        <v>20</v>
      </c>
      <c r="I46" s="1">
        <v>50</v>
      </c>
      <c r="J46" s="1">
        <v>0.17499999999999999</v>
      </c>
      <c r="K46" s="1">
        <v>0.94540000000000002</v>
      </c>
      <c r="L46" s="1">
        <v>4.1414</v>
      </c>
      <c r="M46" s="1">
        <v>0.49370000000000003</v>
      </c>
      <c r="O46" s="1">
        <v>21</v>
      </c>
      <c r="P46" s="1">
        <v>55</v>
      </c>
      <c r="Q46" s="1">
        <v>0.1867</v>
      </c>
      <c r="R46" s="1">
        <v>0.94140000000000001</v>
      </c>
      <c r="S46" s="1">
        <v>4.1916000000000002</v>
      </c>
      <c r="T46" s="1">
        <v>0.50490000000000002</v>
      </c>
      <c r="V46" s="1">
        <v>20</v>
      </c>
      <c r="W46" s="1">
        <v>52</v>
      </c>
      <c r="X46" s="1">
        <v>0.1862</v>
      </c>
      <c r="Y46" s="1">
        <v>0.93869999999999998</v>
      </c>
      <c r="Z46" s="1">
        <v>4.1417999999999999</v>
      </c>
      <c r="AA46" s="1">
        <v>0.50639999999999996</v>
      </c>
      <c r="AC46" s="1">
        <v>20</v>
      </c>
      <c r="AD46" s="1">
        <v>51</v>
      </c>
      <c r="AE46" s="1">
        <v>0.18</v>
      </c>
      <c r="AF46" s="1">
        <v>0.94299999999999995</v>
      </c>
      <c r="AG46" s="1">
        <v>4.3392999999999997</v>
      </c>
      <c r="AH46" s="1">
        <v>0.50109999999999999</v>
      </c>
    </row>
    <row r="47" spans="1:34" ht="25.5" customHeight="1" x14ac:dyDescent="0.25">
      <c r="A47" s="3">
        <f xml:space="preserve"> AVERAGE(A27:A46)</f>
        <v>42.15</v>
      </c>
      <c r="B47" s="3">
        <f t="shared" ref="B47" si="17" xml:space="preserve"> AVERAGE(B27:B46)</f>
        <v>107.65</v>
      </c>
      <c r="C47" s="3">
        <f t="shared" ref="C47" si="18" xml:space="preserve"> AVERAGE(C27:C46)</f>
        <v>1.4503199999999998</v>
      </c>
      <c r="D47" s="3">
        <f t="shared" ref="D47" si="19" xml:space="preserve"> AVERAGE(D27:D46)</f>
        <v>0.48084499999999986</v>
      </c>
      <c r="E47" s="3">
        <f t="shared" ref="E47" si="20" xml:space="preserve"> AVERAGE(E27:E46)</f>
        <v>1.6091949999999997</v>
      </c>
      <c r="F47" s="3">
        <f t="shared" ref="F47" si="21" xml:space="preserve"> AVERAGE(F27:F46)</f>
        <v>0.44351000000000002</v>
      </c>
      <c r="H47" s="3">
        <f xml:space="preserve"> AVERAGE(H27:H46)</f>
        <v>20.399999999999999</v>
      </c>
      <c r="I47" s="3">
        <f t="shared" ref="I47:M47" si="22" xml:space="preserve"> AVERAGE(I27:I46)</f>
        <v>51.85</v>
      </c>
      <c r="J47" s="3">
        <f t="shared" si="22"/>
        <v>0.64973500000000006</v>
      </c>
      <c r="K47" s="3">
        <f t="shared" si="22"/>
        <v>0.76961999999999997</v>
      </c>
      <c r="L47" s="3">
        <f t="shared" si="22"/>
        <v>2.46523</v>
      </c>
      <c r="M47" s="3">
        <f t="shared" si="22"/>
        <v>0.50297999999999998</v>
      </c>
      <c r="O47" s="3">
        <f xml:space="preserve"> AVERAGE(O27:O46)</f>
        <v>21.1</v>
      </c>
      <c r="P47" s="3">
        <f t="shared" ref="P47" si="23" xml:space="preserve"> AVERAGE(P27:P46)</f>
        <v>53.45</v>
      </c>
      <c r="Q47" s="3">
        <f t="shared" ref="Q47" si="24" xml:space="preserve"> AVERAGE(Q27:Q46)</f>
        <v>0.65454000000000012</v>
      </c>
      <c r="R47" s="3">
        <f t="shared" ref="R47" si="25" xml:space="preserve"> AVERAGE(R27:R46)</f>
        <v>0.76769500000000002</v>
      </c>
      <c r="S47" s="3">
        <f t="shared" ref="S47" si="26" xml:space="preserve"> AVERAGE(S27:S46)</f>
        <v>2.46529</v>
      </c>
      <c r="T47" s="3">
        <f t="shared" ref="T47" si="27" xml:space="preserve"> AVERAGE(T27:T46)</f>
        <v>0.50475499999999995</v>
      </c>
      <c r="V47" s="3">
        <f xml:space="preserve"> AVERAGE(V27:V46)</f>
        <v>20.85</v>
      </c>
      <c r="W47" s="3">
        <f t="shared" ref="W47" si="28" xml:space="preserve"> AVERAGE(W27:W46)</f>
        <v>53.75</v>
      </c>
      <c r="X47" s="3">
        <f t="shared" ref="X47" si="29" xml:space="preserve"> AVERAGE(X27:X46)</f>
        <v>0.6553000000000001</v>
      </c>
      <c r="Y47" s="3">
        <f t="shared" ref="Y47" si="30" xml:space="preserve"> AVERAGE(Y27:Y46)</f>
        <v>0.76765499999999998</v>
      </c>
      <c r="Z47" s="3">
        <f t="shared" ref="Z47" si="31" xml:space="preserve"> AVERAGE(Z27:Z46)</f>
        <v>2.4272650000000007</v>
      </c>
      <c r="AA47" s="3">
        <f t="shared" ref="AA47" si="32" xml:space="preserve"> AVERAGE(AA27:AA46)</f>
        <v>0.50706999999999991</v>
      </c>
      <c r="AC47" s="3">
        <f xml:space="preserve"> AVERAGE(AC27:AC46)</f>
        <v>20.7</v>
      </c>
      <c r="AD47" s="3">
        <f t="shared" ref="AD47" si="33" xml:space="preserve"> AVERAGE(AD27:AD46)</f>
        <v>52.55</v>
      </c>
      <c r="AE47" s="3">
        <f t="shared" ref="AE47" si="34" xml:space="preserve"> AVERAGE(AE27:AE46)</f>
        <v>0.65060000000000007</v>
      </c>
      <c r="AF47" s="3">
        <f t="shared" ref="AF47" si="35" xml:space="preserve"> AVERAGE(AF27:AF46)</f>
        <v>0.76926499999999998</v>
      </c>
      <c r="AG47" s="3">
        <f t="shared" ref="AG47" si="36" xml:space="preserve"> AVERAGE(AG27:AG46)</f>
        <v>2.43621</v>
      </c>
      <c r="AH47" s="3">
        <f t="shared" ref="AH47" si="37" xml:space="preserve"> AVERAGE(AH27:AH46)</f>
        <v>0.50492000000000004</v>
      </c>
    </row>
    <row r="48" spans="1:34" s="2" customFormat="1" ht="36" customHeight="1" x14ac:dyDescent="0.25"/>
    <row r="49" spans="1:34" ht="25.5" customHeight="1" x14ac:dyDescent="0.25">
      <c r="A49" s="8" t="s">
        <v>29</v>
      </c>
      <c r="B49" s="8"/>
      <c r="C49" s="8"/>
      <c r="D49" s="8"/>
      <c r="E49" s="8"/>
      <c r="F49" s="8"/>
      <c r="H49" s="8" t="s">
        <v>11</v>
      </c>
      <c r="I49" s="8"/>
      <c r="J49" s="8"/>
      <c r="K49" s="8"/>
      <c r="L49" s="8"/>
      <c r="M49" s="8"/>
      <c r="O49" s="8" t="s">
        <v>16</v>
      </c>
      <c r="P49" s="8"/>
      <c r="Q49" s="8"/>
      <c r="R49" s="8"/>
      <c r="S49" s="8"/>
      <c r="T49" s="8"/>
      <c r="V49" s="8" t="s">
        <v>22</v>
      </c>
      <c r="W49" s="8"/>
      <c r="X49" s="8"/>
      <c r="Y49" s="8"/>
      <c r="Z49" s="8"/>
      <c r="AA49" s="8"/>
      <c r="AC49" s="8" t="s">
        <v>26</v>
      </c>
      <c r="AD49" s="8"/>
      <c r="AE49" s="8"/>
      <c r="AF49" s="8"/>
      <c r="AG49" s="8"/>
      <c r="AH49" s="8"/>
    </row>
    <row r="50" spans="1:34" ht="25.5" customHeight="1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H50" s="1" t="s">
        <v>0</v>
      </c>
      <c r="I50" s="1" t="s">
        <v>1</v>
      </c>
      <c r="J50" s="1" t="s">
        <v>2</v>
      </c>
      <c r="K50" s="1" t="s">
        <v>3</v>
      </c>
      <c r="L50" s="1" t="s">
        <v>4</v>
      </c>
      <c r="M50" s="1" t="s">
        <v>5</v>
      </c>
      <c r="O50" s="1" t="s">
        <v>0</v>
      </c>
      <c r="P50" s="1" t="s">
        <v>1</v>
      </c>
      <c r="Q50" s="1" t="s">
        <v>2</v>
      </c>
      <c r="R50" s="1" t="s">
        <v>3</v>
      </c>
      <c r="S50" s="1" t="s">
        <v>4</v>
      </c>
      <c r="T50" s="1" t="s">
        <v>5</v>
      </c>
      <c r="V50" s="1" t="s">
        <v>0</v>
      </c>
      <c r="W50" s="1" t="s">
        <v>1</v>
      </c>
      <c r="X50" s="1" t="s">
        <v>2</v>
      </c>
      <c r="Y50" s="1" t="s">
        <v>3</v>
      </c>
      <c r="Z50" s="1" t="s">
        <v>4</v>
      </c>
      <c r="AA50" s="1" t="s">
        <v>5</v>
      </c>
      <c r="AC50" s="1" t="s">
        <v>0</v>
      </c>
      <c r="AD50" s="1" t="s">
        <v>1</v>
      </c>
      <c r="AE50" s="1" t="s">
        <v>2</v>
      </c>
      <c r="AF50" s="1" t="s">
        <v>3</v>
      </c>
      <c r="AG50" s="1" t="s">
        <v>4</v>
      </c>
      <c r="AH50" s="1" t="s">
        <v>5</v>
      </c>
    </row>
    <row r="51" spans="1:34" ht="25.5" customHeight="1" x14ac:dyDescent="0.25">
      <c r="A51" s="1">
        <v>43</v>
      </c>
      <c r="B51" s="1">
        <v>107</v>
      </c>
      <c r="C51" s="1">
        <v>2.0987</v>
      </c>
      <c r="D51" s="1">
        <v>0.24260000000000001</v>
      </c>
      <c r="E51" s="1">
        <v>1.8383</v>
      </c>
      <c r="F51" s="1">
        <v>0.33800000000000002</v>
      </c>
      <c r="H51" s="1">
        <v>20</v>
      </c>
      <c r="I51" s="1">
        <v>51</v>
      </c>
      <c r="J51" s="1">
        <v>1.7821</v>
      </c>
      <c r="K51" s="1">
        <v>0.36199999999999999</v>
      </c>
      <c r="L51" s="1">
        <v>1.7217</v>
      </c>
      <c r="M51" s="1">
        <v>0.3891</v>
      </c>
      <c r="O51" s="1">
        <v>22</v>
      </c>
      <c r="P51" s="1">
        <v>54</v>
      </c>
      <c r="Q51" s="1">
        <v>1.7797000000000001</v>
      </c>
      <c r="R51" s="1">
        <v>0.36120000000000002</v>
      </c>
      <c r="S51" s="1">
        <v>1.7177</v>
      </c>
      <c r="T51" s="1">
        <v>0.3921</v>
      </c>
      <c r="V51" s="1">
        <v>21</v>
      </c>
      <c r="W51" s="1">
        <v>52</v>
      </c>
      <c r="X51" s="1">
        <v>1.7776000000000001</v>
      </c>
      <c r="Y51" s="1">
        <v>0.36280000000000001</v>
      </c>
      <c r="Z51" s="1">
        <v>1.6809000000000001</v>
      </c>
      <c r="AA51" s="1">
        <v>0.39910000000000001</v>
      </c>
      <c r="AC51" s="1">
        <v>21</v>
      </c>
      <c r="AD51" s="1">
        <v>52</v>
      </c>
      <c r="AE51" s="1">
        <v>1.7764</v>
      </c>
      <c r="AF51" s="1">
        <v>0.3629</v>
      </c>
      <c r="AG51" s="1">
        <v>1.6822999999999999</v>
      </c>
      <c r="AH51" s="1">
        <v>0.39929999999999999</v>
      </c>
    </row>
    <row r="52" spans="1:34" ht="25.5" customHeight="1" x14ac:dyDescent="0.25">
      <c r="A52" s="1">
        <v>41</v>
      </c>
      <c r="B52" s="1">
        <v>105</v>
      </c>
      <c r="C52" s="1">
        <v>1.8317000000000001</v>
      </c>
      <c r="D52" s="1">
        <v>0.33989999999999998</v>
      </c>
      <c r="E52" s="1">
        <v>1.7849999999999999</v>
      </c>
      <c r="F52" s="1">
        <v>0.3614</v>
      </c>
      <c r="H52" s="1">
        <v>20</v>
      </c>
      <c r="I52" s="1">
        <v>52</v>
      </c>
      <c r="J52" s="1">
        <v>1.6363000000000001</v>
      </c>
      <c r="K52" s="1">
        <v>0.41610000000000003</v>
      </c>
      <c r="L52" s="1">
        <v>1.6383000000000001</v>
      </c>
      <c r="M52" s="1">
        <v>0.41520000000000001</v>
      </c>
      <c r="O52" s="1">
        <v>19</v>
      </c>
      <c r="P52" s="1">
        <v>49</v>
      </c>
      <c r="Q52" s="1">
        <v>1.6345000000000001</v>
      </c>
      <c r="R52" s="1">
        <v>0.41660000000000003</v>
      </c>
      <c r="S52" s="1">
        <v>1.6480999999999999</v>
      </c>
      <c r="T52" s="1">
        <v>0.4168</v>
      </c>
      <c r="V52" s="1">
        <v>21</v>
      </c>
      <c r="W52" s="1">
        <v>54</v>
      </c>
      <c r="X52" s="1">
        <v>1.6336999999999999</v>
      </c>
      <c r="Y52" s="1">
        <v>0.4153</v>
      </c>
      <c r="Z52" s="1">
        <v>1.6297999999999999</v>
      </c>
      <c r="AA52" s="1">
        <v>0.4204</v>
      </c>
      <c r="AC52" s="1">
        <v>21</v>
      </c>
      <c r="AD52" s="1">
        <v>54</v>
      </c>
      <c r="AE52" s="1">
        <v>1.6341000000000001</v>
      </c>
      <c r="AF52" s="1">
        <v>0.41699999999999998</v>
      </c>
      <c r="AG52" s="1">
        <v>1.6519999999999999</v>
      </c>
      <c r="AH52" s="1">
        <v>0.41439999999999999</v>
      </c>
    </row>
    <row r="53" spans="1:34" ht="25.5" customHeight="1" x14ac:dyDescent="0.25">
      <c r="A53" s="1">
        <v>43</v>
      </c>
      <c r="B53" s="1">
        <v>110</v>
      </c>
      <c r="C53" s="1">
        <v>1.7310000000000001</v>
      </c>
      <c r="D53" s="1">
        <v>0.37940000000000002</v>
      </c>
      <c r="E53" s="1">
        <v>1.877</v>
      </c>
      <c r="F53" s="1">
        <v>0.35520000000000002</v>
      </c>
      <c r="H53" s="1">
        <v>21</v>
      </c>
      <c r="I53" s="1">
        <v>54</v>
      </c>
      <c r="J53" s="1">
        <v>1.5692999999999999</v>
      </c>
      <c r="K53" s="1">
        <v>0.43730000000000002</v>
      </c>
      <c r="L53" s="1">
        <v>1.6326000000000001</v>
      </c>
      <c r="M53" s="1">
        <v>0.4249</v>
      </c>
      <c r="O53" s="1">
        <v>20</v>
      </c>
      <c r="P53" s="1">
        <v>52</v>
      </c>
      <c r="Q53" s="1">
        <v>1.5697000000000001</v>
      </c>
      <c r="R53" s="1">
        <v>0.43690000000000001</v>
      </c>
      <c r="S53" s="1">
        <v>1.5954999999999999</v>
      </c>
      <c r="T53" s="1">
        <v>0.43390000000000001</v>
      </c>
      <c r="V53" s="1">
        <v>22</v>
      </c>
      <c r="W53" s="1">
        <v>56</v>
      </c>
      <c r="X53" s="1">
        <v>1.5650999999999999</v>
      </c>
      <c r="Y53" s="1">
        <v>0.43990000000000001</v>
      </c>
      <c r="Z53" s="1">
        <v>1.6391</v>
      </c>
      <c r="AA53" s="1">
        <v>0.42480000000000001</v>
      </c>
      <c r="AC53" s="1">
        <v>20</v>
      </c>
      <c r="AD53" s="1">
        <v>51</v>
      </c>
      <c r="AE53" s="1">
        <v>1.5680000000000001</v>
      </c>
      <c r="AF53" s="1">
        <v>0.43809999999999999</v>
      </c>
      <c r="AG53" s="1">
        <v>1.6362000000000001</v>
      </c>
      <c r="AH53" s="1">
        <v>0.41860000000000003</v>
      </c>
    </row>
    <row r="54" spans="1:34" ht="25.5" customHeight="1" x14ac:dyDescent="0.25">
      <c r="A54" s="1">
        <v>41</v>
      </c>
      <c r="B54" s="1">
        <v>106</v>
      </c>
      <c r="C54" s="1">
        <v>1.659</v>
      </c>
      <c r="D54" s="1">
        <v>0.4073</v>
      </c>
      <c r="E54" s="1">
        <v>1.5998000000000001</v>
      </c>
      <c r="F54" s="1">
        <v>0.43140000000000001</v>
      </c>
      <c r="H54" s="1">
        <v>19</v>
      </c>
      <c r="I54" s="1">
        <v>49</v>
      </c>
      <c r="J54" s="1">
        <v>1.5177</v>
      </c>
      <c r="K54" s="1">
        <v>0.45529999999999998</v>
      </c>
      <c r="L54" s="1">
        <v>1.6014999999999999</v>
      </c>
      <c r="M54" s="1">
        <v>0.43509999999999999</v>
      </c>
      <c r="O54" s="1">
        <v>20</v>
      </c>
      <c r="P54" s="1">
        <v>50</v>
      </c>
      <c r="Q54" s="1">
        <v>1.5154000000000001</v>
      </c>
      <c r="R54" s="1">
        <v>0.45590000000000003</v>
      </c>
      <c r="S54" s="1">
        <v>1.613</v>
      </c>
      <c r="T54" s="1">
        <v>0.4345</v>
      </c>
      <c r="V54" s="1">
        <v>20</v>
      </c>
      <c r="W54" s="1">
        <v>50</v>
      </c>
      <c r="X54" s="1">
        <v>1.5153000000000001</v>
      </c>
      <c r="Y54" s="1">
        <v>0.45850000000000002</v>
      </c>
      <c r="Z54" s="1">
        <v>1.6246</v>
      </c>
      <c r="AA54" s="1">
        <v>0.42959999999999998</v>
      </c>
      <c r="AC54" s="1">
        <v>21</v>
      </c>
      <c r="AD54" s="1">
        <v>53</v>
      </c>
      <c r="AE54" s="1">
        <v>1.5147999999999999</v>
      </c>
      <c r="AF54" s="1">
        <v>0.45689999999999997</v>
      </c>
      <c r="AG54" s="1">
        <v>1.6033999999999999</v>
      </c>
      <c r="AH54" s="1">
        <v>0.43009999999999998</v>
      </c>
    </row>
    <row r="55" spans="1:34" ht="25.5" customHeight="1" x14ac:dyDescent="0.25">
      <c r="A55" s="1">
        <v>42</v>
      </c>
      <c r="B55" s="1">
        <v>106</v>
      </c>
      <c r="C55" s="1">
        <v>1.6072</v>
      </c>
      <c r="D55" s="1">
        <v>0.42749999999999999</v>
      </c>
      <c r="E55" s="1">
        <v>1.6405000000000001</v>
      </c>
      <c r="F55" s="1">
        <v>0.42480000000000001</v>
      </c>
      <c r="H55" s="1">
        <v>20</v>
      </c>
      <c r="I55" s="1">
        <v>51</v>
      </c>
      <c r="J55" s="1">
        <v>1.4649000000000001</v>
      </c>
      <c r="K55" s="1">
        <v>0.47520000000000001</v>
      </c>
      <c r="L55" s="1">
        <v>1.6169</v>
      </c>
      <c r="M55" s="1">
        <v>0.43740000000000001</v>
      </c>
      <c r="O55" s="1">
        <v>21</v>
      </c>
      <c r="P55" s="1">
        <v>54</v>
      </c>
      <c r="Q55" s="1">
        <v>1.4645999999999999</v>
      </c>
      <c r="R55" s="1">
        <v>0.47599999999999998</v>
      </c>
      <c r="S55" s="1">
        <v>1.6176999999999999</v>
      </c>
      <c r="T55" s="1">
        <v>0.44130000000000003</v>
      </c>
      <c r="V55" s="1">
        <v>21</v>
      </c>
      <c r="W55" s="1">
        <v>54</v>
      </c>
      <c r="X55" s="1">
        <v>1.4617</v>
      </c>
      <c r="Y55" s="1">
        <v>0.47460000000000002</v>
      </c>
      <c r="Z55" s="1">
        <v>1.6127</v>
      </c>
      <c r="AA55" s="1">
        <v>0.43099999999999999</v>
      </c>
      <c r="AC55" s="1">
        <v>21</v>
      </c>
      <c r="AD55" s="1">
        <v>54</v>
      </c>
      <c r="AE55" s="1">
        <v>1.4637</v>
      </c>
      <c r="AF55" s="1">
        <v>0.47370000000000001</v>
      </c>
      <c r="AG55" s="1">
        <v>1.6111</v>
      </c>
      <c r="AH55" s="1">
        <v>0.43790000000000001</v>
      </c>
    </row>
    <row r="56" spans="1:34" ht="25.5" customHeight="1" x14ac:dyDescent="0.25">
      <c r="A56" s="1">
        <v>42</v>
      </c>
      <c r="B56" s="1">
        <v>107</v>
      </c>
      <c r="C56" s="1">
        <v>1.5587</v>
      </c>
      <c r="D56" s="1">
        <v>0.44309999999999999</v>
      </c>
      <c r="E56" s="1">
        <v>1.6167</v>
      </c>
      <c r="F56" s="1">
        <v>0.42730000000000001</v>
      </c>
      <c r="H56" s="1">
        <v>19</v>
      </c>
      <c r="I56" s="1">
        <v>49</v>
      </c>
      <c r="J56" s="1">
        <v>1.4083000000000001</v>
      </c>
      <c r="K56" s="1">
        <v>0.49359999999999998</v>
      </c>
      <c r="L56" s="1">
        <v>1.6287</v>
      </c>
      <c r="M56" s="1">
        <v>0.43130000000000002</v>
      </c>
      <c r="O56" s="1">
        <v>19</v>
      </c>
      <c r="P56" s="1">
        <v>50</v>
      </c>
      <c r="Q56" s="1">
        <v>1.4097</v>
      </c>
      <c r="R56" s="1">
        <v>0.49349999999999999</v>
      </c>
      <c r="S56" s="1">
        <v>1.6254</v>
      </c>
      <c r="T56" s="1">
        <v>0.433</v>
      </c>
      <c r="V56" s="1">
        <v>20</v>
      </c>
      <c r="W56" s="1">
        <v>50</v>
      </c>
      <c r="X56" s="1">
        <v>1.407</v>
      </c>
      <c r="Y56" s="1">
        <v>0.4945</v>
      </c>
      <c r="Z56" s="1">
        <v>1.6384000000000001</v>
      </c>
      <c r="AA56" s="1">
        <v>0.43309999999999998</v>
      </c>
      <c r="AC56" s="1">
        <v>20</v>
      </c>
      <c r="AD56" s="1">
        <v>51</v>
      </c>
      <c r="AE56" s="1">
        <v>1.4080999999999999</v>
      </c>
      <c r="AF56" s="1">
        <v>0.49330000000000002</v>
      </c>
      <c r="AG56" s="1">
        <v>1.6013999999999999</v>
      </c>
      <c r="AH56" s="1">
        <v>0.43940000000000001</v>
      </c>
    </row>
    <row r="57" spans="1:34" ht="25.5" customHeight="1" x14ac:dyDescent="0.25">
      <c r="A57" s="1">
        <v>41</v>
      </c>
      <c r="B57" s="1">
        <v>105</v>
      </c>
      <c r="C57" s="1">
        <v>1.5157</v>
      </c>
      <c r="D57" s="1">
        <v>0.45839999999999997</v>
      </c>
      <c r="E57" s="1">
        <v>1.5724</v>
      </c>
      <c r="F57" s="1">
        <v>0.44350000000000001</v>
      </c>
      <c r="H57" s="1">
        <v>20</v>
      </c>
      <c r="I57" s="1">
        <v>52</v>
      </c>
      <c r="J57" s="1">
        <v>1.3520000000000001</v>
      </c>
      <c r="K57" s="1">
        <v>0.51219999999999999</v>
      </c>
      <c r="L57" s="1">
        <v>1.6283000000000001</v>
      </c>
      <c r="M57" s="1">
        <v>0.4345</v>
      </c>
      <c r="O57" s="1">
        <v>24</v>
      </c>
      <c r="P57" s="1">
        <v>61</v>
      </c>
      <c r="Q57" s="1">
        <v>1.3501000000000001</v>
      </c>
      <c r="R57" s="1">
        <v>0.51349999999999996</v>
      </c>
      <c r="S57" s="1">
        <v>1.6363000000000001</v>
      </c>
      <c r="T57" s="1">
        <v>0.43569999999999998</v>
      </c>
      <c r="V57" s="1">
        <v>21</v>
      </c>
      <c r="W57" s="1">
        <v>54</v>
      </c>
      <c r="X57" s="1">
        <v>1.3483000000000001</v>
      </c>
      <c r="Y57" s="1">
        <v>0.51629999999999998</v>
      </c>
      <c r="Z57" s="1">
        <v>1.6617</v>
      </c>
      <c r="AA57" s="1">
        <v>0.43099999999999999</v>
      </c>
      <c r="AC57" s="1">
        <v>21</v>
      </c>
      <c r="AD57" s="1">
        <v>53</v>
      </c>
      <c r="AE57" s="1">
        <v>1.3474999999999999</v>
      </c>
      <c r="AF57" s="1">
        <v>0.51500000000000001</v>
      </c>
      <c r="AG57" s="1">
        <v>1.619</v>
      </c>
      <c r="AH57" s="1">
        <v>0.44219999999999998</v>
      </c>
    </row>
    <row r="58" spans="1:34" ht="25.5" customHeight="1" x14ac:dyDescent="0.25">
      <c r="A58" s="1">
        <v>43</v>
      </c>
      <c r="B58" s="1">
        <v>109</v>
      </c>
      <c r="C58" s="1">
        <v>1.4759</v>
      </c>
      <c r="D58" s="1">
        <v>0.47270000000000001</v>
      </c>
      <c r="E58" s="1">
        <v>1.6152</v>
      </c>
      <c r="F58" s="1">
        <v>0.42699999999999999</v>
      </c>
      <c r="H58" s="1">
        <v>20</v>
      </c>
      <c r="I58" s="1">
        <v>51</v>
      </c>
      <c r="J58" s="1">
        <v>1.2848999999999999</v>
      </c>
      <c r="K58" s="1">
        <v>0.53339999999999999</v>
      </c>
      <c r="L58" s="1">
        <v>1.6822999999999999</v>
      </c>
      <c r="M58" s="1">
        <v>0.4234</v>
      </c>
      <c r="O58" s="1">
        <v>21</v>
      </c>
      <c r="P58" s="1">
        <v>53</v>
      </c>
      <c r="Q58" s="1">
        <v>1.2853000000000001</v>
      </c>
      <c r="R58" s="1">
        <v>0.53580000000000005</v>
      </c>
      <c r="S58" s="1">
        <v>1.6603000000000001</v>
      </c>
      <c r="T58" s="1">
        <v>0.44240000000000002</v>
      </c>
      <c r="V58" s="1">
        <v>21</v>
      </c>
      <c r="W58" s="1">
        <v>55</v>
      </c>
      <c r="X58" s="1">
        <v>1.2804</v>
      </c>
      <c r="Y58" s="1">
        <v>0.54020000000000001</v>
      </c>
      <c r="Z58" s="1">
        <v>1.6752</v>
      </c>
      <c r="AA58" s="1">
        <v>0.43740000000000001</v>
      </c>
      <c r="AC58" s="1">
        <v>20</v>
      </c>
      <c r="AD58" s="1">
        <v>50</v>
      </c>
      <c r="AE58" s="1">
        <v>1.2803</v>
      </c>
      <c r="AF58" s="1">
        <v>0.54010000000000002</v>
      </c>
      <c r="AG58" s="1">
        <v>1.6601999999999999</v>
      </c>
      <c r="AH58" s="1">
        <v>0.43790000000000001</v>
      </c>
    </row>
    <row r="59" spans="1:34" ht="25.5" customHeight="1" x14ac:dyDescent="0.25">
      <c r="A59" s="1">
        <v>42</v>
      </c>
      <c r="B59" s="1">
        <v>107</v>
      </c>
      <c r="C59" s="1">
        <v>1.4442999999999999</v>
      </c>
      <c r="D59" s="1">
        <v>0.48199999999999998</v>
      </c>
      <c r="E59" s="1">
        <v>1.6678999999999999</v>
      </c>
      <c r="F59" s="1">
        <v>0.41909999999999997</v>
      </c>
      <c r="H59" s="1">
        <v>21</v>
      </c>
      <c r="I59" s="1">
        <v>53</v>
      </c>
      <c r="J59" s="1">
        <v>1.2166999999999999</v>
      </c>
      <c r="K59" s="1">
        <v>0.55810000000000004</v>
      </c>
      <c r="L59" s="1">
        <v>1.7182999999999999</v>
      </c>
      <c r="M59" s="1">
        <v>0.43609999999999999</v>
      </c>
      <c r="O59" s="1">
        <v>20</v>
      </c>
      <c r="P59" s="1">
        <v>50</v>
      </c>
      <c r="Q59" s="1">
        <v>1.2159</v>
      </c>
      <c r="R59" s="1">
        <v>0.56220000000000003</v>
      </c>
      <c r="S59" s="1">
        <v>1.7254</v>
      </c>
      <c r="T59" s="1">
        <v>0.4264</v>
      </c>
      <c r="V59" s="1">
        <v>20</v>
      </c>
      <c r="W59" s="1">
        <v>52</v>
      </c>
      <c r="X59" s="1">
        <v>1.2112000000000001</v>
      </c>
      <c r="Y59" s="1">
        <v>0.56310000000000004</v>
      </c>
      <c r="Z59" s="1">
        <v>1.6674</v>
      </c>
      <c r="AA59" s="1">
        <v>0.42870000000000003</v>
      </c>
      <c r="AC59" s="1">
        <v>21</v>
      </c>
      <c r="AD59" s="1">
        <v>54</v>
      </c>
      <c r="AE59" s="1">
        <v>1.2095</v>
      </c>
      <c r="AF59" s="1">
        <v>0.56179999999999997</v>
      </c>
      <c r="AG59" s="1">
        <v>1.6934</v>
      </c>
      <c r="AH59" s="1">
        <v>0.42749999999999999</v>
      </c>
    </row>
    <row r="60" spans="1:34" ht="25.5" customHeight="1" x14ac:dyDescent="0.25">
      <c r="A60" s="1">
        <v>41</v>
      </c>
      <c r="B60" s="1">
        <v>106</v>
      </c>
      <c r="C60" s="1">
        <v>1.415</v>
      </c>
      <c r="D60" s="1">
        <v>0.49669999999999997</v>
      </c>
      <c r="E60" s="1">
        <v>1.5042</v>
      </c>
      <c r="F60" s="1">
        <v>0.4677</v>
      </c>
      <c r="H60" s="1">
        <v>19</v>
      </c>
      <c r="I60" s="1">
        <v>49</v>
      </c>
      <c r="J60" s="1">
        <v>1.1413</v>
      </c>
      <c r="K60" s="1">
        <v>0.58730000000000004</v>
      </c>
      <c r="L60" s="1">
        <v>1.8363</v>
      </c>
      <c r="M60" s="1">
        <v>0.4279</v>
      </c>
      <c r="O60" s="1">
        <v>21</v>
      </c>
      <c r="P60" s="1">
        <v>53</v>
      </c>
      <c r="Q60" s="1">
        <v>1.1346000000000001</v>
      </c>
      <c r="R60" s="1">
        <v>0.58960000000000001</v>
      </c>
      <c r="S60" s="1">
        <v>1.8030999999999999</v>
      </c>
      <c r="T60" s="1">
        <v>0.43330000000000002</v>
      </c>
      <c r="V60" s="1">
        <v>21</v>
      </c>
      <c r="W60" s="1">
        <v>54</v>
      </c>
      <c r="X60" s="1">
        <v>1.1326000000000001</v>
      </c>
      <c r="Y60" s="1">
        <v>0.59040000000000004</v>
      </c>
      <c r="Z60" s="1">
        <v>1.8382000000000001</v>
      </c>
      <c r="AA60" s="1">
        <v>0.42520000000000002</v>
      </c>
      <c r="AC60" s="1">
        <v>20</v>
      </c>
      <c r="AD60" s="1">
        <v>51</v>
      </c>
      <c r="AE60" s="1">
        <v>1.1313</v>
      </c>
      <c r="AF60" s="1">
        <v>0.59089999999999998</v>
      </c>
      <c r="AG60" s="1">
        <v>1.7924</v>
      </c>
      <c r="AH60" s="1">
        <v>0.42820000000000003</v>
      </c>
    </row>
    <row r="61" spans="1:34" ht="25.5" customHeight="1" x14ac:dyDescent="0.25">
      <c r="A61" s="1">
        <v>42</v>
      </c>
      <c r="B61" s="1">
        <v>107</v>
      </c>
      <c r="C61" s="1">
        <v>1.3846000000000001</v>
      </c>
      <c r="D61" s="1">
        <v>0.50529999999999997</v>
      </c>
      <c r="E61" s="1">
        <v>1.5908</v>
      </c>
      <c r="F61" s="1">
        <v>0.45069999999999999</v>
      </c>
      <c r="H61" s="1">
        <v>20</v>
      </c>
      <c r="I61" s="1">
        <v>52</v>
      </c>
      <c r="J61" s="1">
        <v>1.0609</v>
      </c>
      <c r="K61" s="1">
        <v>0.61529999999999996</v>
      </c>
      <c r="L61" s="1">
        <v>1.8977999999999999</v>
      </c>
      <c r="M61" s="1">
        <v>0.4279</v>
      </c>
      <c r="O61" s="1">
        <v>20</v>
      </c>
      <c r="P61" s="1">
        <v>50</v>
      </c>
      <c r="Q61" s="1">
        <v>1.0545</v>
      </c>
      <c r="R61" s="1">
        <v>0.61819999999999997</v>
      </c>
      <c r="S61" s="1">
        <v>1.8943000000000001</v>
      </c>
      <c r="T61" s="1">
        <v>0.41410000000000002</v>
      </c>
      <c r="V61" s="1">
        <v>20</v>
      </c>
      <c r="W61" s="1">
        <v>52</v>
      </c>
      <c r="X61" s="1">
        <v>1.0505</v>
      </c>
      <c r="Y61" s="1">
        <v>0.62009999999999998</v>
      </c>
      <c r="Z61" s="1">
        <v>1.9068000000000001</v>
      </c>
      <c r="AA61" s="1">
        <v>0.42749999999999999</v>
      </c>
      <c r="AC61" s="1">
        <v>21</v>
      </c>
      <c r="AD61" s="1">
        <v>53</v>
      </c>
      <c r="AE61" s="1">
        <v>1.0492999999999999</v>
      </c>
      <c r="AF61" s="1">
        <v>0.61899999999999999</v>
      </c>
      <c r="AG61" s="1">
        <v>1.9057999999999999</v>
      </c>
      <c r="AH61" s="1">
        <v>0.438</v>
      </c>
    </row>
    <row r="62" spans="1:34" ht="25.5" customHeight="1" x14ac:dyDescent="0.25">
      <c r="A62" s="1">
        <v>42</v>
      </c>
      <c r="B62" s="1">
        <v>107</v>
      </c>
      <c r="C62" s="1">
        <v>1.3531</v>
      </c>
      <c r="D62" s="1">
        <v>0.5181</v>
      </c>
      <c r="E62" s="1">
        <v>1.5581</v>
      </c>
      <c r="F62" s="1">
        <v>0.4667</v>
      </c>
      <c r="H62" s="1">
        <v>20</v>
      </c>
      <c r="I62" s="1">
        <v>50</v>
      </c>
      <c r="J62" s="1">
        <v>0.97699999999999998</v>
      </c>
      <c r="K62" s="1">
        <v>0.64539999999999997</v>
      </c>
      <c r="L62" s="1">
        <v>2.1286</v>
      </c>
      <c r="M62" s="1">
        <v>0.42630000000000001</v>
      </c>
      <c r="O62" s="1">
        <v>20</v>
      </c>
      <c r="P62" s="1">
        <v>52</v>
      </c>
      <c r="Q62" s="1">
        <v>0.96540000000000004</v>
      </c>
      <c r="R62" s="1">
        <v>0.64870000000000005</v>
      </c>
      <c r="S62" s="1">
        <v>1.9206000000000001</v>
      </c>
      <c r="T62" s="1">
        <v>0.41670000000000001</v>
      </c>
      <c r="V62" s="1">
        <v>21</v>
      </c>
      <c r="W62" s="1">
        <v>55</v>
      </c>
      <c r="X62" s="1">
        <v>0.9657</v>
      </c>
      <c r="Y62" s="1">
        <v>0.65190000000000003</v>
      </c>
      <c r="Z62" s="1">
        <v>2.0059999999999998</v>
      </c>
      <c r="AA62" s="1">
        <v>0.42070000000000002</v>
      </c>
      <c r="AC62" s="1">
        <v>22</v>
      </c>
      <c r="AD62" s="1">
        <v>56</v>
      </c>
      <c r="AE62" s="1">
        <v>0.96120000000000005</v>
      </c>
      <c r="AF62" s="1">
        <v>0.65049999999999997</v>
      </c>
      <c r="AG62" s="1">
        <v>2.0413000000000001</v>
      </c>
      <c r="AH62" s="1">
        <v>0.42420000000000002</v>
      </c>
    </row>
    <row r="63" spans="1:34" ht="25.5" customHeight="1" x14ac:dyDescent="0.25">
      <c r="A63" s="1">
        <v>46</v>
      </c>
      <c r="B63" s="1">
        <v>119</v>
      </c>
      <c r="C63" s="1">
        <v>1.3221000000000001</v>
      </c>
      <c r="D63" s="1">
        <v>0.52810000000000001</v>
      </c>
      <c r="E63" s="1">
        <v>1.5426</v>
      </c>
      <c r="F63" s="1">
        <v>0.4819</v>
      </c>
      <c r="H63" s="1">
        <v>20</v>
      </c>
      <c r="I63" s="1">
        <v>52</v>
      </c>
      <c r="J63" s="1">
        <v>0.89190000000000003</v>
      </c>
      <c r="K63" s="1">
        <v>0.68</v>
      </c>
      <c r="L63" s="1">
        <v>2.1505000000000001</v>
      </c>
      <c r="M63" s="1">
        <v>0.41739999999999999</v>
      </c>
      <c r="O63" s="1">
        <v>21</v>
      </c>
      <c r="P63" s="1">
        <v>54</v>
      </c>
      <c r="Q63" s="1">
        <v>0.87909999999999999</v>
      </c>
      <c r="R63" s="1">
        <v>0.68400000000000005</v>
      </c>
      <c r="S63" s="1">
        <v>2.1863000000000001</v>
      </c>
      <c r="T63" s="1">
        <v>0.41770000000000002</v>
      </c>
      <c r="V63" s="1">
        <v>22</v>
      </c>
      <c r="W63" s="1">
        <v>56</v>
      </c>
      <c r="X63" s="1">
        <v>0.876</v>
      </c>
      <c r="Y63" s="1">
        <v>0.68140000000000001</v>
      </c>
      <c r="Z63" s="1">
        <v>2.1539999999999999</v>
      </c>
      <c r="AA63" s="1">
        <v>0.42149999999999999</v>
      </c>
      <c r="AC63" s="1">
        <v>19</v>
      </c>
      <c r="AD63" s="1">
        <v>49</v>
      </c>
      <c r="AE63" s="1">
        <v>0.87039999999999995</v>
      </c>
      <c r="AF63" s="1">
        <v>0.68500000000000005</v>
      </c>
      <c r="AG63" s="1">
        <v>2.1749999999999998</v>
      </c>
      <c r="AH63" s="1">
        <v>0.40760000000000002</v>
      </c>
    </row>
    <row r="64" spans="1:34" ht="25.5" customHeight="1" x14ac:dyDescent="0.25">
      <c r="A64" s="1">
        <v>42</v>
      </c>
      <c r="B64" s="1">
        <v>107</v>
      </c>
      <c r="C64" s="1">
        <v>1.3027</v>
      </c>
      <c r="D64" s="1">
        <v>0.53520000000000001</v>
      </c>
      <c r="E64" s="1">
        <v>1.6926000000000001</v>
      </c>
      <c r="F64" s="1">
        <v>0.4501</v>
      </c>
      <c r="H64" s="1">
        <v>20</v>
      </c>
      <c r="I64" s="1">
        <v>50</v>
      </c>
      <c r="J64" s="1">
        <v>0.80969999999999998</v>
      </c>
      <c r="K64" s="1">
        <v>0.7056</v>
      </c>
      <c r="L64" s="1">
        <v>2.3186</v>
      </c>
      <c r="M64" s="1">
        <v>0.41210000000000002</v>
      </c>
      <c r="O64" s="1">
        <v>20</v>
      </c>
      <c r="P64" s="1">
        <v>50</v>
      </c>
      <c r="Q64" s="1">
        <v>0.79039999999999999</v>
      </c>
      <c r="R64" s="1">
        <v>0.71030000000000004</v>
      </c>
      <c r="S64" s="1">
        <v>2.3597999999999999</v>
      </c>
      <c r="T64" s="1">
        <v>0.4113</v>
      </c>
      <c r="V64" s="1">
        <v>20</v>
      </c>
      <c r="W64" s="1">
        <v>52</v>
      </c>
      <c r="X64" s="1">
        <v>0.79090000000000005</v>
      </c>
      <c r="Y64" s="1">
        <v>0.71440000000000003</v>
      </c>
      <c r="Z64" s="1">
        <v>2.2433999999999998</v>
      </c>
      <c r="AA64" s="1">
        <v>0.41020000000000001</v>
      </c>
      <c r="AC64" s="1">
        <v>20</v>
      </c>
      <c r="AD64" s="1">
        <v>52</v>
      </c>
      <c r="AE64" s="1">
        <v>0.79430000000000001</v>
      </c>
      <c r="AF64" s="1">
        <v>0.7127</v>
      </c>
      <c r="AG64" s="1">
        <v>2.1465000000000001</v>
      </c>
      <c r="AH64" s="1">
        <v>0.40960000000000002</v>
      </c>
    </row>
    <row r="65" spans="1:34" ht="25.5" customHeight="1" x14ac:dyDescent="0.25">
      <c r="A65" s="1">
        <v>42</v>
      </c>
      <c r="B65" s="1">
        <v>107</v>
      </c>
      <c r="C65" s="1">
        <v>1.2787999999999999</v>
      </c>
      <c r="D65" s="1">
        <v>0.54330000000000001</v>
      </c>
      <c r="E65" s="1">
        <v>1.5754999999999999</v>
      </c>
      <c r="F65" s="1">
        <v>0.47510000000000002</v>
      </c>
      <c r="H65" s="1">
        <v>21</v>
      </c>
      <c r="I65" s="1">
        <v>51</v>
      </c>
      <c r="J65" s="1">
        <v>0.73529999999999995</v>
      </c>
      <c r="K65" s="1">
        <v>0.7339</v>
      </c>
      <c r="L65" s="1">
        <v>2.5323000000000002</v>
      </c>
      <c r="M65" s="1">
        <v>0.41689999999999999</v>
      </c>
      <c r="O65" s="1">
        <v>21</v>
      </c>
      <c r="P65" s="1">
        <v>53</v>
      </c>
      <c r="Q65" s="1">
        <v>0.71719999999999995</v>
      </c>
      <c r="R65" s="1">
        <v>0.74060000000000004</v>
      </c>
      <c r="S65" s="1">
        <v>2.4996999999999998</v>
      </c>
      <c r="T65" s="1">
        <v>0.40810000000000002</v>
      </c>
      <c r="V65" s="1">
        <v>21</v>
      </c>
      <c r="W65" s="1">
        <v>55</v>
      </c>
      <c r="X65" s="1">
        <v>0.71230000000000004</v>
      </c>
      <c r="Y65" s="1">
        <v>0.74250000000000005</v>
      </c>
      <c r="Z65" s="1">
        <v>2.5882000000000001</v>
      </c>
      <c r="AA65" s="1">
        <v>0.4047</v>
      </c>
      <c r="AC65" s="1">
        <v>20</v>
      </c>
      <c r="AD65" s="1">
        <v>51</v>
      </c>
      <c r="AE65" s="1">
        <v>0.71389999999999998</v>
      </c>
      <c r="AF65" s="1">
        <v>0.7419</v>
      </c>
      <c r="AG65" s="1">
        <v>2.4716999999999998</v>
      </c>
      <c r="AH65" s="1">
        <v>0.41610000000000003</v>
      </c>
    </row>
    <row r="66" spans="1:34" ht="25.5" customHeight="1" x14ac:dyDescent="0.25">
      <c r="A66" s="1">
        <v>41</v>
      </c>
      <c r="B66" s="1">
        <v>105</v>
      </c>
      <c r="C66" s="1">
        <v>1.2572000000000001</v>
      </c>
      <c r="D66" s="1">
        <v>0.55279999999999996</v>
      </c>
      <c r="E66" s="1">
        <v>1.589</v>
      </c>
      <c r="F66" s="1">
        <v>0.48849999999999999</v>
      </c>
      <c r="H66" s="1">
        <v>21</v>
      </c>
      <c r="I66" s="1">
        <v>53</v>
      </c>
      <c r="J66" s="1">
        <v>0.66469999999999996</v>
      </c>
      <c r="K66" s="1">
        <v>0.76180000000000003</v>
      </c>
      <c r="L66" s="1">
        <v>2.6869999999999998</v>
      </c>
      <c r="M66" s="1">
        <v>0.39150000000000001</v>
      </c>
      <c r="O66" s="1">
        <v>19</v>
      </c>
      <c r="P66" s="1">
        <v>49</v>
      </c>
      <c r="Q66" s="1">
        <v>0.64690000000000003</v>
      </c>
      <c r="R66" s="1">
        <v>0.76970000000000005</v>
      </c>
      <c r="S66" s="1">
        <v>2.9607000000000001</v>
      </c>
      <c r="T66" s="1">
        <v>0.39760000000000001</v>
      </c>
      <c r="V66" s="1">
        <v>20</v>
      </c>
      <c r="W66" s="1">
        <v>52</v>
      </c>
      <c r="X66" s="1">
        <v>0.64400000000000002</v>
      </c>
      <c r="Y66" s="1">
        <v>0.76900000000000002</v>
      </c>
      <c r="Z66" s="1">
        <v>2.8422000000000001</v>
      </c>
      <c r="AA66" s="1">
        <v>0.40949999999999998</v>
      </c>
      <c r="AC66" s="1">
        <v>21</v>
      </c>
      <c r="AD66" s="1">
        <v>54</v>
      </c>
      <c r="AE66" s="1">
        <v>0.64239999999999997</v>
      </c>
      <c r="AF66" s="1">
        <v>0.76749999999999996</v>
      </c>
      <c r="AG66" s="1">
        <v>2.7976000000000001</v>
      </c>
      <c r="AH66" s="1">
        <v>0.40550000000000003</v>
      </c>
    </row>
    <row r="67" spans="1:34" ht="25.5" customHeight="1" x14ac:dyDescent="0.25">
      <c r="A67" s="1">
        <v>42</v>
      </c>
      <c r="B67" s="1">
        <v>107</v>
      </c>
      <c r="C67" s="1">
        <v>1.2365999999999999</v>
      </c>
      <c r="D67" s="1">
        <v>0.55920000000000003</v>
      </c>
      <c r="E67" s="1">
        <v>1.5157</v>
      </c>
      <c r="F67" s="1">
        <v>0.49519999999999997</v>
      </c>
      <c r="H67" s="1">
        <v>20</v>
      </c>
      <c r="I67" s="1">
        <v>50</v>
      </c>
      <c r="J67" s="1">
        <v>0.60870000000000002</v>
      </c>
      <c r="K67" s="1">
        <v>0.78249999999999997</v>
      </c>
      <c r="L67" s="1">
        <v>2.88</v>
      </c>
      <c r="M67" s="1">
        <v>0.40150000000000002</v>
      </c>
      <c r="O67" s="1">
        <v>21</v>
      </c>
      <c r="P67" s="1">
        <v>53</v>
      </c>
      <c r="Q67" s="1">
        <v>0.57779999999999998</v>
      </c>
      <c r="R67" s="1">
        <v>0.79210000000000003</v>
      </c>
      <c r="S67" s="1">
        <v>3.1355</v>
      </c>
      <c r="T67" s="1">
        <v>0.4138</v>
      </c>
      <c r="V67" s="1">
        <v>21</v>
      </c>
      <c r="W67" s="1">
        <v>53</v>
      </c>
      <c r="X67" s="1">
        <v>0.58460000000000001</v>
      </c>
      <c r="Y67" s="1">
        <v>0.79120000000000001</v>
      </c>
      <c r="Z67" s="1">
        <v>3.0716999999999999</v>
      </c>
      <c r="AA67" s="1">
        <v>0.39810000000000001</v>
      </c>
      <c r="AC67" s="1">
        <v>19</v>
      </c>
      <c r="AD67" s="1">
        <v>50</v>
      </c>
      <c r="AE67" s="1">
        <v>0.58260000000000001</v>
      </c>
      <c r="AF67" s="1">
        <v>0.7923</v>
      </c>
      <c r="AG67" s="1">
        <v>3.1379000000000001</v>
      </c>
      <c r="AH67" s="1">
        <v>0.41020000000000001</v>
      </c>
    </row>
    <row r="68" spans="1:34" ht="25.5" customHeight="1" x14ac:dyDescent="0.25">
      <c r="A68" s="1">
        <v>42</v>
      </c>
      <c r="B68" s="1">
        <v>107</v>
      </c>
      <c r="C68" s="1">
        <v>1.2138</v>
      </c>
      <c r="D68" s="1">
        <v>0.5665</v>
      </c>
      <c r="E68" s="1">
        <v>1.5698000000000001</v>
      </c>
      <c r="F68" s="1">
        <v>0.46910000000000002</v>
      </c>
      <c r="H68" s="1">
        <v>21</v>
      </c>
      <c r="I68" s="1">
        <v>53</v>
      </c>
      <c r="J68" s="1">
        <v>0.56000000000000005</v>
      </c>
      <c r="K68" s="1">
        <v>0.80049999999999999</v>
      </c>
      <c r="L68" s="1">
        <v>3.3691</v>
      </c>
      <c r="M68" s="1">
        <v>0.39660000000000001</v>
      </c>
      <c r="O68" s="1">
        <v>19</v>
      </c>
      <c r="P68" s="1">
        <v>49</v>
      </c>
      <c r="Q68" s="1">
        <v>0.53580000000000005</v>
      </c>
      <c r="R68" s="1">
        <v>0.8095</v>
      </c>
      <c r="S68" s="1">
        <v>3.3058000000000001</v>
      </c>
      <c r="T68" s="1">
        <v>0.39960000000000001</v>
      </c>
      <c r="V68" s="1">
        <v>21</v>
      </c>
      <c r="W68" s="1">
        <v>54</v>
      </c>
      <c r="X68" s="1">
        <v>0.53620000000000001</v>
      </c>
      <c r="Y68" s="1">
        <v>0.80959999999999999</v>
      </c>
      <c r="Z68" s="1">
        <v>3.0518000000000001</v>
      </c>
      <c r="AA68" s="1">
        <v>0.39950000000000002</v>
      </c>
      <c r="AC68" s="1">
        <v>21</v>
      </c>
      <c r="AD68" s="1">
        <v>53</v>
      </c>
      <c r="AE68" s="1">
        <v>0.53349999999999997</v>
      </c>
      <c r="AF68" s="1">
        <v>0.81020000000000003</v>
      </c>
      <c r="AG68" s="1">
        <v>2.9439000000000002</v>
      </c>
      <c r="AH68" s="1">
        <v>0.38969999999999999</v>
      </c>
    </row>
    <row r="69" spans="1:34" ht="25.5" customHeight="1" x14ac:dyDescent="0.25">
      <c r="A69" s="1">
        <v>42</v>
      </c>
      <c r="B69" s="1">
        <v>108</v>
      </c>
      <c r="C69" s="1">
        <v>1.1888000000000001</v>
      </c>
      <c r="D69" s="1">
        <v>0.57840000000000003</v>
      </c>
      <c r="E69" s="1">
        <v>1.6181000000000001</v>
      </c>
      <c r="F69" s="1">
        <v>0.48649999999999999</v>
      </c>
      <c r="H69" s="1">
        <v>19</v>
      </c>
      <c r="I69" s="1">
        <v>49</v>
      </c>
      <c r="J69" s="1">
        <v>0.51329999999999998</v>
      </c>
      <c r="K69" s="1">
        <v>0.8196</v>
      </c>
      <c r="L69" s="1">
        <v>3.6596000000000002</v>
      </c>
      <c r="M69" s="1">
        <v>0.40260000000000001</v>
      </c>
      <c r="O69" s="1">
        <v>20</v>
      </c>
      <c r="P69" s="1">
        <v>52</v>
      </c>
      <c r="Q69" s="1">
        <v>0.49230000000000002</v>
      </c>
      <c r="R69" s="1">
        <v>0.82630000000000003</v>
      </c>
      <c r="S69" s="1">
        <v>3.4384999999999999</v>
      </c>
      <c r="T69" s="1">
        <v>0.39500000000000002</v>
      </c>
      <c r="V69" s="1">
        <v>20</v>
      </c>
      <c r="W69" s="1">
        <v>52</v>
      </c>
      <c r="X69" s="1">
        <v>0.49130000000000001</v>
      </c>
      <c r="Y69" s="1">
        <v>0.82579999999999998</v>
      </c>
      <c r="Z69" s="1">
        <v>3.5371000000000001</v>
      </c>
      <c r="AA69" s="1">
        <v>0.39829999999999999</v>
      </c>
      <c r="AC69" s="1">
        <v>20</v>
      </c>
      <c r="AD69" s="1">
        <v>50</v>
      </c>
      <c r="AE69" s="1">
        <v>0.49640000000000001</v>
      </c>
      <c r="AF69" s="1">
        <v>0.82620000000000005</v>
      </c>
      <c r="AG69" s="1">
        <v>3.2980999999999998</v>
      </c>
      <c r="AH69" s="1">
        <v>0.3977</v>
      </c>
    </row>
    <row r="70" spans="1:34" ht="25.5" customHeight="1" x14ac:dyDescent="0.25">
      <c r="A70" s="1">
        <v>42</v>
      </c>
      <c r="B70" s="1">
        <v>107</v>
      </c>
      <c r="C70" s="1">
        <v>1.1737</v>
      </c>
      <c r="D70" s="1">
        <v>0.58350000000000002</v>
      </c>
      <c r="E70" s="1">
        <v>1.5938000000000001</v>
      </c>
      <c r="F70" s="1">
        <v>0.49680000000000002</v>
      </c>
      <c r="H70" s="1">
        <v>20</v>
      </c>
      <c r="I70" s="1">
        <v>52</v>
      </c>
      <c r="J70" s="1">
        <v>0.48649999999999999</v>
      </c>
      <c r="K70" s="1">
        <v>0.8306</v>
      </c>
      <c r="L70" s="1">
        <v>3.3891</v>
      </c>
      <c r="M70" s="1">
        <v>0.39340000000000003</v>
      </c>
      <c r="O70" s="1">
        <v>20</v>
      </c>
      <c r="P70" s="1">
        <v>50</v>
      </c>
      <c r="Q70" s="1">
        <v>0.45729999999999998</v>
      </c>
      <c r="R70" s="1">
        <v>0.83930000000000005</v>
      </c>
      <c r="S70" s="1">
        <v>3.6615000000000002</v>
      </c>
      <c r="T70" s="1">
        <v>0.39350000000000002</v>
      </c>
      <c r="V70" s="1">
        <v>21</v>
      </c>
      <c r="W70" s="1">
        <v>53</v>
      </c>
      <c r="X70" s="1">
        <v>0.4577</v>
      </c>
      <c r="Y70" s="1">
        <v>0.83950000000000002</v>
      </c>
      <c r="Z70" s="1">
        <v>3.5937000000000001</v>
      </c>
      <c r="AA70" s="1">
        <v>0.3926</v>
      </c>
      <c r="AC70" s="1">
        <v>21</v>
      </c>
      <c r="AD70" s="1">
        <v>52</v>
      </c>
      <c r="AE70" s="1">
        <v>0.46389999999999998</v>
      </c>
      <c r="AF70" s="1">
        <v>0.83709999999999996</v>
      </c>
      <c r="AG70" s="1">
        <v>3.7008999999999999</v>
      </c>
      <c r="AH70" s="1">
        <v>0.40050000000000002</v>
      </c>
    </row>
    <row r="71" spans="1:34" ht="25.5" customHeight="1" x14ac:dyDescent="0.25">
      <c r="A71" s="3">
        <f xml:space="preserve"> AVERAGE(A51:A70)</f>
        <v>42.1</v>
      </c>
      <c r="B71" s="3">
        <f t="shared" ref="B71" si="38" xml:space="preserve"> AVERAGE(B51:B70)</f>
        <v>107.45</v>
      </c>
      <c r="C71" s="3">
        <f t="shared" ref="C71" si="39" xml:space="preserve"> AVERAGE(C51:C70)</f>
        <v>1.4524300000000001</v>
      </c>
      <c r="D71" s="3">
        <f t="shared" ref="D71" si="40" xml:space="preserve"> AVERAGE(D51:D70)</f>
        <v>0.48100000000000004</v>
      </c>
      <c r="E71" s="3">
        <f t="shared" ref="E71" si="41" xml:space="preserve"> AVERAGE(E51:E70)</f>
        <v>1.6281500000000002</v>
      </c>
      <c r="F71" s="3">
        <f t="shared" ref="F71" si="42" xml:space="preserve"> AVERAGE(F51:F70)</f>
        <v>0.44279999999999997</v>
      </c>
      <c r="H71" s="3">
        <f xml:space="preserve"> AVERAGE(H51:H70)</f>
        <v>20.05</v>
      </c>
      <c r="I71" s="3">
        <f t="shared" ref="I71" si="43" xml:space="preserve"> AVERAGE(I51:I70)</f>
        <v>51.15</v>
      </c>
      <c r="J71" s="3">
        <f t="shared" ref="J71" si="44" xml:space="preserve"> AVERAGE(J51:J70)</f>
        <v>1.0840749999999999</v>
      </c>
      <c r="K71" s="3">
        <f t="shared" ref="K71" si="45" xml:space="preserve"> AVERAGE(K51:K70)</f>
        <v>0.61028499999999997</v>
      </c>
      <c r="L71" s="3">
        <f t="shared" ref="L71" si="46" xml:space="preserve"> AVERAGE(L51:L70)</f>
        <v>2.1858750000000002</v>
      </c>
      <c r="M71" s="3">
        <f t="shared" ref="M71" si="47" xml:space="preserve"> AVERAGE(M51:M70)</f>
        <v>0.41705500000000006</v>
      </c>
      <c r="O71" s="3">
        <f xml:space="preserve"> AVERAGE(O51:O70)</f>
        <v>20.399999999999999</v>
      </c>
      <c r="P71" s="3">
        <f t="shared" ref="P71" si="48" xml:space="preserve"> AVERAGE(P51:P70)</f>
        <v>51.9</v>
      </c>
      <c r="Q71" s="3">
        <f t="shared" ref="Q71" si="49" xml:space="preserve"> AVERAGE(Q51:Q70)</f>
        <v>1.0738099999999997</v>
      </c>
      <c r="R71" s="3">
        <f t="shared" ref="R71" si="50" xml:space="preserve"> AVERAGE(R51:R70)</f>
        <v>0.61399499999999996</v>
      </c>
      <c r="S71" s="3">
        <f t="shared" ref="S71" si="51" xml:space="preserve"> AVERAGE(S51:S70)</f>
        <v>2.2002599999999992</v>
      </c>
      <c r="T71" s="3">
        <f t="shared" ref="T71" si="52" xml:space="preserve"> AVERAGE(T51:T70)</f>
        <v>0.41783999999999999</v>
      </c>
      <c r="V71" s="3">
        <f xml:space="preserve"> AVERAGE(V51:V70)</f>
        <v>20.75</v>
      </c>
      <c r="W71" s="3">
        <f t="shared" ref="W71" si="53" xml:space="preserve"> AVERAGE(W51:W70)</f>
        <v>53.25</v>
      </c>
      <c r="X71" s="3">
        <f t="shared" ref="X71" si="54" xml:space="preserve"> AVERAGE(X51:X70)</f>
        <v>1.0721049999999999</v>
      </c>
      <c r="Y71" s="3">
        <f t="shared" ref="Y71" si="55" xml:space="preserve"> AVERAGE(Y51:Y70)</f>
        <v>0.61504999999999987</v>
      </c>
      <c r="Z71" s="3">
        <f t="shared" ref="Z71" si="56" xml:space="preserve"> AVERAGE(Z51:Z70)</f>
        <v>2.1831450000000001</v>
      </c>
      <c r="AA71" s="3">
        <f t="shared" ref="AA71" si="57" xml:space="preserve"> AVERAGE(AA51:AA70)</f>
        <v>0.41714499999999999</v>
      </c>
      <c r="AC71" s="3">
        <f xml:space="preserve"> AVERAGE(AC51:AC70)</f>
        <v>20.5</v>
      </c>
      <c r="AD71" s="3">
        <f t="shared" ref="AD71" si="58" xml:space="preserve"> AVERAGE(AD51:AD70)</f>
        <v>52.15</v>
      </c>
      <c r="AE71" s="3">
        <f t="shared" ref="AE71" si="59" xml:space="preserve"> AVERAGE(AE51:AE70)</f>
        <v>1.0720799999999999</v>
      </c>
      <c r="AF71" s="3">
        <f t="shared" ref="AF71" si="60" xml:space="preserve"> AVERAGE(AF51:AF70)</f>
        <v>0.61460499999999996</v>
      </c>
      <c r="AG71" s="3">
        <f t="shared" ref="AG71" si="61" xml:space="preserve"> AVERAGE(AG51:AG70)</f>
        <v>2.1585049999999995</v>
      </c>
      <c r="AH71" s="3">
        <f t="shared" ref="AH71" si="62" xml:space="preserve"> AVERAGE(AH51:AH70)</f>
        <v>0.41873000000000005</v>
      </c>
    </row>
    <row r="72" spans="1:34" s="2" customFormat="1" ht="36" customHeight="1" x14ac:dyDescent="0.25"/>
    <row r="73" spans="1:34" ht="25.5" customHeight="1" x14ac:dyDescent="0.25">
      <c r="A73" s="8" t="s">
        <v>10</v>
      </c>
      <c r="B73" s="8"/>
      <c r="C73" s="8"/>
      <c r="D73" s="8"/>
      <c r="E73" s="8"/>
      <c r="F73" s="8"/>
      <c r="H73" s="8" t="s">
        <v>12</v>
      </c>
      <c r="I73" s="8"/>
      <c r="J73" s="8"/>
      <c r="K73" s="8"/>
      <c r="L73" s="8"/>
      <c r="M73" s="8"/>
      <c r="O73" s="8" t="s">
        <v>17</v>
      </c>
      <c r="P73" s="8"/>
      <c r="Q73" s="8"/>
      <c r="R73" s="8"/>
      <c r="S73" s="8"/>
      <c r="T73" s="8"/>
      <c r="V73" s="8" t="s">
        <v>23</v>
      </c>
      <c r="W73" s="8"/>
      <c r="X73" s="8"/>
      <c r="Y73" s="8"/>
      <c r="Z73" s="8"/>
      <c r="AA73" s="8"/>
      <c r="AC73" s="8" t="s">
        <v>27</v>
      </c>
      <c r="AD73" s="8"/>
      <c r="AE73" s="8"/>
      <c r="AF73" s="8"/>
      <c r="AG73" s="8"/>
      <c r="AH73" s="8"/>
    </row>
    <row r="74" spans="1:34" ht="25.5" customHeight="1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H74" s="1" t="s">
        <v>0</v>
      </c>
      <c r="I74" s="1" t="s">
        <v>1</v>
      </c>
      <c r="J74" s="1" t="s">
        <v>2</v>
      </c>
      <c r="K74" s="1" t="s">
        <v>3</v>
      </c>
      <c r="L74" s="1" t="s">
        <v>4</v>
      </c>
      <c r="M74" s="1" t="s">
        <v>5</v>
      </c>
      <c r="O74" s="1" t="s">
        <v>0</v>
      </c>
      <c r="P74" s="1" t="s">
        <v>1</v>
      </c>
      <c r="Q74" s="1" t="s">
        <v>2</v>
      </c>
      <c r="R74" s="1" t="s">
        <v>3</v>
      </c>
      <c r="S74" s="1" t="s">
        <v>4</v>
      </c>
      <c r="T74" s="1" t="s">
        <v>5</v>
      </c>
      <c r="V74" s="1" t="s">
        <v>0</v>
      </c>
      <c r="W74" s="1" t="s">
        <v>1</v>
      </c>
      <c r="X74" s="1" t="s">
        <v>2</v>
      </c>
      <c r="Y74" s="1" t="s">
        <v>3</v>
      </c>
      <c r="Z74" s="1" t="s">
        <v>4</v>
      </c>
      <c r="AA74" s="1" t="s">
        <v>5</v>
      </c>
      <c r="AC74" s="1" t="s">
        <v>0</v>
      </c>
      <c r="AD74" s="1" t="s">
        <v>1</v>
      </c>
      <c r="AE74" s="1" t="s">
        <v>2</v>
      </c>
      <c r="AF74" s="1" t="s">
        <v>3</v>
      </c>
      <c r="AG74" s="1" t="s">
        <v>4</v>
      </c>
      <c r="AH74" s="1" t="s">
        <v>5</v>
      </c>
    </row>
    <row r="75" spans="1:34" ht="25.5" customHeight="1" x14ac:dyDescent="0.25">
      <c r="A75" s="1">
        <v>44</v>
      </c>
      <c r="B75" s="1">
        <v>111</v>
      </c>
      <c r="C75" s="1">
        <v>2.1137999999999999</v>
      </c>
      <c r="D75" s="1">
        <v>0.2432</v>
      </c>
      <c r="E75" s="1">
        <v>1.8783000000000001</v>
      </c>
      <c r="F75" s="1">
        <v>0.31680000000000003</v>
      </c>
      <c r="H75" s="1">
        <v>21</v>
      </c>
      <c r="I75" s="1">
        <v>51</v>
      </c>
      <c r="J75" s="1">
        <v>1.8851</v>
      </c>
      <c r="K75" s="1">
        <v>0.31969999999999998</v>
      </c>
      <c r="L75" s="1">
        <v>1.8469</v>
      </c>
      <c r="M75" s="1">
        <v>0.33289999999999997</v>
      </c>
      <c r="O75" s="1">
        <v>21</v>
      </c>
      <c r="P75" s="1">
        <v>51</v>
      </c>
      <c r="Q75" s="1">
        <v>1.8875</v>
      </c>
      <c r="R75" s="1">
        <v>0.31929999999999997</v>
      </c>
      <c r="S75" s="1">
        <v>1.8387</v>
      </c>
      <c r="T75" s="1">
        <v>0.33839999999999998</v>
      </c>
      <c r="V75" s="1">
        <v>23</v>
      </c>
      <c r="W75" s="1">
        <v>56</v>
      </c>
      <c r="X75" s="1">
        <v>1.8877999999999999</v>
      </c>
      <c r="Y75" s="1">
        <v>0.31790000000000002</v>
      </c>
      <c r="Z75" s="1">
        <v>1.8326</v>
      </c>
      <c r="AA75" s="1">
        <v>0.33879999999999999</v>
      </c>
      <c r="AC75" s="1">
        <v>21</v>
      </c>
      <c r="AD75" s="1">
        <v>51</v>
      </c>
      <c r="AE75" s="1">
        <v>1.8896999999999999</v>
      </c>
      <c r="AF75" s="1">
        <v>0.31850000000000001</v>
      </c>
      <c r="AG75" s="1">
        <v>1.8453999999999999</v>
      </c>
      <c r="AH75" s="1">
        <v>0.34089999999999998</v>
      </c>
    </row>
    <row r="76" spans="1:34" ht="25.5" customHeight="1" x14ac:dyDescent="0.25">
      <c r="A76" s="1">
        <v>41</v>
      </c>
      <c r="B76" s="1">
        <v>106</v>
      </c>
      <c r="C76" s="1">
        <v>1.8332999999999999</v>
      </c>
      <c r="D76" s="1">
        <v>0.33950000000000002</v>
      </c>
      <c r="E76" s="1">
        <v>1.9932000000000001</v>
      </c>
      <c r="F76" s="1">
        <v>0.31619999999999998</v>
      </c>
      <c r="H76" s="1">
        <v>21</v>
      </c>
      <c r="I76" s="1">
        <v>53</v>
      </c>
      <c r="J76" s="1">
        <v>1.8095000000000001</v>
      </c>
      <c r="K76" s="1">
        <v>0.34599999999999997</v>
      </c>
      <c r="L76" s="1">
        <v>1.8028999999999999</v>
      </c>
      <c r="M76" s="1">
        <v>0.3498</v>
      </c>
      <c r="O76" s="1">
        <v>21</v>
      </c>
      <c r="P76" s="1">
        <v>52</v>
      </c>
      <c r="Q76" s="1">
        <v>1.8073999999999999</v>
      </c>
      <c r="R76" s="1">
        <v>0.34720000000000001</v>
      </c>
      <c r="S76" s="1">
        <v>1.7998000000000001</v>
      </c>
      <c r="T76" s="1">
        <v>0.3528</v>
      </c>
      <c r="V76" s="1">
        <v>22</v>
      </c>
      <c r="W76" s="1">
        <v>57</v>
      </c>
      <c r="X76" s="1">
        <v>1.8089999999999999</v>
      </c>
      <c r="Y76" s="1">
        <v>0.34739999999999999</v>
      </c>
      <c r="Z76" s="1">
        <v>1.8049999999999999</v>
      </c>
      <c r="AA76" s="1">
        <v>0.35410000000000003</v>
      </c>
      <c r="AC76" s="1">
        <v>21</v>
      </c>
      <c r="AD76" s="1">
        <v>53</v>
      </c>
      <c r="AE76" s="1">
        <v>1.8097000000000001</v>
      </c>
      <c r="AF76" s="1">
        <v>0.3458</v>
      </c>
      <c r="AG76" s="1">
        <v>1.8111999999999999</v>
      </c>
      <c r="AH76" s="1">
        <v>0.34499999999999997</v>
      </c>
    </row>
    <row r="77" spans="1:34" ht="25.5" customHeight="1" x14ac:dyDescent="0.25">
      <c r="A77" s="1">
        <v>44</v>
      </c>
      <c r="B77" s="1">
        <v>111</v>
      </c>
      <c r="C77" s="1">
        <v>1.7326999999999999</v>
      </c>
      <c r="D77" s="1">
        <v>0.3785</v>
      </c>
      <c r="E77" s="1">
        <v>1.6627000000000001</v>
      </c>
      <c r="F77" s="1">
        <v>0.40350000000000003</v>
      </c>
      <c r="H77" s="1">
        <v>19</v>
      </c>
      <c r="I77" s="1">
        <v>49</v>
      </c>
      <c r="J77" s="1">
        <v>1.7799</v>
      </c>
      <c r="K77" s="1">
        <v>0.35949999999999999</v>
      </c>
      <c r="L77" s="1">
        <v>1.7869999999999999</v>
      </c>
      <c r="M77" s="1">
        <v>0.35089999999999999</v>
      </c>
      <c r="O77" s="1">
        <v>21</v>
      </c>
      <c r="P77" s="1">
        <v>54</v>
      </c>
      <c r="Q77" s="1">
        <v>1.7821</v>
      </c>
      <c r="R77" s="1">
        <v>0.35759999999999997</v>
      </c>
      <c r="S77" s="1">
        <v>1.7863</v>
      </c>
      <c r="T77" s="1">
        <v>0.36130000000000001</v>
      </c>
      <c r="V77" s="1">
        <v>20</v>
      </c>
      <c r="W77" s="1">
        <v>52</v>
      </c>
      <c r="X77" s="1">
        <v>1.7803</v>
      </c>
      <c r="Y77" s="1">
        <v>0.3574</v>
      </c>
      <c r="Z77" s="1">
        <v>1.7906</v>
      </c>
      <c r="AA77" s="1">
        <v>0.35980000000000001</v>
      </c>
      <c r="AC77" s="1">
        <v>20</v>
      </c>
      <c r="AD77" s="1">
        <v>50</v>
      </c>
      <c r="AE77" s="1">
        <v>1.7826</v>
      </c>
      <c r="AF77" s="1">
        <v>0.35560000000000003</v>
      </c>
      <c r="AG77" s="1">
        <v>1.8052999999999999</v>
      </c>
      <c r="AH77" s="1">
        <v>0.36099999999999999</v>
      </c>
    </row>
    <row r="78" spans="1:34" ht="25.5" customHeight="1" x14ac:dyDescent="0.25">
      <c r="A78" s="1">
        <v>46</v>
      </c>
      <c r="B78" s="1">
        <v>118</v>
      </c>
      <c r="C78" s="1">
        <v>1.6569</v>
      </c>
      <c r="D78" s="1">
        <v>0.40560000000000002</v>
      </c>
      <c r="E78" s="1">
        <v>1.6573</v>
      </c>
      <c r="F78" s="1">
        <v>0.39550000000000002</v>
      </c>
      <c r="H78" s="1">
        <v>20</v>
      </c>
      <c r="I78" s="1">
        <v>52</v>
      </c>
      <c r="J78" s="1">
        <v>1.7613000000000001</v>
      </c>
      <c r="K78" s="1">
        <v>0.36349999999999999</v>
      </c>
      <c r="L78" s="1">
        <v>1.7879</v>
      </c>
      <c r="M78" s="1">
        <v>0.36159999999999998</v>
      </c>
      <c r="O78" s="1">
        <v>20</v>
      </c>
      <c r="P78" s="1">
        <v>50</v>
      </c>
      <c r="Q78" s="1">
        <v>1.7609999999999999</v>
      </c>
      <c r="R78" s="1">
        <v>0.36330000000000001</v>
      </c>
      <c r="S78" s="1">
        <v>1.7762</v>
      </c>
      <c r="T78" s="1">
        <v>0.3624</v>
      </c>
      <c r="V78" s="1">
        <v>21</v>
      </c>
      <c r="W78" s="1">
        <v>55</v>
      </c>
      <c r="X78" s="1">
        <v>1.7619</v>
      </c>
      <c r="Y78" s="1">
        <v>0.36480000000000001</v>
      </c>
      <c r="Z78" s="1">
        <v>1.7909999999999999</v>
      </c>
      <c r="AA78" s="1">
        <v>0.35920000000000002</v>
      </c>
      <c r="AC78" s="1">
        <v>21</v>
      </c>
      <c r="AD78" s="1">
        <v>54</v>
      </c>
      <c r="AE78" s="1">
        <v>1.7605999999999999</v>
      </c>
      <c r="AF78" s="1">
        <v>0.36559999999999998</v>
      </c>
      <c r="AG78" s="1">
        <v>1.7873000000000001</v>
      </c>
      <c r="AH78" s="1">
        <v>0.35799999999999998</v>
      </c>
    </row>
    <row r="79" spans="1:34" ht="25.5" customHeight="1" x14ac:dyDescent="0.25">
      <c r="A79" s="1">
        <v>42</v>
      </c>
      <c r="B79" s="1">
        <v>107</v>
      </c>
      <c r="C79" s="1">
        <v>1.607</v>
      </c>
      <c r="D79" s="1">
        <v>0.42359999999999998</v>
      </c>
      <c r="E79" s="1">
        <v>1.5929</v>
      </c>
      <c r="F79" s="1">
        <v>0.43940000000000001</v>
      </c>
      <c r="H79" s="1">
        <v>20</v>
      </c>
      <c r="I79" s="1">
        <v>50</v>
      </c>
      <c r="J79" s="1">
        <v>1.7426999999999999</v>
      </c>
      <c r="K79" s="1">
        <v>0.3715</v>
      </c>
      <c r="L79" s="1">
        <v>1.8230999999999999</v>
      </c>
      <c r="M79" s="1">
        <v>0.35020000000000001</v>
      </c>
      <c r="O79" s="1">
        <v>20</v>
      </c>
      <c r="P79" s="1">
        <v>52</v>
      </c>
      <c r="Q79" s="1">
        <v>1.7435</v>
      </c>
      <c r="R79" s="1">
        <v>0.37259999999999999</v>
      </c>
      <c r="S79" s="1">
        <v>1.8187</v>
      </c>
      <c r="T79" s="1">
        <v>0.3569</v>
      </c>
      <c r="V79" s="1">
        <v>21</v>
      </c>
      <c r="W79" s="1">
        <v>53</v>
      </c>
      <c r="X79" s="1">
        <v>1.7441</v>
      </c>
      <c r="Y79" s="1">
        <v>0.36919999999999997</v>
      </c>
      <c r="Z79" s="1">
        <v>1.7823</v>
      </c>
      <c r="AA79" s="1">
        <v>0.36349999999999999</v>
      </c>
      <c r="AC79" s="1">
        <v>20</v>
      </c>
      <c r="AD79" s="1">
        <v>51</v>
      </c>
      <c r="AE79" s="1">
        <v>1.7441</v>
      </c>
      <c r="AF79" s="1">
        <v>0.36930000000000002</v>
      </c>
      <c r="AG79" s="1">
        <v>1.802</v>
      </c>
      <c r="AH79" s="1">
        <v>0.36299999999999999</v>
      </c>
    </row>
    <row r="80" spans="1:34" ht="25.5" customHeight="1" x14ac:dyDescent="0.25">
      <c r="A80" s="1">
        <v>41</v>
      </c>
      <c r="B80" s="1">
        <v>104</v>
      </c>
      <c r="C80" s="1">
        <v>1.5602</v>
      </c>
      <c r="D80" s="1">
        <v>0.44080000000000003</v>
      </c>
      <c r="E80" s="1">
        <v>1.6121000000000001</v>
      </c>
      <c r="F80" s="1">
        <v>0.43369999999999997</v>
      </c>
      <c r="H80" s="1">
        <v>21</v>
      </c>
      <c r="I80" s="1">
        <v>53</v>
      </c>
      <c r="J80" s="1">
        <v>1.7252000000000001</v>
      </c>
      <c r="K80" s="1">
        <v>0.378</v>
      </c>
      <c r="L80" s="1">
        <v>1.7912999999999999</v>
      </c>
      <c r="M80" s="1">
        <v>0.35809999999999997</v>
      </c>
      <c r="O80" s="1">
        <v>20</v>
      </c>
      <c r="P80" s="1">
        <v>51</v>
      </c>
      <c r="Q80" s="1">
        <v>1.7264999999999999</v>
      </c>
      <c r="R80" s="1">
        <v>0.37569999999999998</v>
      </c>
      <c r="S80" s="1">
        <v>1.7826</v>
      </c>
      <c r="T80" s="1">
        <v>0.35870000000000002</v>
      </c>
      <c r="V80" s="1">
        <v>21</v>
      </c>
      <c r="W80" s="1">
        <v>54</v>
      </c>
      <c r="X80" s="1">
        <v>1.7297</v>
      </c>
      <c r="Y80" s="1">
        <v>0.37519999999999998</v>
      </c>
      <c r="Z80" s="1">
        <v>1.7778</v>
      </c>
      <c r="AA80" s="1">
        <v>0.36020000000000002</v>
      </c>
      <c r="AC80" s="1">
        <v>21</v>
      </c>
      <c r="AD80" s="1">
        <v>54</v>
      </c>
      <c r="AE80" s="1">
        <v>1.7271000000000001</v>
      </c>
      <c r="AF80" s="1">
        <v>0.3745</v>
      </c>
      <c r="AG80" s="1">
        <v>1.7791999999999999</v>
      </c>
      <c r="AH80" s="1">
        <v>0.35870000000000002</v>
      </c>
    </row>
    <row r="81" spans="1:34" ht="25.5" customHeight="1" x14ac:dyDescent="0.25">
      <c r="A81" s="1">
        <v>41</v>
      </c>
      <c r="B81" s="1">
        <v>106</v>
      </c>
      <c r="C81" s="1">
        <v>1.5166999999999999</v>
      </c>
      <c r="D81" s="1">
        <v>0.4572</v>
      </c>
      <c r="E81" s="1">
        <v>1.5244</v>
      </c>
      <c r="F81" s="1">
        <v>0.46310000000000001</v>
      </c>
      <c r="H81" s="1">
        <v>20</v>
      </c>
      <c r="I81" s="1">
        <v>52</v>
      </c>
      <c r="J81" s="1">
        <v>1.7095</v>
      </c>
      <c r="K81" s="1">
        <v>0.38119999999999998</v>
      </c>
      <c r="L81" s="1">
        <v>1.7979000000000001</v>
      </c>
      <c r="M81" s="1">
        <v>0.35920000000000002</v>
      </c>
      <c r="O81" s="1">
        <v>24</v>
      </c>
      <c r="P81" s="1">
        <v>61</v>
      </c>
      <c r="Q81" s="1">
        <v>1.7109000000000001</v>
      </c>
      <c r="R81" s="1">
        <v>0.38179999999999997</v>
      </c>
      <c r="S81" s="1">
        <v>1.7992999999999999</v>
      </c>
      <c r="T81" s="1">
        <v>0.36080000000000001</v>
      </c>
      <c r="V81" s="1">
        <v>22</v>
      </c>
      <c r="W81" s="1">
        <v>56</v>
      </c>
      <c r="X81" s="1">
        <v>1.7125999999999999</v>
      </c>
      <c r="Y81" s="1">
        <v>0.38219999999999998</v>
      </c>
      <c r="Z81" s="1">
        <v>1.7836000000000001</v>
      </c>
      <c r="AA81" s="1">
        <v>0.36570000000000003</v>
      </c>
      <c r="AC81" s="1">
        <v>22</v>
      </c>
      <c r="AD81" s="1">
        <v>57</v>
      </c>
      <c r="AE81" s="1">
        <v>1.7121</v>
      </c>
      <c r="AF81" s="1">
        <v>0.3805</v>
      </c>
      <c r="AG81" s="1">
        <v>1.7847</v>
      </c>
      <c r="AH81" s="1">
        <v>0.35909999999999997</v>
      </c>
    </row>
    <row r="82" spans="1:34" ht="25.5" customHeight="1" x14ac:dyDescent="0.25">
      <c r="A82" s="1">
        <v>42</v>
      </c>
      <c r="B82" s="1">
        <v>107</v>
      </c>
      <c r="C82" s="1">
        <v>1.4815</v>
      </c>
      <c r="D82" s="1">
        <v>0.4713</v>
      </c>
      <c r="E82" s="1">
        <v>1.736</v>
      </c>
      <c r="F82" s="1">
        <v>0.42349999999999999</v>
      </c>
      <c r="H82" s="1">
        <v>20</v>
      </c>
      <c r="I82" s="1">
        <v>51</v>
      </c>
      <c r="J82" s="1">
        <v>1.6932</v>
      </c>
      <c r="K82" s="1">
        <v>0.38790000000000002</v>
      </c>
      <c r="L82" s="1">
        <v>1.7810999999999999</v>
      </c>
      <c r="M82" s="1">
        <v>0.36580000000000001</v>
      </c>
      <c r="O82" s="1">
        <v>21</v>
      </c>
      <c r="P82" s="1">
        <v>53</v>
      </c>
      <c r="Q82" s="1">
        <v>1.6943999999999999</v>
      </c>
      <c r="R82" s="1">
        <v>0.38769999999999999</v>
      </c>
      <c r="S82" s="1">
        <v>1.7948</v>
      </c>
      <c r="T82" s="1">
        <v>0.36530000000000001</v>
      </c>
      <c r="V82" s="1">
        <v>21</v>
      </c>
      <c r="W82" s="1">
        <v>53</v>
      </c>
      <c r="X82" s="1">
        <v>1.6948000000000001</v>
      </c>
      <c r="Y82" s="1">
        <v>0.38850000000000001</v>
      </c>
      <c r="Z82" s="1">
        <v>1.7966</v>
      </c>
      <c r="AA82" s="1">
        <v>0.36180000000000001</v>
      </c>
      <c r="AC82" s="1">
        <v>19</v>
      </c>
      <c r="AD82" s="1">
        <v>50</v>
      </c>
      <c r="AE82" s="1">
        <v>1.6940999999999999</v>
      </c>
      <c r="AF82" s="1">
        <v>0.38729999999999998</v>
      </c>
      <c r="AG82" s="1">
        <v>1.792</v>
      </c>
      <c r="AH82" s="1">
        <v>0.35460000000000003</v>
      </c>
    </row>
    <row r="83" spans="1:34" ht="25.5" customHeight="1" x14ac:dyDescent="0.25">
      <c r="A83" s="1">
        <v>41</v>
      </c>
      <c r="B83" s="1">
        <v>106</v>
      </c>
      <c r="C83" s="1">
        <v>1.4563999999999999</v>
      </c>
      <c r="D83" s="1">
        <v>0.47989999999999999</v>
      </c>
      <c r="E83" s="1">
        <v>1.5915999999999999</v>
      </c>
      <c r="F83" s="1">
        <v>0.43709999999999999</v>
      </c>
      <c r="H83" s="1">
        <v>21</v>
      </c>
      <c r="I83" s="1">
        <v>53</v>
      </c>
      <c r="J83" s="1">
        <v>1.6778999999999999</v>
      </c>
      <c r="K83" s="1">
        <v>0.39429999999999998</v>
      </c>
      <c r="L83" s="1">
        <v>1.8057000000000001</v>
      </c>
      <c r="M83" s="1">
        <v>0.36020000000000002</v>
      </c>
      <c r="O83" s="1">
        <v>20</v>
      </c>
      <c r="P83" s="1">
        <v>50</v>
      </c>
      <c r="Q83" s="1">
        <v>1.6769000000000001</v>
      </c>
      <c r="R83" s="1">
        <v>0.39300000000000002</v>
      </c>
      <c r="S83" s="1">
        <v>1.7957000000000001</v>
      </c>
      <c r="T83" s="1">
        <v>0.3579</v>
      </c>
      <c r="V83" s="1">
        <v>22</v>
      </c>
      <c r="W83" s="1">
        <v>56</v>
      </c>
      <c r="X83" s="1">
        <v>1.6778</v>
      </c>
      <c r="Y83" s="1">
        <v>0.39079999999999998</v>
      </c>
      <c r="Z83" s="1">
        <v>1.7983</v>
      </c>
      <c r="AA83" s="1">
        <v>0.36599999999999999</v>
      </c>
      <c r="AC83" s="1">
        <v>21</v>
      </c>
      <c r="AD83" s="1">
        <v>53</v>
      </c>
      <c r="AE83" s="1">
        <v>1.6755</v>
      </c>
      <c r="AF83" s="1">
        <v>0.39269999999999999</v>
      </c>
      <c r="AG83" s="1">
        <v>1.8043</v>
      </c>
      <c r="AH83" s="1">
        <v>0.3589</v>
      </c>
    </row>
    <row r="84" spans="1:34" ht="25.5" customHeight="1" x14ac:dyDescent="0.25">
      <c r="A84" s="1">
        <v>43</v>
      </c>
      <c r="B84" s="1">
        <v>109</v>
      </c>
      <c r="C84" s="1">
        <v>1.4139999999999999</v>
      </c>
      <c r="D84" s="1">
        <v>0.49309999999999998</v>
      </c>
      <c r="E84" s="1">
        <v>1.5722</v>
      </c>
      <c r="F84" s="1">
        <v>0.46289999999999998</v>
      </c>
      <c r="H84" s="1">
        <v>20</v>
      </c>
      <c r="I84" s="1">
        <v>52</v>
      </c>
      <c r="J84" s="1">
        <v>1.6604000000000001</v>
      </c>
      <c r="K84" s="1">
        <v>0.39810000000000001</v>
      </c>
      <c r="L84" s="1">
        <v>1.7887</v>
      </c>
      <c r="M84" s="1">
        <v>0.36870000000000003</v>
      </c>
      <c r="O84" s="1">
        <v>21</v>
      </c>
      <c r="P84" s="1">
        <v>54</v>
      </c>
      <c r="Q84" s="1">
        <v>1.6586000000000001</v>
      </c>
      <c r="R84" s="1">
        <v>0.39989999999999998</v>
      </c>
      <c r="S84" s="1">
        <v>1.8042</v>
      </c>
      <c r="T84" s="1">
        <v>0.36180000000000001</v>
      </c>
      <c r="V84" s="1">
        <v>22</v>
      </c>
      <c r="W84" s="1">
        <v>56</v>
      </c>
      <c r="X84" s="1">
        <v>1.6593</v>
      </c>
      <c r="Y84" s="1">
        <v>0.40100000000000002</v>
      </c>
      <c r="Z84" s="1">
        <v>1.8033999999999999</v>
      </c>
      <c r="AA84" s="1">
        <v>0.36349999999999999</v>
      </c>
      <c r="AC84" s="1">
        <v>20</v>
      </c>
      <c r="AD84" s="1">
        <v>50</v>
      </c>
      <c r="AE84" s="1">
        <v>1.6587000000000001</v>
      </c>
      <c r="AF84" s="1">
        <v>0.39939999999999998</v>
      </c>
      <c r="AG84" s="1">
        <v>1.8163</v>
      </c>
      <c r="AH84" s="1">
        <v>0.3629</v>
      </c>
    </row>
    <row r="85" spans="1:34" ht="25.5" customHeight="1" x14ac:dyDescent="0.25">
      <c r="A85" s="1">
        <v>42</v>
      </c>
      <c r="B85" s="1">
        <v>108</v>
      </c>
      <c r="C85" s="1">
        <v>1.3956999999999999</v>
      </c>
      <c r="D85" s="1">
        <v>0.50139999999999996</v>
      </c>
      <c r="E85" s="1">
        <v>1.63</v>
      </c>
      <c r="F85" s="1">
        <v>0.43480000000000002</v>
      </c>
      <c r="H85" s="1">
        <v>21</v>
      </c>
      <c r="I85" s="1">
        <v>53</v>
      </c>
      <c r="J85" s="1">
        <v>1.6376999999999999</v>
      </c>
      <c r="K85" s="1">
        <v>0.40639999999999998</v>
      </c>
      <c r="L85" s="1">
        <v>1.827</v>
      </c>
      <c r="M85" s="1">
        <v>0.35139999999999999</v>
      </c>
      <c r="O85" s="1">
        <v>19</v>
      </c>
      <c r="P85" s="1">
        <v>49</v>
      </c>
      <c r="Q85" s="1">
        <v>1.6382000000000001</v>
      </c>
      <c r="R85" s="1">
        <v>0.40539999999999998</v>
      </c>
      <c r="S85" s="1">
        <v>1.8059000000000001</v>
      </c>
      <c r="T85" s="1">
        <v>0.36009999999999998</v>
      </c>
      <c r="V85" s="1">
        <v>21</v>
      </c>
      <c r="W85" s="1">
        <v>53</v>
      </c>
      <c r="X85" s="1">
        <v>1.6398999999999999</v>
      </c>
      <c r="Y85" s="1">
        <v>0.4047</v>
      </c>
      <c r="Z85" s="1">
        <v>1.8058000000000001</v>
      </c>
      <c r="AA85" s="1">
        <v>0.3634</v>
      </c>
      <c r="AC85" s="1">
        <v>21</v>
      </c>
      <c r="AD85" s="1">
        <v>53</v>
      </c>
      <c r="AE85" s="1">
        <v>1.6406000000000001</v>
      </c>
      <c r="AF85" s="1">
        <v>0.40350000000000003</v>
      </c>
      <c r="AG85" s="1">
        <v>1.8184</v>
      </c>
      <c r="AH85" s="1">
        <v>0.35470000000000002</v>
      </c>
    </row>
    <row r="86" spans="1:34" ht="25.5" customHeight="1" x14ac:dyDescent="0.25">
      <c r="A86" s="1">
        <v>42</v>
      </c>
      <c r="B86" s="1">
        <v>106</v>
      </c>
      <c r="C86" s="1">
        <v>1.3648</v>
      </c>
      <c r="D86" s="1">
        <v>0.51259999999999994</v>
      </c>
      <c r="E86" s="1">
        <v>1.5907</v>
      </c>
      <c r="F86" s="1">
        <v>0.44929999999999998</v>
      </c>
      <c r="H86" s="1">
        <v>19</v>
      </c>
      <c r="I86" s="1">
        <v>49</v>
      </c>
      <c r="J86" s="1">
        <v>1.6188</v>
      </c>
      <c r="K86" s="1">
        <v>0.41239999999999999</v>
      </c>
      <c r="L86" s="1">
        <v>1.823</v>
      </c>
      <c r="M86" s="1">
        <v>0.35930000000000001</v>
      </c>
      <c r="O86" s="1">
        <v>21</v>
      </c>
      <c r="P86" s="1">
        <v>53</v>
      </c>
      <c r="Q86" s="1">
        <v>1.6188</v>
      </c>
      <c r="R86" s="1">
        <v>0.41289999999999999</v>
      </c>
      <c r="S86" s="1">
        <v>1.8145</v>
      </c>
      <c r="T86" s="1">
        <v>0.35849999999999999</v>
      </c>
      <c r="V86" s="1">
        <v>22</v>
      </c>
      <c r="W86" s="1">
        <v>55</v>
      </c>
      <c r="X86" s="1">
        <v>1.6196999999999999</v>
      </c>
      <c r="Y86" s="1">
        <v>0.41210000000000002</v>
      </c>
      <c r="Z86" s="1">
        <v>1.8143</v>
      </c>
      <c r="AA86" s="1">
        <v>0.36330000000000001</v>
      </c>
      <c r="AC86" s="1">
        <v>20</v>
      </c>
      <c r="AD86" s="1">
        <v>51</v>
      </c>
      <c r="AE86" s="1">
        <v>1.6198999999999999</v>
      </c>
      <c r="AF86" s="1">
        <v>0.41199999999999998</v>
      </c>
      <c r="AG86" s="1">
        <v>1.8504</v>
      </c>
      <c r="AH86" s="1">
        <v>0.3674</v>
      </c>
    </row>
    <row r="87" spans="1:34" ht="25.5" customHeight="1" x14ac:dyDescent="0.25">
      <c r="A87" s="1">
        <v>42</v>
      </c>
      <c r="B87" s="1">
        <v>107</v>
      </c>
      <c r="C87" s="1">
        <v>1.3448</v>
      </c>
      <c r="D87" s="1">
        <v>0.51929999999999998</v>
      </c>
      <c r="E87" s="1">
        <v>1.6850000000000001</v>
      </c>
      <c r="F87" s="1">
        <v>0.44419999999999998</v>
      </c>
      <c r="H87" s="1">
        <v>20</v>
      </c>
      <c r="I87" s="1">
        <v>52</v>
      </c>
      <c r="J87" s="1">
        <v>1.5987</v>
      </c>
      <c r="K87" s="1">
        <v>0.42009999999999997</v>
      </c>
      <c r="L87" s="1">
        <v>1.8180000000000001</v>
      </c>
      <c r="M87" s="1">
        <v>0.35639999999999999</v>
      </c>
      <c r="O87" s="1">
        <v>20</v>
      </c>
      <c r="P87" s="1">
        <v>51</v>
      </c>
      <c r="Q87" s="1">
        <v>1.5962000000000001</v>
      </c>
      <c r="R87" s="1">
        <v>0.4209</v>
      </c>
      <c r="S87" s="1">
        <v>1.8309</v>
      </c>
      <c r="T87" s="1">
        <v>0.3619</v>
      </c>
      <c r="V87" s="1">
        <v>22</v>
      </c>
      <c r="W87" s="1">
        <v>57</v>
      </c>
      <c r="X87" s="1">
        <v>1.5974999999999999</v>
      </c>
      <c r="Y87" s="1">
        <v>0.41959999999999997</v>
      </c>
      <c r="Z87" s="1">
        <v>1.8192999999999999</v>
      </c>
      <c r="AA87" s="1">
        <v>0.36180000000000001</v>
      </c>
      <c r="AC87" s="1">
        <v>21</v>
      </c>
      <c r="AD87" s="1">
        <v>54</v>
      </c>
      <c r="AE87" s="1">
        <v>1.5978000000000001</v>
      </c>
      <c r="AF87" s="1">
        <v>0.41870000000000002</v>
      </c>
      <c r="AG87" s="1">
        <v>1.8284</v>
      </c>
      <c r="AH87" s="1">
        <v>0.36170000000000002</v>
      </c>
    </row>
    <row r="88" spans="1:34" ht="25.5" customHeight="1" x14ac:dyDescent="0.25">
      <c r="A88" s="1">
        <v>41</v>
      </c>
      <c r="B88" s="1">
        <v>105</v>
      </c>
      <c r="C88" s="1">
        <v>1.3188</v>
      </c>
      <c r="D88" s="1">
        <v>0.52869999999999995</v>
      </c>
      <c r="E88" s="1">
        <v>1.593</v>
      </c>
      <c r="F88" s="1">
        <v>0.45219999999999999</v>
      </c>
      <c r="H88" s="1">
        <v>20</v>
      </c>
      <c r="I88" s="1">
        <v>50</v>
      </c>
      <c r="J88" s="1">
        <v>1.5741000000000001</v>
      </c>
      <c r="K88" s="1">
        <v>0.4304</v>
      </c>
      <c r="L88" s="1">
        <v>1.8808</v>
      </c>
      <c r="M88" s="1">
        <v>0.35460000000000003</v>
      </c>
      <c r="O88" s="1">
        <v>21</v>
      </c>
      <c r="P88" s="1">
        <v>53</v>
      </c>
      <c r="Q88" s="1">
        <v>1.5733999999999999</v>
      </c>
      <c r="R88" s="1">
        <v>0.42920000000000003</v>
      </c>
      <c r="S88" s="1">
        <v>1.8647</v>
      </c>
      <c r="T88" s="1">
        <v>0.3579</v>
      </c>
      <c r="V88" s="1">
        <v>20</v>
      </c>
      <c r="W88" s="1">
        <v>52</v>
      </c>
      <c r="X88" s="1">
        <v>1.5773999999999999</v>
      </c>
      <c r="Y88" s="1">
        <v>0.42759999999999998</v>
      </c>
      <c r="Z88" s="1">
        <v>1.8464</v>
      </c>
      <c r="AA88" s="1">
        <v>0.35680000000000001</v>
      </c>
      <c r="AC88" s="1">
        <v>21</v>
      </c>
      <c r="AD88" s="1">
        <v>55</v>
      </c>
      <c r="AE88" s="1">
        <v>1.5762</v>
      </c>
      <c r="AF88" s="1">
        <v>0.4284</v>
      </c>
      <c r="AG88" s="1">
        <v>1.8668</v>
      </c>
      <c r="AH88" s="1">
        <v>0.35849999999999999</v>
      </c>
    </row>
    <row r="89" spans="1:34" ht="25.5" customHeight="1" x14ac:dyDescent="0.25">
      <c r="A89" s="1">
        <v>41</v>
      </c>
      <c r="B89" s="1">
        <v>106</v>
      </c>
      <c r="C89" s="1">
        <v>1.3001</v>
      </c>
      <c r="D89" s="1">
        <v>0.53739999999999999</v>
      </c>
      <c r="E89" s="1">
        <v>1.5092000000000001</v>
      </c>
      <c r="F89" s="1">
        <v>0.47960000000000003</v>
      </c>
      <c r="H89" s="1">
        <v>20</v>
      </c>
      <c r="I89" s="1">
        <v>52</v>
      </c>
      <c r="J89" s="1">
        <v>1.5508999999999999</v>
      </c>
      <c r="K89" s="1">
        <v>0.43569999999999998</v>
      </c>
      <c r="L89" s="1">
        <v>1.8713</v>
      </c>
      <c r="M89" s="1">
        <v>0.35659999999999997</v>
      </c>
      <c r="O89" s="1">
        <v>20</v>
      </c>
      <c r="P89" s="1">
        <v>50</v>
      </c>
      <c r="Q89" s="1">
        <v>1.5508999999999999</v>
      </c>
      <c r="R89" s="1">
        <v>0.43690000000000001</v>
      </c>
      <c r="S89" s="1">
        <v>1.8895</v>
      </c>
      <c r="T89" s="1">
        <v>0.35830000000000001</v>
      </c>
      <c r="V89" s="1">
        <v>21</v>
      </c>
      <c r="W89" s="1">
        <v>55</v>
      </c>
      <c r="X89" s="1">
        <v>1.5524</v>
      </c>
      <c r="Y89" s="1">
        <v>0.43530000000000002</v>
      </c>
      <c r="Z89" s="1">
        <v>1.8769</v>
      </c>
      <c r="AA89" s="1">
        <v>0.34789999999999999</v>
      </c>
      <c r="AC89" s="1">
        <v>20</v>
      </c>
      <c r="AD89" s="1">
        <v>51</v>
      </c>
      <c r="AE89" s="1">
        <v>1.5498000000000001</v>
      </c>
      <c r="AF89" s="1">
        <v>0.43459999999999999</v>
      </c>
      <c r="AG89" s="1">
        <v>1.8577999999999999</v>
      </c>
      <c r="AH89" s="1">
        <v>0.35749999999999998</v>
      </c>
    </row>
    <row r="90" spans="1:34" ht="25.5" customHeight="1" x14ac:dyDescent="0.25">
      <c r="A90" s="1">
        <v>41</v>
      </c>
      <c r="B90" s="1">
        <v>105</v>
      </c>
      <c r="C90" s="1">
        <v>1.276</v>
      </c>
      <c r="D90" s="1">
        <v>0.54259999999999997</v>
      </c>
      <c r="E90" s="1">
        <v>1.4983</v>
      </c>
      <c r="F90" s="1">
        <v>0.49509999999999998</v>
      </c>
      <c r="H90" s="1">
        <v>19</v>
      </c>
      <c r="I90" s="1">
        <v>50</v>
      </c>
      <c r="J90" s="1">
        <v>1.5253000000000001</v>
      </c>
      <c r="K90" s="1">
        <v>0.44540000000000002</v>
      </c>
      <c r="L90" s="1">
        <v>1.8985000000000001</v>
      </c>
      <c r="M90" s="1">
        <v>0.35320000000000001</v>
      </c>
      <c r="O90" s="1">
        <v>20</v>
      </c>
      <c r="P90" s="1">
        <v>52</v>
      </c>
      <c r="Q90" s="1">
        <v>1.5256000000000001</v>
      </c>
      <c r="R90" s="1">
        <v>0.44840000000000002</v>
      </c>
      <c r="S90" s="1">
        <v>1.9116</v>
      </c>
      <c r="T90" s="1">
        <v>0.35120000000000001</v>
      </c>
      <c r="V90" s="1">
        <v>21</v>
      </c>
      <c r="W90" s="1">
        <v>53</v>
      </c>
      <c r="X90" s="1">
        <v>1.5282</v>
      </c>
      <c r="Y90" s="1">
        <v>0.44230000000000003</v>
      </c>
      <c r="Z90" s="1">
        <v>1.9135</v>
      </c>
      <c r="AA90" s="1">
        <v>0.34520000000000001</v>
      </c>
      <c r="AC90" s="1">
        <v>21</v>
      </c>
      <c r="AD90" s="1">
        <v>54</v>
      </c>
      <c r="AE90" s="1">
        <v>1.5268999999999999</v>
      </c>
      <c r="AF90" s="1">
        <v>0.44409999999999999</v>
      </c>
      <c r="AG90" s="1">
        <v>1.9281999999999999</v>
      </c>
      <c r="AH90" s="1">
        <v>0.34660000000000002</v>
      </c>
    </row>
    <row r="91" spans="1:34" ht="25.5" customHeight="1" x14ac:dyDescent="0.25">
      <c r="A91" s="1">
        <v>41</v>
      </c>
      <c r="B91" s="1">
        <v>106</v>
      </c>
      <c r="C91" s="1">
        <v>1.2527999999999999</v>
      </c>
      <c r="D91" s="1">
        <v>0.55320000000000003</v>
      </c>
      <c r="E91" s="1">
        <v>1.5592999999999999</v>
      </c>
      <c r="F91" s="1">
        <v>0.47349999999999998</v>
      </c>
      <c r="H91" s="1">
        <v>21</v>
      </c>
      <c r="I91" s="1">
        <v>53</v>
      </c>
      <c r="J91" s="1">
        <v>1.4991000000000001</v>
      </c>
      <c r="K91" s="1">
        <v>0.45479999999999998</v>
      </c>
      <c r="L91" s="1">
        <v>1.9081999999999999</v>
      </c>
      <c r="M91" s="1">
        <v>0.35189999999999999</v>
      </c>
      <c r="O91" s="1">
        <v>21</v>
      </c>
      <c r="P91" s="1">
        <v>54</v>
      </c>
      <c r="Q91" s="1">
        <v>1.5009999999999999</v>
      </c>
      <c r="R91" s="1">
        <v>0.45569999999999999</v>
      </c>
      <c r="S91" s="1">
        <v>1.9024000000000001</v>
      </c>
      <c r="T91" s="1">
        <v>0.34820000000000001</v>
      </c>
      <c r="V91" s="1">
        <v>21</v>
      </c>
      <c r="W91" s="1">
        <v>55</v>
      </c>
      <c r="X91" s="1">
        <v>1.5042</v>
      </c>
      <c r="Y91" s="1">
        <v>0.45369999999999999</v>
      </c>
      <c r="Z91" s="1">
        <v>1.9331</v>
      </c>
      <c r="AA91" s="1">
        <v>0.34899999999999998</v>
      </c>
      <c r="AC91" s="1">
        <v>20</v>
      </c>
      <c r="AD91" s="1">
        <v>51</v>
      </c>
      <c r="AE91" s="1">
        <v>1.5004999999999999</v>
      </c>
      <c r="AF91" s="1">
        <v>0.45469999999999999</v>
      </c>
      <c r="AG91" s="1">
        <v>1.9149</v>
      </c>
      <c r="AH91" s="1">
        <v>0.33860000000000001</v>
      </c>
    </row>
    <row r="92" spans="1:34" ht="25.5" customHeight="1" x14ac:dyDescent="0.25">
      <c r="A92" s="1">
        <v>42</v>
      </c>
      <c r="B92" s="1">
        <v>106</v>
      </c>
      <c r="C92" s="1">
        <v>1.2277</v>
      </c>
      <c r="D92" s="1">
        <v>0.56299999999999994</v>
      </c>
      <c r="E92" s="1">
        <v>1.4836</v>
      </c>
      <c r="F92" s="1">
        <v>0.49349999999999999</v>
      </c>
      <c r="H92" s="1">
        <v>20</v>
      </c>
      <c r="I92" s="1">
        <v>50</v>
      </c>
      <c r="J92" s="1">
        <v>1.4718</v>
      </c>
      <c r="K92" s="1">
        <v>0.46360000000000001</v>
      </c>
      <c r="L92" s="1">
        <v>1.9508000000000001</v>
      </c>
      <c r="M92" s="1">
        <v>0.3483</v>
      </c>
      <c r="O92" s="1">
        <v>20</v>
      </c>
      <c r="P92" s="1">
        <v>50</v>
      </c>
      <c r="Q92" s="1">
        <v>1.4731000000000001</v>
      </c>
      <c r="R92" s="1">
        <v>0.46239999999999998</v>
      </c>
      <c r="S92" s="1">
        <v>1.9519</v>
      </c>
      <c r="T92" s="1">
        <v>0.35</v>
      </c>
      <c r="V92" s="1">
        <v>21</v>
      </c>
      <c r="W92" s="1">
        <v>55</v>
      </c>
      <c r="X92" s="1">
        <v>1.4759</v>
      </c>
      <c r="Y92" s="1">
        <v>0.46329999999999999</v>
      </c>
      <c r="Z92" s="1">
        <v>1.9044000000000001</v>
      </c>
      <c r="AA92" s="1">
        <v>0.34710000000000002</v>
      </c>
      <c r="AC92" s="1">
        <v>22</v>
      </c>
      <c r="AD92" s="1">
        <v>55</v>
      </c>
      <c r="AE92" s="1">
        <v>1.472</v>
      </c>
      <c r="AF92" s="1">
        <v>0.46579999999999999</v>
      </c>
      <c r="AG92" s="1">
        <v>1.9545999999999999</v>
      </c>
      <c r="AH92" s="1">
        <v>0.3422</v>
      </c>
    </row>
    <row r="93" spans="1:34" ht="25.5" customHeight="1" x14ac:dyDescent="0.25">
      <c r="A93" s="1">
        <v>41</v>
      </c>
      <c r="B93" s="1">
        <v>106</v>
      </c>
      <c r="C93" s="1">
        <v>1.2097</v>
      </c>
      <c r="D93" s="1">
        <v>0.56810000000000005</v>
      </c>
      <c r="E93" s="1">
        <v>1.9380999999999999</v>
      </c>
      <c r="F93" s="1">
        <v>0.43930000000000002</v>
      </c>
      <c r="H93" s="1">
        <v>21</v>
      </c>
      <c r="I93" s="1">
        <v>53</v>
      </c>
      <c r="J93" s="1">
        <v>1.4428000000000001</v>
      </c>
      <c r="K93" s="1">
        <v>0.47689999999999999</v>
      </c>
      <c r="L93" s="1">
        <v>2.0508999999999999</v>
      </c>
      <c r="M93" s="1">
        <v>0.33950000000000002</v>
      </c>
      <c r="O93" s="1">
        <v>21</v>
      </c>
      <c r="P93" s="1">
        <v>53</v>
      </c>
      <c r="Q93" s="1">
        <v>1.4456</v>
      </c>
      <c r="R93" s="1">
        <v>0.47660000000000002</v>
      </c>
      <c r="S93" s="1">
        <v>2.0933999999999999</v>
      </c>
      <c r="T93" s="1">
        <v>0.34439999999999998</v>
      </c>
      <c r="V93" s="1">
        <v>20</v>
      </c>
      <c r="W93" s="1">
        <v>52</v>
      </c>
      <c r="X93" s="1">
        <v>1.4508000000000001</v>
      </c>
      <c r="Y93" s="1">
        <v>0.47170000000000001</v>
      </c>
      <c r="Z93" s="1">
        <v>2.0030000000000001</v>
      </c>
      <c r="AA93" s="1">
        <v>0.3448</v>
      </c>
      <c r="AC93" s="1">
        <v>22</v>
      </c>
      <c r="AD93" s="1">
        <v>55</v>
      </c>
      <c r="AE93" s="1">
        <v>1.4434</v>
      </c>
      <c r="AF93" s="1">
        <v>0.47389999999999999</v>
      </c>
      <c r="AG93" s="1">
        <v>1.9923</v>
      </c>
      <c r="AH93" s="1">
        <v>0.33950000000000002</v>
      </c>
    </row>
    <row r="94" spans="1:34" ht="25.5" customHeight="1" x14ac:dyDescent="0.25">
      <c r="A94" s="1">
        <v>41</v>
      </c>
      <c r="B94" s="1">
        <v>106</v>
      </c>
      <c r="C94" s="1">
        <v>1.1941999999999999</v>
      </c>
      <c r="D94" s="1">
        <v>0.57879999999999998</v>
      </c>
      <c r="E94" s="1">
        <v>1.6509</v>
      </c>
      <c r="F94" s="1">
        <v>0.46710000000000002</v>
      </c>
      <c r="H94" s="1">
        <v>20</v>
      </c>
      <c r="I94" s="1">
        <v>50</v>
      </c>
      <c r="J94" s="1">
        <v>1.4188000000000001</v>
      </c>
      <c r="K94" s="1">
        <v>0.48420000000000002</v>
      </c>
      <c r="L94" s="1">
        <v>1.9883999999999999</v>
      </c>
      <c r="M94" s="1">
        <v>0.34050000000000002</v>
      </c>
      <c r="O94" s="1">
        <v>19</v>
      </c>
      <c r="P94" s="1">
        <v>48</v>
      </c>
      <c r="Q94" s="1">
        <v>1.4206000000000001</v>
      </c>
      <c r="R94" s="1">
        <v>0.48620000000000002</v>
      </c>
      <c r="S94" s="1">
        <v>2.0670999999999999</v>
      </c>
      <c r="T94" s="1">
        <v>0.3382</v>
      </c>
      <c r="V94" s="1">
        <v>22</v>
      </c>
      <c r="W94" s="1">
        <v>56</v>
      </c>
      <c r="X94" s="1">
        <v>1.4215</v>
      </c>
      <c r="Y94" s="1">
        <v>0.48220000000000002</v>
      </c>
      <c r="Z94" s="1">
        <v>2.0648</v>
      </c>
      <c r="AA94" s="1">
        <v>0.33510000000000001</v>
      </c>
      <c r="AC94" s="1">
        <v>20</v>
      </c>
      <c r="AD94" s="1">
        <v>51</v>
      </c>
      <c r="AE94" s="1">
        <v>1.417</v>
      </c>
      <c r="AF94" s="1">
        <v>0.4834</v>
      </c>
      <c r="AG94" s="1">
        <v>2.1004999999999998</v>
      </c>
      <c r="AH94" s="1">
        <v>0.34310000000000002</v>
      </c>
    </row>
    <row r="95" spans="1:34" ht="25.5" customHeight="1" x14ac:dyDescent="0.25">
      <c r="A95" s="3">
        <f xml:space="preserve"> AVERAGE(A75:A94)</f>
        <v>41.95</v>
      </c>
      <c r="B95" s="3">
        <f t="shared" ref="B95" si="63" xml:space="preserve"> AVERAGE(B75:B94)</f>
        <v>107.3</v>
      </c>
      <c r="C95" s="3">
        <f t="shared" ref="C95" si="64" xml:space="preserve"> AVERAGE(C75:C94)</f>
        <v>1.462855</v>
      </c>
      <c r="D95" s="3">
        <f t="shared" ref="D95" si="65" xml:space="preserve"> AVERAGE(D75:D94)</f>
        <v>0.47688999999999993</v>
      </c>
      <c r="E95" s="3">
        <f t="shared" ref="E95" si="66" xml:space="preserve"> AVERAGE(E75:E94)</f>
        <v>1.6479399999999997</v>
      </c>
      <c r="F95" s="3">
        <f t="shared" ref="F95" si="67" xml:space="preserve"> AVERAGE(F75:F94)</f>
        <v>0.43601499999999999</v>
      </c>
      <c r="H95" s="3">
        <f xml:space="preserve"> AVERAGE(H75:H94)</f>
        <v>20.2</v>
      </c>
      <c r="I95" s="3">
        <f t="shared" ref="I95" si="68" xml:space="preserve"> AVERAGE(I75:I94)</f>
        <v>51.4</v>
      </c>
      <c r="J95" s="3">
        <f t="shared" ref="J95" si="69" xml:space="preserve"> AVERAGE(J75:J94)</f>
        <v>1.639135</v>
      </c>
      <c r="K95" s="3">
        <f t="shared" ref="K95" si="70" xml:space="preserve"> AVERAGE(K75:K94)</f>
        <v>0.4064799999999999</v>
      </c>
      <c r="L95" s="3">
        <f t="shared" ref="L95" si="71" xml:space="preserve"> AVERAGE(L75:L94)</f>
        <v>1.8514700000000002</v>
      </c>
      <c r="M95" s="3">
        <f t="shared" ref="M95" si="72" xml:space="preserve"> AVERAGE(M75:M94)</f>
        <v>0.35345499999999996</v>
      </c>
      <c r="O95" s="3">
        <f xml:space="preserve"> AVERAGE(O75:O94)</f>
        <v>20.55</v>
      </c>
      <c r="P95" s="3">
        <f t="shared" ref="P95" si="73" xml:space="preserve"> AVERAGE(P75:P94)</f>
        <v>52.05</v>
      </c>
      <c r="Q95" s="3">
        <f t="shared" ref="Q95" si="74" xml:space="preserve"> AVERAGE(Q75:Q94)</f>
        <v>1.63961</v>
      </c>
      <c r="R95" s="3">
        <f t="shared" ref="R95" si="75" xml:space="preserve"> AVERAGE(R75:R94)</f>
        <v>0.40663499999999997</v>
      </c>
      <c r="S95" s="3">
        <f t="shared" ref="S95" si="76" xml:space="preserve"> AVERAGE(S75:S94)</f>
        <v>1.8564100000000003</v>
      </c>
      <c r="T95" s="3">
        <f t="shared" ref="T95" si="77" xml:space="preserve"> AVERAGE(T75:T94)</f>
        <v>0.35525000000000001</v>
      </c>
      <c r="V95" s="3">
        <f xml:space="preserve"> AVERAGE(V75:V94)</f>
        <v>21.3</v>
      </c>
      <c r="W95" s="3">
        <f t="shared" ref="W95" si="78" xml:space="preserve"> AVERAGE(W75:W94)</f>
        <v>54.55</v>
      </c>
      <c r="X95" s="3">
        <f t="shared" ref="X95" si="79" xml:space="preserve"> AVERAGE(X75:X94)</f>
        <v>1.6412400000000003</v>
      </c>
      <c r="Y95" s="3">
        <f t="shared" ref="Y95" si="80" xml:space="preserve"> AVERAGE(Y75:Y94)</f>
        <v>0.40534500000000007</v>
      </c>
      <c r="Z95" s="3">
        <f t="shared" ref="Z95" si="81" xml:space="preserve"> AVERAGE(Z75:Z94)</f>
        <v>1.8471349999999997</v>
      </c>
      <c r="AA95" s="3">
        <f t="shared" ref="AA95" si="82" xml:space="preserve"> AVERAGE(AA75:AA94)</f>
        <v>0.35535</v>
      </c>
      <c r="AC95" s="3">
        <f xml:space="preserve"> AVERAGE(AC75:AC94)</f>
        <v>20.7</v>
      </c>
      <c r="AD95" s="3">
        <f t="shared" ref="AD95" si="83" xml:space="preserve"> AVERAGE(AD75:AD94)</f>
        <v>52.65</v>
      </c>
      <c r="AE95" s="3">
        <f t="shared" ref="AE95" si="84" xml:space="preserve"> AVERAGE(AE75:AE94)</f>
        <v>1.6399150000000002</v>
      </c>
      <c r="AF95" s="3">
        <f t="shared" ref="AF95" si="85" xml:space="preserve"> AVERAGE(AF75:AF94)</f>
        <v>0.40541499999999991</v>
      </c>
      <c r="AG95" s="3">
        <f t="shared" ref="AG95" si="86" xml:space="preserve"> AVERAGE(AG75:AG94)</f>
        <v>1.8569999999999998</v>
      </c>
      <c r="AH95" s="3">
        <f t="shared" ref="AH95" si="87" xml:space="preserve"> AVERAGE(AH75:AH94)</f>
        <v>0.35359499999999994</v>
      </c>
    </row>
    <row r="96" spans="1:34" s="2" customFormat="1" ht="36" customHeight="1" x14ac:dyDescent="0.25">
      <c r="A96" s="6"/>
      <c r="B96" s="6"/>
      <c r="C96" s="6"/>
      <c r="D96" s="6"/>
      <c r="E96" s="6"/>
      <c r="F96" s="6"/>
      <c r="G96" s="6"/>
    </row>
    <row r="97" spans="1:34" ht="25.5" customHeight="1" x14ac:dyDescent="0.25">
      <c r="A97" s="8" t="s">
        <v>30</v>
      </c>
      <c r="B97" s="8"/>
      <c r="C97" s="8"/>
      <c r="D97" s="8"/>
      <c r="E97" s="8"/>
      <c r="F97" s="8"/>
      <c r="G97" s="6"/>
      <c r="H97" s="8" t="s">
        <v>13</v>
      </c>
      <c r="I97" s="8"/>
      <c r="J97" s="8"/>
      <c r="K97" s="8"/>
      <c r="L97" s="8"/>
      <c r="M97" s="8"/>
      <c r="O97" s="8" t="s">
        <v>18</v>
      </c>
      <c r="P97" s="8"/>
      <c r="Q97" s="8"/>
      <c r="R97" s="8"/>
      <c r="S97" s="8"/>
      <c r="T97" s="8"/>
      <c r="V97" s="8" t="s">
        <v>24</v>
      </c>
      <c r="W97" s="8"/>
      <c r="X97" s="8"/>
      <c r="Y97" s="8"/>
      <c r="Z97" s="8"/>
      <c r="AA97" s="8"/>
      <c r="AC97" s="8" t="s">
        <v>28</v>
      </c>
      <c r="AD97" s="8"/>
      <c r="AE97" s="8"/>
      <c r="AF97" s="8"/>
      <c r="AG97" s="8"/>
      <c r="AH97" s="8"/>
    </row>
    <row r="98" spans="1:34" ht="25.5" customHeight="1" x14ac:dyDescent="0.25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6"/>
      <c r="H98" s="1" t="s">
        <v>0</v>
      </c>
      <c r="I98" s="1" t="s">
        <v>1</v>
      </c>
      <c r="J98" s="1" t="s">
        <v>2</v>
      </c>
      <c r="K98" s="1" t="s">
        <v>3</v>
      </c>
      <c r="L98" s="1" t="s">
        <v>4</v>
      </c>
      <c r="M98" s="1" t="s">
        <v>5</v>
      </c>
      <c r="O98" s="1" t="s">
        <v>0</v>
      </c>
      <c r="P98" s="1" t="s">
        <v>1</v>
      </c>
      <c r="Q98" s="1" t="s">
        <v>2</v>
      </c>
      <c r="R98" s="1" t="s">
        <v>3</v>
      </c>
      <c r="S98" s="1" t="s">
        <v>4</v>
      </c>
      <c r="T98" s="1" t="s">
        <v>5</v>
      </c>
      <c r="V98" s="1" t="s">
        <v>0</v>
      </c>
      <c r="W98" s="1" t="s">
        <v>1</v>
      </c>
      <c r="X98" s="1" t="s">
        <v>2</v>
      </c>
      <c r="Y98" s="1" t="s">
        <v>3</v>
      </c>
      <c r="Z98" s="1" t="s">
        <v>4</v>
      </c>
      <c r="AA98" s="1" t="s">
        <v>5</v>
      </c>
      <c r="AC98" s="1" t="s">
        <v>0</v>
      </c>
      <c r="AD98" s="1" t="s">
        <v>1</v>
      </c>
      <c r="AE98" s="1" t="s">
        <v>2</v>
      </c>
      <c r="AF98" s="1" t="s">
        <v>3</v>
      </c>
      <c r="AG98" s="1" t="s">
        <v>4</v>
      </c>
      <c r="AH98" s="1" t="s">
        <v>5</v>
      </c>
    </row>
    <row r="99" spans="1:34" ht="25.5" customHeight="1" x14ac:dyDescent="0.25">
      <c r="A99" s="3">
        <f xml:space="preserve"> AVERAGE(A79:A98)</f>
        <v>41.526470588235298</v>
      </c>
      <c r="B99" s="3">
        <f t="shared" ref="B99" si="88" xml:space="preserve"> AVERAGE(B79:B98)</f>
        <v>106.31176470588235</v>
      </c>
      <c r="C99" s="3">
        <f t="shared" ref="C99" si="89" xml:space="preserve"> AVERAGE(C79:C98)</f>
        <v>1.3754855882352943</v>
      </c>
      <c r="D99" s="3">
        <f t="shared" ref="D99" si="90" xml:space="preserve"> AVERAGE(D79:D98)</f>
        <v>0.50869941176470579</v>
      </c>
      <c r="E99" s="3">
        <f t="shared" ref="E99" si="91" xml:space="preserve"> AVERAGE(E79:E98)</f>
        <v>1.612661176470588</v>
      </c>
      <c r="F99" s="3">
        <f t="shared" ref="F99" si="92" xml:space="preserve"> AVERAGE(F79:F98)</f>
        <v>0.45437147058823535</v>
      </c>
      <c r="G99" s="6"/>
      <c r="H99" s="1">
        <v>21</v>
      </c>
      <c r="I99" s="1">
        <v>53</v>
      </c>
      <c r="J99" s="1">
        <v>2.0579999999999998</v>
      </c>
      <c r="K99" s="1">
        <v>0.25230000000000002</v>
      </c>
      <c r="L99" s="1">
        <v>2.028</v>
      </c>
      <c r="M99" s="1">
        <v>0.2757</v>
      </c>
      <c r="O99" s="1">
        <v>21</v>
      </c>
      <c r="P99" s="1">
        <v>51</v>
      </c>
      <c r="Q99" s="1">
        <v>2.0598000000000001</v>
      </c>
      <c r="R99" s="1">
        <v>0.2545</v>
      </c>
      <c r="S99" s="1">
        <v>2.0438999999999998</v>
      </c>
      <c r="T99" s="1">
        <v>0.25819999999999999</v>
      </c>
      <c r="V99" s="1">
        <v>22</v>
      </c>
      <c r="W99" s="1">
        <v>53</v>
      </c>
      <c r="X99" s="1">
        <v>2.0592000000000001</v>
      </c>
      <c r="Y99" s="1">
        <v>0.25390000000000001</v>
      </c>
      <c r="Z99" s="1">
        <v>2.0339999999999998</v>
      </c>
      <c r="AA99" s="1">
        <v>0.26910000000000001</v>
      </c>
      <c r="AC99" s="1">
        <v>22</v>
      </c>
      <c r="AD99" s="1">
        <v>54</v>
      </c>
      <c r="AE99" s="1">
        <v>2.0594999999999999</v>
      </c>
      <c r="AF99" s="1">
        <v>0.25290000000000001</v>
      </c>
      <c r="AG99" s="1">
        <v>2.0280999999999998</v>
      </c>
      <c r="AH99" s="1">
        <v>0.26629999999999998</v>
      </c>
    </row>
    <row r="100" spans="1:34" ht="25.5" customHeight="1" x14ac:dyDescent="0.25">
      <c r="A100" s="7" t="s">
        <v>31</v>
      </c>
      <c r="B100" s="7"/>
      <c r="C100" s="7"/>
      <c r="D100" s="7"/>
      <c r="E100" s="7"/>
      <c r="F100" s="7"/>
      <c r="G100" s="6"/>
      <c r="H100" s="1">
        <v>21</v>
      </c>
      <c r="I100" s="1">
        <v>54</v>
      </c>
      <c r="J100" s="1">
        <v>2.0232999999999999</v>
      </c>
      <c r="K100" s="1">
        <v>0.2681</v>
      </c>
      <c r="L100" s="1">
        <v>2.0144000000000002</v>
      </c>
      <c r="M100" s="1">
        <v>0.2767</v>
      </c>
      <c r="O100" s="1">
        <v>21</v>
      </c>
      <c r="P100" s="1">
        <v>53</v>
      </c>
      <c r="Q100" s="1">
        <v>2.0225</v>
      </c>
      <c r="R100" s="1">
        <v>0.26869999999999999</v>
      </c>
      <c r="S100" s="1">
        <v>2.0226999999999999</v>
      </c>
      <c r="T100" s="1">
        <v>0.2742</v>
      </c>
      <c r="V100" s="1">
        <v>21</v>
      </c>
      <c r="W100" s="1">
        <v>54</v>
      </c>
      <c r="X100" s="1">
        <v>2.0226000000000002</v>
      </c>
      <c r="Y100" s="1">
        <v>0.26829999999999998</v>
      </c>
      <c r="Z100" s="1">
        <v>2.0192999999999999</v>
      </c>
      <c r="AA100" s="1">
        <v>0.27779999999999999</v>
      </c>
      <c r="AC100" s="1">
        <v>20</v>
      </c>
      <c r="AD100" s="1">
        <v>51</v>
      </c>
      <c r="AE100" s="1">
        <v>2.0228999999999999</v>
      </c>
      <c r="AF100" s="1">
        <v>0.26860000000000001</v>
      </c>
      <c r="AG100" s="1">
        <v>2.0219</v>
      </c>
      <c r="AH100" s="1">
        <v>0.27250000000000002</v>
      </c>
    </row>
    <row r="101" spans="1:34" ht="25.5" customHeight="1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6"/>
      <c r="H101" s="1">
        <v>19</v>
      </c>
      <c r="I101" s="1">
        <v>49</v>
      </c>
      <c r="J101" s="1">
        <v>2.012</v>
      </c>
      <c r="K101" s="1">
        <v>0.2747</v>
      </c>
      <c r="L101" s="1">
        <v>2.0097999999999998</v>
      </c>
      <c r="M101" s="1">
        <v>0.27589999999999998</v>
      </c>
      <c r="O101" s="1">
        <v>21</v>
      </c>
      <c r="P101" s="1">
        <v>50</v>
      </c>
      <c r="Q101" s="1">
        <v>2.0135999999999998</v>
      </c>
      <c r="R101" s="1">
        <v>0.2727</v>
      </c>
      <c r="S101" s="1">
        <v>2.012</v>
      </c>
      <c r="T101" s="1">
        <v>0.27600000000000002</v>
      </c>
      <c r="V101" s="1">
        <v>20</v>
      </c>
      <c r="W101" s="1">
        <v>51</v>
      </c>
      <c r="X101" s="1">
        <v>2.0137</v>
      </c>
      <c r="Y101" s="1">
        <v>0.27239999999999998</v>
      </c>
      <c r="Z101" s="1">
        <v>2.0173999999999999</v>
      </c>
      <c r="AA101" s="1">
        <v>0.27810000000000001</v>
      </c>
      <c r="AC101" s="1">
        <v>20</v>
      </c>
      <c r="AD101" s="1">
        <v>52</v>
      </c>
      <c r="AE101" s="1">
        <v>2.0144000000000002</v>
      </c>
      <c r="AF101" s="1">
        <v>0.27289999999999998</v>
      </c>
      <c r="AG101" s="1">
        <v>2.0093999999999999</v>
      </c>
      <c r="AH101" s="1">
        <v>0.27610000000000001</v>
      </c>
    </row>
    <row r="102" spans="1:34" ht="25.5" customHeight="1" x14ac:dyDescent="0.25">
      <c r="A102" s="3">
        <v>22.05</v>
      </c>
      <c r="B102" s="3">
        <v>56.25</v>
      </c>
      <c r="C102" s="3">
        <v>0.47700000000000004</v>
      </c>
      <c r="D102" s="3">
        <v>0.83276000000000006</v>
      </c>
      <c r="E102" s="3">
        <v>2.462215</v>
      </c>
      <c r="F102" s="3">
        <v>0.54520499999999994</v>
      </c>
      <c r="G102" s="6"/>
      <c r="H102" s="1">
        <v>21</v>
      </c>
      <c r="I102" s="1">
        <v>53</v>
      </c>
      <c r="J102" s="1">
        <v>2.0082</v>
      </c>
      <c r="K102" s="1">
        <v>0.27550000000000002</v>
      </c>
      <c r="L102" s="1">
        <v>1.9984999999999999</v>
      </c>
      <c r="M102" s="1">
        <v>0.28270000000000001</v>
      </c>
      <c r="O102" s="1">
        <v>20</v>
      </c>
      <c r="P102" s="1">
        <v>50</v>
      </c>
      <c r="Q102" s="1">
        <v>2.0082</v>
      </c>
      <c r="R102" s="1">
        <v>0.2732</v>
      </c>
      <c r="S102" s="1">
        <v>2.0003000000000002</v>
      </c>
      <c r="T102" s="1">
        <v>0.27860000000000001</v>
      </c>
      <c r="V102" s="1">
        <v>21</v>
      </c>
      <c r="W102" s="1">
        <v>54</v>
      </c>
      <c r="X102" s="1">
        <v>2.0070000000000001</v>
      </c>
      <c r="Y102" s="1">
        <v>0.27379999999999999</v>
      </c>
      <c r="Z102" s="1">
        <v>2.0133000000000001</v>
      </c>
      <c r="AA102" s="1">
        <v>0.27729999999999999</v>
      </c>
      <c r="AC102" s="1">
        <v>20</v>
      </c>
      <c r="AD102" s="1">
        <v>52</v>
      </c>
      <c r="AE102" s="1">
        <v>2.0070999999999999</v>
      </c>
      <c r="AF102" s="1">
        <v>0.27610000000000001</v>
      </c>
      <c r="AG102" s="1">
        <v>2.0127999999999999</v>
      </c>
      <c r="AH102" s="1">
        <v>0.27110000000000001</v>
      </c>
    </row>
    <row r="103" spans="1:34" ht="25.5" customHeight="1" x14ac:dyDescent="0.25">
      <c r="A103" s="7" t="s">
        <v>32</v>
      </c>
      <c r="B103" s="7"/>
      <c r="C103" s="7"/>
      <c r="D103" s="7"/>
      <c r="E103" s="7"/>
      <c r="F103" s="7"/>
      <c r="G103" s="6"/>
      <c r="H103" s="1">
        <v>20</v>
      </c>
      <c r="I103" s="1">
        <v>51</v>
      </c>
      <c r="J103" s="1">
        <v>2.0023</v>
      </c>
      <c r="K103" s="1">
        <v>0.27889999999999998</v>
      </c>
      <c r="L103" s="1">
        <v>2.0076000000000001</v>
      </c>
      <c r="M103" s="1">
        <v>0.27710000000000001</v>
      </c>
      <c r="O103" s="1">
        <v>20</v>
      </c>
      <c r="P103" s="1">
        <v>52</v>
      </c>
      <c r="Q103" s="1">
        <v>2.0024000000000002</v>
      </c>
      <c r="R103" s="1">
        <v>0.27689999999999998</v>
      </c>
      <c r="S103" s="1">
        <v>1.9983</v>
      </c>
      <c r="T103" s="1">
        <v>0.28260000000000002</v>
      </c>
      <c r="V103" s="1">
        <v>20</v>
      </c>
      <c r="W103" s="1">
        <v>51</v>
      </c>
      <c r="X103" s="1">
        <v>2.0024000000000002</v>
      </c>
      <c r="Y103" s="1">
        <v>0.2757</v>
      </c>
      <c r="Z103" s="1">
        <v>2.0135000000000001</v>
      </c>
      <c r="AA103" s="1">
        <v>0.28079999999999999</v>
      </c>
      <c r="AC103" s="1">
        <v>20</v>
      </c>
      <c r="AD103" s="1">
        <v>51</v>
      </c>
      <c r="AE103" s="1">
        <v>2.0026999999999999</v>
      </c>
      <c r="AF103" s="1">
        <v>0.27779999999999999</v>
      </c>
      <c r="AG103" s="1">
        <v>2.0082</v>
      </c>
      <c r="AH103" s="1">
        <v>0.2777</v>
      </c>
    </row>
    <row r="104" spans="1:34" ht="25.5" customHeight="1" x14ac:dyDescent="0.25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6"/>
      <c r="H104" s="1">
        <v>21</v>
      </c>
      <c r="I104" s="1">
        <v>53</v>
      </c>
      <c r="J104" s="1">
        <v>1.9982</v>
      </c>
      <c r="K104" s="1">
        <v>0.27739999999999998</v>
      </c>
      <c r="L104" s="1">
        <v>2.0074999999999998</v>
      </c>
      <c r="M104" s="1">
        <v>0.2792</v>
      </c>
      <c r="O104" s="1">
        <v>21</v>
      </c>
      <c r="P104" s="1">
        <v>53</v>
      </c>
      <c r="Q104" s="1">
        <v>1.9978</v>
      </c>
      <c r="R104" s="1">
        <v>0.27910000000000001</v>
      </c>
      <c r="S104" s="1">
        <v>2.0053000000000001</v>
      </c>
      <c r="T104" s="1">
        <v>0.28470000000000001</v>
      </c>
      <c r="V104" s="1">
        <v>21</v>
      </c>
      <c r="W104" s="1">
        <v>53</v>
      </c>
      <c r="X104" s="1">
        <v>1.9988999999999999</v>
      </c>
      <c r="Y104" s="1">
        <v>0.27989999999999998</v>
      </c>
      <c r="Z104" s="1">
        <v>2.0001000000000002</v>
      </c>
      <c r="AA104" s="1">
        <v>0.28420000000000001</v>
      </c>
      <c r="AC104" s="1">
        <v>21</v>
      </c>
      <c r="AD104" s="1">
        <v>54</v>
      </c>
      <c r="AE104" s="1">
        <v>1.9978</v>
      </c>
      <c r="AF104" s="1">
        <v>0.27789999999999998</v>
      </c>
      <c r="AG104" s="1">
        <v>2.0007999999999999</v>
      </c>
      <c r="AH104" s="1">
        <v>0.28420000000000001</v>
      </c>
    </row>
    <row r="105" spans="1:34" ht="25.5" customHeight="1" x14ac:dyDescent="0.25">
      <c r="A105" s="3">
        <v>20.399999999999999</v>
      </c>
      <c r="B105" s="3">
        <v>51.85</v>
      </c>
      <c r="C105" s="3">
        <v>0.64973500000000006</v>
      </c>
      <c r="D105" s="3">
        <v>0.76961999999999997</v>
      </c>
      <c r="E105" s="3">
        <v>2.46523</v>
      </c>
      <c r="F105" s="3">
        <v>0.50297999999999998</v>
      </c>
      <c r="G105" s="6"/>
      <c r="H105" s="1">
        <v>20</v>
      </c>
      <c r="I105" s="1">
        <v>52</v>
      </c>
      <c r="J105" s="1">
        <v>1.9953000000000001</v>
      </c>
      <c r="K105" s="1">
        <v>0.28000000000000003</v>
      </c>
      <c r="L105" s="1">
        <v>2.0030999999999999</v>
      </c>
      <c r="M105" s="1">
        <v>0.28070000000000001</v>
      </c>
      <c r="O105" s="1">
        <v>21</v>
      </c>
      <c r="P105" s="1">
        <v>53</v>
      </c>
      <c r="Q105" s="1">
        <v>1.9952000000000001</v>
      </c>
      <c r="R105" s="1">
        <v>0.2787</v>
      </c>
      <c r="S105" s="1">
        <v>1.9963</v>
      </c>
      <c r="T105" s="1">
        <v>0.28660000000000002</v>
      </c>
      <c r="V105" s="1">
        <v>21</v>
      </c>
      <c r="W105" s="1">
        <v>53</v>
      </c>
      <c r="X105" s="1">
        <v>1.9954000000000001</v>
      </c>
      <c r="Y105" s="1">
        <v>0.28029999999999999</v>
      </c>
      <c r="Z105" s="1">
        <v>2.0017999999999998</v>
      </c>
      <c r="AA105" s="1">
        <v>0.28149999999999997</v>
      </c>
      <c r="AC105" s="1">
        <v>20</v>
      </c>
      <c r="AD105" s="1">
        <v>51</v>
      </c>
      <c r="AE105" s="1">
        <v>1.9953000000000001</v>
      </c>
      <c r="AF105" s="1">
        <v>0.27950000000000003</v>
      </c>
      <c r="AG105" s="1">
        <v>1.9953000000000001</v>
      </c>
      <c r="AH105" s="1">
        <v>0.28410000000000002</v>
      </c>
    </row>
    <row r="106" spans="1:34" ht="25.5" customHeight="1" x14ac:dyDescent="0.25">
      <c r="A106" s="7" t="s">
        <v>33</v>
      </c>
      <c r="B106" s="7"/>
      <c r="C106" s="7"/>
      <c r="D106" s="7"/>
      <c r="E106" s="7"/>
      <c r="F106" s="7"/>
      <c r="G106" s="6"/>
      <c r="H106" s="1">
        <v>20</v>
      </c>
      <c r="I106" s="1">
        <v>52</v>
      </c>
      <c r="J106" s="1">
        <v>1.9921</v>
      </c>
      <c r="K106" s="1">
        <v>0.28199999999999997</v>
      </c>
      <c r="L106" s="1">
        <v>2.0095000000000001</v>
      </c>
      <c r="M106" s="1">
        <v>0.27939999999999998</v>
      </c>
      <c r="O106" s="1">
        <v>20</v>
      </c>
      <c r="P106" s="1">
        <v>50</v>
      </c>
      <c r="Q106" s="1">
        <v>1.992</v>
      </c>
      <c r="R106" s="1">
        <v>0.27979999999999999</v>
      </c>
      <c r="S106" s="1">
        <v>1.9939</v>
      </c>
      <c r="T106" s="1">
        <v>0.2873</v>
      </c>
      <c r="V106" s="1">
        <v>20</v>
      </c>
      <c r="W106" s="1">
        <v>51</v>
      </c>
      <c r="X106" s="1">
        <v>1.9924999999999999</v>
      </c>
      <c r="Y106" s="1">
        <v>0.28110000000000002</v>
      </c>
      <c r="Z106" s="1">
        <v>2.0083000000000002</v>
      </c>
      <c r="AA106" s="1">
        <v>0.28179999999999999</v>
      </c>
      <c r="AC106" s="1">
        <v>21</v>
      </c>
      <c r="AD106" s="1">
        <v>54</v>
      </c>
      <c r="AE106" s="1">
        <v>1.9918</v>
      </c>
      <c r="AF106" s="1">
        <v>0.28160000000000002</v>
      </c>
      <c r="AG106" s="1">
        <v>2.0024999999999999</v>
      </c>
      <c r="AH106" s="1">
        <v>0.28349999999999997</v>
      </c>
    </row>
    <row r="107" spans="1:34" ht="25.5" customHeight="1" x14ac:dyDescent="0.25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6"/>
      <c r="H107" s="1">
        <v>21</v>
      </c>
      <c r="I107" s="1">
        <v>55</v>
      </c>
      <c r="J107" s="1">
        <v>1.9894000000000001</v>
      </c>
      <c r="K107" s="1">
        <v>0.28189999999999998</v>
      </c>
      <c r="L107" s="1">
        <v>1.9950000000000001</v>
      </c>
      <c r="M107" s="1">
        <v>0.27679999999999999</v>
      </c>
      <c r="O107" s="1">
        <v>24</v>
      </c>
      <c r="P107" s="1">
        <v>61</v>
      </c>
      <c r="Q107" s="1">
        <v>1.9895</v>
      </c>
      <c r="R107" s="1">
        <v>0.2828</v>
      </c>
      <c r="S107" s="1">
        <v>1.9984999999999999</v>
      </c>
      <c r="T107" s="1">
        <v>0.28910000000000002</v>
      </c>
      <c r="V107" s="1">
        <v>21</v>
      </c>
      <c r="W107" s="1">
        <v>54</v>
      </c>
      <c r="X107" s="1">
        <v>1.9894000000000001</v>
      </c>
      <c r="Y107" s="1">
        <v>0.28110000000000002</v>
      </c>
      <c r="Z107" s="1">
        <v>2.0053000000000001</v>
      </c>
      <c r="AA107" s="1">
        <v>0.27579999999999999</v>
      </c>
      <c r="AC107" s="1">
        <v>19</v>
      </c>
      <c r="AD107" s="1">
        <v>50</v>
      </c>
      <c r="AE107" s="1">
        <v>1.99</v>
      </c>
      <c r="AF107" s="1">
        <v>0.28149999999999997</v>
      </c>
      <c r="AG107" s="1">
        <v>2.0034000000000001</v>
      </c>
      <c r="AH107" s="1">
        <v>0.28610000000000002</v>
      </c>
    </row>
    <row r="108" spans="1:34" ht="25.5" customHeight="1" x14ac:dyDescent="0.25">
      <c r="A108" s="3">
        <v>20.05</v>
      </c>
      <c r="B108" s="3">
        <v>51.15</v>
      </c>
      <c r="C108" s="3">
        <v>1.0840749999999999</v>
      </c>
      <c r="D108" s="3">
        <v>0.61028499999999997</v>
      </c>
      <c r="E108" s="3">
        <v>2.1858750000000002</v>
      </c>
      <c r="F108" s="3">
        <v>0.41705500000000006</v>
      </c>
      <c r="G108" s="6"/>
      <c r="H108" s="1">
        <v>20</v>
      </c>
      <c r="I108" s="1">
        <v>51</v>
      </c>
      <c r="J108" s="1">
        <v>1.9869000000000001</v>
      </c>
      <c r="K108" s="1">
        <v>0.28120000000000001</v>
      </c>
      <c r="L108" s="1">
        <v>2.0024000000000002</v>
      </c>
      <c r="M108" s="1">
        <v>0.2797</v>
      </c>
      <c r="O108" s="1">
        <v>21</v>
      </c>
      <c r="P108" s="1">
        <v>53</v>
      </c>
      <c r="Q108" s="1">
        <v>1.9871000000000001</v>
      </c>
      <c r="R108" s="1">
        <v>0.2848</v>
      </c>
      <c r="S108" s="1">
        <v>2.0022000000000002</v>
      </c>
      <c r="T108" s="1">
        <v>0.28310000000000002</v>
      </c>
      <c r="V108" s="1">
        <v>20</v>
      </c>
      <c r="W108" s="1">
        <v>51</v>
      </c>
      <c r="X108" s="1">
        <v>1.9875</v>
      </c>
      <c r="Y108" s="1">
        <v>0.28179999999999999</v>
      </c>
      <c r="Z108" s="1">
        <v>1.9985999999999999</v>
      </c>
      <c r="AA108" s="1">
        <v>0.2873</v>
      </c>
      <c r="AC108" s="1">
        <v>20</v>
      </c>
      <c r="AD108" s="1">
        <v>52</v>
      </c>
      <c r="AE108" s="1">
        <v>1.9873000000000001</v>
      </c>
      <c r="AF108" s="1">
        <v>0.28320000000000001</v>
      </c>
      <c r="AG108" s="1">
        <v>1.9984</v>
      </c>
      <c r="AH108" s="1">
        <v>0.28799999999999998</v>
      </c>
    </row>
    <row r="109" spans="1:34" ht="25.5" customHeight="1" x14ac:dyDescent="0.25">
      <c r="A109" s="7" t="s">
        <v>34</v>
      </c>
      <c r="B109" s="7"/>
      <c r="C109" s="7"/>
      <c r="D109" s="7"/>
      <c r="E109" s="7"/>
      <c r="F109" s="7"/>
      <c r="G109" s="6"/>
      <c r="H109" s="1">
        <v>21</v>
      </c>
      <c r="I109" s="1">
        <v>54</v>
      </c>
      <c r="J109" s="1">
        <v>1.9846999999999999</v>
      </c>
      <c r="K109" s="1">
        <v>0.28289999999999998</v>
      </c>
      <c r="L109" s="1">
        <v>1.9975000000000001</v>
      </c>
      <c r="M109" s="1">
        <v>0.28620000000000001</v>
      </c>
      <c r="O109" s="1">
        <v>21</v>
      </c>
      <c r="P109" s="1">
        <v>52</v>
      </c>
      <c r="Q109" s="1">
        <v>1.9845999999999999</v>
      </c>
      <c r="R109" s="1">
        <v>0.28399999999999997</v>
      </c>
      <c r="S109" s="1">
        <v>2.0105</v>
      </c>
      <c r="T109" s="1">
        <v>0.28189999999999998</v>
      </c>
      <c r="V109" s="1">
        <v>21</v>
      </c>
      <c r="W109" s="1">
        <v>54</v>
      </c>
      <c r="X109" s="1">
        <v>1.9843999999999999</v>
      </c>
      <c r="Y109" s="1">
        <v>0.28370000000000001</v>
      </c>
      <c r="Z109" s="1">
        <v>2.0015999999999998</v>
      </c>
      <c r="AA109" s="1">
        <v>0.28210000000000002</v>
      </c>
      <c r="AC109" s="1">
        <v>21</v>
      </c>
      <c r="AD109" s="1">
        <v>54</v>
      </c>
      <c r="AE109" s="1">
        <v>1.9850000000000001</v>
      </c>
      <c r="AF109" s="1">
        <v>0.28360000000000002</v>
      </c>
      <c r="AG109" s="1">
        <v>1.9999</v>
      </c>
      <c r="AH109" s="1">
        <v>0.28270000000000001</v>
      </c>
    </row>
    <row r="110" spans="1:34" ht="25.5" customHeight="1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6"/>
      <c r="H110" s="1">
        <v>19</v>
      </c>
      <c r="I110" s="1">
        <v>49</v>
      </c>
      <c r="J110" s="1">
        <v>1.9823</v>
      </c>
      <c r="K110" s="1">
        <v>0.28389999999999999</v>
      </c>
      <c r="L110" s="1">
        <v>2.0045000000000002</v>
      </c>
      <c r="M110" s="1">
        <v>0.28260000000000002</v>
      </c>
      <c r="O110" s="1">
        <v>21</v>
      </c>
      <c r="P110" s="1">
        <v>53</v>
      </c>
      <c r="Q110" s="1">
        <v>1.9823</v>
      </c>
      <c r="R110" s="1">
        <v>0.28439999999999999</v>
      </c>
      <c r="S110" s="1">
        <v>2.0005999999999999</v>
      </c>
      <c r="T110" s="1">
        <v>0.28320000000000001</v>
      </c>
      <c r="V110" s="1">
        <v>21</v>
      </c>
      <c r="W110" s="1">
        <v>55</v>
      </c>
      <c r="X110" s="1">
        <v>1.9832000000000001</v>
      </c>
      <c r="Y110" s="1">
        <v>0.28179999999999999</v>
      </c>
      <c r="Z110" s="1">
        <v>1.9988999999999999</v>
      </c>
      <c r="AA110" s="1">
        <v>0.2853</v>
      </c>
      <c r="AC110" s="1">
        <v>20</v>
      </c>
      <c r="AD110" s="1">
        <v>51</v>
      </c>
      <c r="AE110" s="1">
        <v>1.9823</v>
      </c>
      <c r="AF110" s="1">
        <v>0.28310000000000002</v>
      </c>
      <c r="AG110" s="1">
        <v>1.9922</v>
      </c>
      <c r="AH110" s="1">
        <v>0.2878</v>
      </c>
    </row>
    <row r="111" spans="1:34" ht="25.5" customHeight="1" x14ac:dyDescent="0.25">
      <c r="A111" s="1">
        <v>20.2</v>
      </c>
      <c r="B111" s="1">
        <v>51.4</v>
      </c>
      <c r="C111" s="1">
        <v>1.639135</v>
      </c>
      <c r="D111" s="1">
        <v>0.4064799999999999</v>
      </c>
      <c r="E111" s="1">
        <v>1.8514700000000002</v>
      </c>
      <c r="F111" s="1">
        <v>0.35345499999999996</v>
      </c>
      <c r="G111" s="6"/>
      <c r="H111" s="1">
        <v>20</v>
      </c>
      <c r="I111" s="1">
        <v>52</v>
      </c>
      <c r="J111" s="1">
        <v>1.9795</v>
      </c>
      <c r="K111" s="1">
        <v>0.2843</v>
      </c>
      <c r="L111" s="1">
        <v>2.0044</v>
      </c>
      <c r="M111" s="1">
        <v>0.28129999999999999</v>
      </c>
      <c r="O111" s="1">
        <v>20</v>
      </c>
      <c r="P111" s="1">
        <v>51</v>
      </c>
      <c r="Q111" s="1">
        <v>1.98</v>
      </c>
      <c r="R111" s="1">
        <v>0.28439999999999999</v>
      </c>
      <c r="S111" s="1">
        <v>1.9990000000000001</v>
      </c>
      <c r="T111" s="1">
        <v>0.28260000000000002</v>
      </c>
      <c r="V111" s="1">
        <v>21</v>
      </c>
      <c r="W111" s="1">
        <v>53</v>
      </c>
      <c r="X111" s="1">
        <v>1.9807999999999999</v>
      </c>
      <c r="Y111" s="1">
        <v>0.28499999999999998</v>
      </c>
      <c r="Z111" s="1">
        <v>2.0015999999999998</v>
      </c>
      <c r="AA111" s="1">
        <v>0.28449999999999998</v>
      </c>
      <c r="AC111" s="1">
        <v>21</v>
      </c>
      <c r="AD111" s="1">
        <v>54</v>
      </c>
      <c r="AE111" s="1">
        <v>1.9798</v>
      </c>
      <c r="AF111" s="1">
        <v>0.28399999999999997</v>
      </c>
      <c r="AG111" s="1">
        <v>1.9981</v>
      </c>
      <c r="AH111" s="1">
        <v>0.28339999999999999</v>
      </c>
    </row>
    <row r="112" spans="1:34" ht="25.5" customHeight="1" x14ac:dyDescent="0.25">
      <c r="A112" s="7" t="s">
        <v>35</v>
      </c>
      <c r="B112" s="7"/>
      <c r="C112" s="7"/>
      <c r="D112" s="7"/>
      <c r="E112" s="7"/>
      <c r="F112" s="7"/>
      <c r="G112" s="6"/>
      <c r="H112" s="1">
        <v>20</v>
      </c>
      <c r="I112" s="1">
        <v>50</v>
      </c>
      <c r="J112" s="1">
        <v>1.9781</v>
      </c>
      <c r="K112" s="1">
        <v>0.28649999999999998</v>
      </c>
      <c r="L112" s="1">
        <v>2.0049000000000001</v>
      </c>
      <c r="M112" s="1">
        <v>0.27829999999999999</v>
      </c>
      <c r="O112" s="1">
        <v>21</v>
      </c>
      <c r="P112" s="1">
        <v>53</v>
      </c>
      <c r="Q112" s="1">
        <v>1.9770000000000001</v>
      </c>
      <c r="R112" s="1">
        <v>0.2868</v>
      </c>
      <c r="S112" s="1">
        <v>2.0097999999999998</v>
      </c>
      <c r="T112" s="1">
        <v>0.2823</v>
      </c>
      <c r="V112" s="1">
        <v>21</v>
      </c>
      <c r="W112" s="1">
        <v>54</v>
      </c>
      <c r="X112" s="1">
        <v>1.9779</v>
      </c>
      <c r="Y112" s="1">
        <v>0.28349999999999997</v>
      </c>
      <c r="Z112" s="1">
        <v>2.0059999999999998</v>
      </c>
      <c r="AA112" s="1">
        <v>0.28589999999999999</v>
      </c>
      <c r="AC112" s="1">
        <v>21</v>
      </c>
      <c r="AD112" s="1">
        <v>55</v>
      </c>
      <c r="AE112" s="1">
        <v>1.9784999999999999</v>
      </c>
      <c r="AF112" s="1">
        <v>0.28510000000000002</v>
      </c>
      <c r="AG112" s="1">
        <v>2.0049000000000001</v>
      </c>
      <c r="AH112" s="1">
        <v>0.28460000000000002</v>
      </c>
    </row>
    <row r="113" spans="1:34" ht="25.5" customHeight="1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6"/>
      <c r="H113" s="1">
        <v>21</v>
      </c>
      <c r="I113" s="1">
        <v>53</v>
      </c>
      <c r="J113" s="1">
        <v>1.9756</v>
      </c>
      <c r="K113" s="1">
        <v>0.28710000000000002</v>
      </c>
      <c r="L113" s="1">
        <v>1.998</v>
      </c>
      <c r="M113" s="1">
        <v>0.2883</v>
      </c>
      <c r="O113" s="1">
        <v>20</v>
      </c>
      <c r="P113" s="1">
        <v>52</v>
      </c>
      <c r="Q113" s="1">
        <v>1.9743999999999999</v>
      </c>
      <c r="R113" s="1">
        <v>0.28639999999999999</v>
      </c>
      <c r="S113" s="1">
        <v>2.0047999999999999</v>
      </c>
      <c r="T113" s="1">
        <v>0.28149999999999997</v>
      </c>
      <c r="V113" s="1">
        <v>20</v>
      </c>
      <c r="W113" s="1">
        <v>50</v>
      </c>
      <c r="X113" s="1">
        <v>1.9761</v>
      </c>
      <c r="Y113" s="1">
        <v>0.2863</v>
      </c>
      <c r="Z113" s="1">
        <v>1.9959</v>
      </c>
      <c r="AA113" s="1">
        <v>0.28660000000000002</v>
      </c>
      <c r="AC113" s="1">
        <v>20</v>
      </c>
      <c r="AD113" s="1">
        <v>51</v>
      </c>
      <c r="AE113" s="1">
        <v>1.976</v>
      </c>
      <c r="AF113" s="1">
        <v>0.28470000000000001</v>
      </c>
      <c r="AG113" s="1">
        <v>1.9998</v>
      </c>
      <c r="AH113" s="1">
        <v>0.28449999999999998</v>
      </c>
    </row>
    <row r="114" spans="1:34" ht="25.5" customHeight="1" x14ac:dyDescent="0.25">
      <c r="A114" s="3">
        <v>20.45</v>
      </c>
      <c r="B114" s="3">
        <v>52.25</v>
      </c>
      <c r="C114" s="3">
        <v>1.99044</v>
      </c>
      <c r="D114" s="3">
        <v>0.28090500000000002</v>
      </c>
      <c r="E114" s="3">
        <v>2.0052600000000007</v>
      </c>
      <c r="F114" s="3">
        <v>0.28015499999999999</v>
      </c>
      <c r="G114" s="6"/>
      <c r="H114" s="1">
        <v>20</v>
      </c>
      <c r="I114" s="1">
        <v>50</v>
      </c>
      <c r="J114" s="1">
        <v>1.9733000000000001</v>
      </c>
      <c r="K114" s="1">
        <v>0.28649999999999998</v>
      </c>
      <c r="L114" s="1">
        <v>1.9939</v>
      </c>
      <c r="M114" s="1">
        <v>0.28370000000000001</v>
      </c>
      <c r="O114" s="1">
        <v>21</v>
      </c>
      <c r="P114" s="1">
        <v>54</v>
      </c>
      <c r="Q114" s="1">
        <v>1.9726999999999999</v>
      </c>
      <c r="R114" s="1">
        <v>0.28670000000000001</v>
      </c>
      <c r="S114" s="1">
        <v>2.0032999999999999</v>
      </c>
      <c r="T114" s="1">
        <v>0.28079999999999999</v>
      </c>
      <c r="V114" s="1">
        <v>21</v>
      </c>
      <c r="W114" s="1">
        <v>54</v>
      </c>
      <c r="X114" s="1">
        <v>1.9735</v>
      </c>
      <c r="Y114" s="1">
        <v>0.28649999999999998</v>
      </c>
      <c r="Z114" s="1">
        <v>2.0095999999999998</v>
      </c>
      <c r="AA114" s="1">
        <v>0.27629999999999999</v>
      </c>
      <c r="AC114" s="1">
        <v>21</v>
      </c>
      <c r="AD114" s="1">
        <v>54</v>
      </c>
      <c r="AE114" s="1">
        <v>1.9739</v>
      </c>
      <c r="AF114" s="1">
        <v>0.2863</v>
      </c>
      <c r="AG114" s="1">
        <v>2.0009999999999999</v>
      </c>
      <c r="AH114" s="1">
        <v>0.2792</v>
      </c>
    </row>
    <row r="115" spans="1:34" ht="25.5" customHeight="1" x14ac:dyDescent="0.25">
      <c r="A115" s="7" t="s">
        <v>36</v>
      </c>
      <c r="B115" s="7"/>
      <c r="C115" s="7"/>
      <c r="D115" s="7"/>
      <c r="E115" s="7"/>
      <c r="F115" s="7"/>
      <c r="G115" s="6"/>
      <c r="H115" s="1">
        <v>21</v>
      </c>
      <c r="I115" s="1">
        <v>55</v>
      </c>
      <c r="J115" s="1">
        <v>1.9713000000000001</v>
      </c>
      <c r="K115" s="1">
        <v>0.28820000000000001</v>
      </c>
      <c r="L115" s="1">
        <v>2.0055999999999998</v>
      </c>
      <c r="M115" s="1">
        <v>0.28149999999999997</v>
      </c>
      <c r="O115" s="1">
        <v>20</v>
      </c>
      <c r="P115" s="1">
        <v>50</v>
      </c>
      <c r="Q115" s="1">
        <v>1.9703999999999999</v>
      </c>
      <c r="R115" s="1">
        <v>0.2888</v>
      </c>
      <c r="S115" s="1">
        <v>1.9965999999999999</v>
      </c>
      <c r="T115" s="1">
        <v>0.2873</v>
      </c>
      <c r="V115" s="1">
        <v>22</v>
      </c>
      <c r="W115" s="1">
        <v>55</v>
      </c>
      <c r="X115" s="1">
        <v>1.9702</v>
      </c>
      <c r="Y115" s="1">
        <v>0.28760000000000002</v>
      </c>
      <c r="Z115" s="1">
        <v>2.0038999999999998</v>
      </c>
      <c r="AA115" s="1">
        <v>0.28360000000000002</v>
      </c>
      <c r="AC115" s="1">
        <v>20</v>
      </c>
      <c r="AD115" s="1">
        <v>51</v>
      </c>
      <c r="AE115" s="1">
        <v>1.9704999999999999</v>
      </c>
      <c r="AF115" s="1">
        <v>0.28689999999999999</v>
      </c>
      <c r="AG115" s="1">
        <v>2.0076000000000001</v>
      </c>
      <c r="AH115" s="1">
        <v>0.28489999999999999</v>
      </c>
    </row>
    <row r="116" spans="1:34" ht="25.5" customHeight="1" x14ac:dyDescent="0.25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6"/>
      <c r="H116" s="1">
        <v>20</v>
      </c>
      <c r="I116" s="1">
        <v>51</v>
      </c>
      <c r="J116" s="1">
        <v>1.9679</v>
      </c>
      <c r="K116" s="1">
        <v>0.28870000000000001</v>
      </c>
      <c r="L116" s="1">
        <v>2.0047000000000001</v>
      </c>
      <c r="M116" s="1">
        <v>0.27789999999999998</v>
      </c>
      <c r="O116" s="1">
        <v>21</v>
      </c>
      <c r="P116" s="1">
        <v>54</v>
      </c>
      <c r="Q116" s="1">
        <v>1.9676</v>
      </c>
      <c r="R116" s="1">
        <v>0.28760000000000002</v>
      </c>
      <c r="S116" s="1">
        <v>2.0093000000000001</v>
      </c>
      <c r="T116" s="1">
        <v>0.28399999999999997</v>
      </c>
      <c r="V116" s="1">
        <v>20</v>
      </c>
      <c r="W116" s="1">
        <v>51</v>
      </c>
      <c r="X116" s="1">
        <v>1.9689000000000001</v>
      </c>
      <c r="Y116" s="1">
        <v>0.28699999999999998</v>
      </c>
      <c r="Z116" s="1">
        <v>2.0104000000000002</v>
      </c>
      <c r="AA116" s="1">
        <v>0.28010000000000002</v>
      </c>
      <c r="AC116" s="1">
        <v>22</v>
      </c>
      <c r="AD116" s="1">
        <v>55</v>
      </c>
      <c r="AE116" s="1">
        <v>1.9691000000000001</v>
      </c>
      <c r="AF116" s="1">
        <v>0.28920000000000001</v>
      </c>
      <c r="AG116" s="1">
        <v>1.9976</v>
      </c>
      <c r="AH116" s="1">
        <v>0.28079999999999999</v>
      </c>
    </row>
    <row r="117" spans="1:34" ht="25.5" customHeight="1" x14ac:dyDescent="0.25">
      <c r="A117" s="3">
        <v>21.35</v>
      </c>
      <c r="B117" s="3">
        <v>54.4</v>
      </c>
      <c r="C117" s="3">
        <v>0.4769500000000001</v>
      </c>
      <c r="D117" s="3">
        <v>0.83254000000000006</v>
      </c>
      <c r="E117" s="3">
        <v>2.4638050000000002</v>
      </c>
      <c r="F117" s="3">
        <v>0.54679999999999995</v>
      </c>
      <c r="G117" s="6"/>
      <c r="H117" s="1">
        <v>23</v>
      </c>
      <c r="I117" s="1">
        <v>58</v>
      </c>
      <c r="J117" s="1">
        <v>1.9665999999999999</v>
      </c>
      <c r="K117" s="1">
        <v>0.28839999999999999</v>
      </c>
      <c r="L117" s="1">
        <v>2.0055999999999998</v>
      </c>
      <c r="M117" s="1">
        <v>0.2767</v>
      </c>
      <c r="O117" s="1">
        <v>20</v>
      </c>
      <c r="P117" s="1">
        <v>50</v>
      </c>
      <c r="Q117" s="1">
        <v>1.9658</v>
      </c>
      <c r="R117" s="1">
        <v>0.28760000000000002</v>
      </c>
      <c r="S117" s="1">
        <v>2.0011000000000001</v>
      </c>
      <c r="T117" s="1">
        <v>0.28589999999999999</v>
      </c>
      <c r="V117" s="1">
        <v>21</v>
      </c>
      <c r="W117" s="1">
        <v>53</v>
      </c>
      <c r="X117" s="1">
        <v>1.9665999999999999</v>
      </c>
      <c r="Y117" s="1">
        <v>0.28870000000000001</v>
      </c>
      <c r="Z117" s="1">
        <v>2.0019999999999998</v>
      </c>
      <c r="AA117" s="1">
        <v>0.28510000000000002</v>
      </c>
      <c r="AC117" s="1">
        <v>22</v>
      </c>
      <c r="AD117" s="1">
        <v>55</v>
      </c>
      <c r="AE117" s="1">
        <v>1.9666999999999999</v>
      </c>
      <c r="AF117" s="1">
        <v>0.28960000000000002</v>
      </c>
      <c r="AG117" s="1">
        <v>1.9997</v>
      </c>
      <c r="AH117" s="1">
        <v>0.28510000000000002</v>
      </c>
    </row>
    <row r="118" spans="1:34" ht="25.5" customHeight="1" x14ac:dyDescent="0.25">
      <c r="A118" s="7" t="s">
        <v>37</v>
      </c>
      <c r="B118" s="7"/>
      <c r="C118" s="7"/>
      <c r="D118" s="7"/>
      <c r="E118" s="7"/>
      <c r="F118" s="7"/>
      <c r="G118" s="6"/>
      <c r="H118" s="1">
        <v>20</v>
      </c>
      <c r="I118" s="1">
        <v>50</v>
      </c>
      <c r="J118" s="1">
        <v>1.9638</v>
      </c>
      <c r="K118" s="1">
        <v>0.28960000000000002</v>
      </c>
      <c r="L118" s="1">
        <v>2.0103</v>
      </c>
      <c r="M118" s="1">
        <v>0.28270000000000001</v>
      </c>
      <c r="O118" s="1">
        <v>21</v>
      </c>
      <c r="P118" s="1">
        <v>53</v>
      </c>
      <c r="Q118" s="1">
        <v>1.9633</v>
      </c>
      <c r="R118" s="1">
        <v>0.28860000000000002</v>
      </c>
      <c r="S118" s="1">
        <v>2.0135999999999998</v>
      </c>
      <c r="T118" s="1">
        <v>0.2802</v>
      </c>
      <c r="V118" s="1">
        <v>20</v>
      </c>
      <c r="W118" s="1">
        <v>50</v>
      </c>
      <c r="X118" s="1">
        <v>1.9654</v>
      </c>
      <c r="Y118" s="1">
        <v>0.28720000000000001</v>
      </c>
      <c r="Z118" s="1">
        <v>2.0059999999999998</v>
      </c>
      <c r="AA118" s="1">
        <v>0.28179999999999999</v>
      </c>
      <c r="AC118" s="1">
        <v>20</v>
      </c>
      <c r="AD118" s="1">
        <v>51</v>
      </c>
      <c r="AE118" s="1">
        <v>1.9654</v>
      </c>
      <c r="AF118" s="1">
        <v>0.28839999999999999</v>
      </c>
      <c r="AG118" s="1">
        <v>2.0017</v>
      </c>
      <c r="AH118" s="1">
        <v>0.28110000000000002</v>
      </c>
    </row>
    <row r="119" spans="1:34" ht="25.5" customHeight="1" x14ac:dyDescent="0.25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6"/>
      <c r="H119" s="3">
        <f xml:space="preserve"> AVERAGE(H99:H118)</f>
        <v>20.45</v>
      </c>
      <c r="I119" s="3">
        <f t="shared" ref="I119" si="93" xml:space="preserve"> AVERAGE(I99:I118)</f>
        <v>52.25</v>
      </c>
      <c r="J119" s="3">
        <f t="shared" ref="J119" si="94" xml:space="preserve"> AVERAGE(J99:J118)</f>
        <v>1.99044</v>
      </c>
      <c r="K119" s="3">
        <f t="shared" ref="K119" si="95" xml:space="preserve"> AVERAGE(K99:K118)</f>
        <v>0.28090500000000002</v>
      </c>
      <c r="L119" s="3">
        <f t="shared" ref="L119" si="96" xml:space="preserve"> AVERAGE(L99:L118)</f>
        <v>2.0052600000000007</v>
      </c>
      <c r="M119" s="3">
        <f t="shared" ref="M119" si="97" xml:space="preserve"> AVERAGE(M99:M118)</f>
        <v>0.28015499999999999</v>
      </c>
      <c r="O119" s="3">
        <f xml:space="preserve"> AVERAGE(O99:O118)</f>
        <v>20.8</v>
      </c>
      <c r="P119" s="3">
        <f t="shared" ref="P119" si="98" xml:space="preserve"> AVERAGE(P99:P118)</f>
        <v>52.4</v>
      </c>
      <c r="Q119" s="3">
        <f t="shared" ref="Q119" si="99" xml:space="preserve"> AVERAGE(Q99:Q118)</f>
        <v>1.9903099999999998</v>
      </c>
      <c r="R119" s="3">
        <f t="shared" ref="R119" si="100" xml:space="preserve"> AVERAGE(R99:R118)</f>
        <v>0.28082499999999999</v>
      </c>
      <c r="S119" s="3">
        <f t="shared" ref="S119" si="101" xml:space="preserve"> AVERAGE(S99:S118)</f>
        <v>2.0061</v>
      </c>
      <c r="T119" s="3">
        <f t="shared" ref="T119" si="102" xml:space="preserve"> AVERAGE(T99:T118)</f>
        <v>0.28150500000000001</v>
      </c>
      <c r="V119" s="3">
        <f xml:space="preserve"> AVERAGE(V99:V118)</f>
        <v>20.75</v>
      </c>
      <c r="W119" s="3">
        <f t="shared" ref="W119" si="103" xml:space="preserve"> AVERAGE(W99:W118)</f>
        <v>52.7</v>
      </c>
      <c r="X119" s="3">
        <f t="shared" ref="X119" si="104" xml:space="preserve"> AVERAGE(X99:X118)</f>
        <v>1.9907800000000002</v>
      </c>
      <c r="Y119" s="3">
        <f t="shared" ref="Y119" si="105" xml:space="preserve"> AVERAGE(Y99:Y118)</f>
        <v>0.28028000000000008</v>
      </c>
      <c r="Z119" s="3">
        <f t="shared" ref="Z119" si="106" xml:space="preserve"> AVERAGE(Z99:Z118)</f>
        <v>2.0073750000000001</v>
      </c>
      <c r="AA119" s="3">
        <f t="shared" ref="AA119" si="107" xml:space="preserve"> AVERAGE(AA99:AA118)</f>
        <v>0.28124999999999994</v>
      </c>
      <c r="AC119" s="3">
        <f xml:space="preserve"> AVERAGE(AC99:AC118)</f>
        <v>20.55</v>
      </c>
      <c r="AD119" s="3">
        <f t="shared" ref="AD119" si="108" xml:space="preserve"> AVERAGE(AD99:AD118)</f>
        <v>52.6</v>
      </c>
      <c r="AE119" s="3">
        <f t="shared" ref="AE119" si="109" xml:space="preserve"> AVERAGE(AE99:AE118)</f>
        <v>1.9908000000000001</v>
      </c>
      <c r="AF119" s="3">
        <f t="shared" ref="AF119" si="110" xml:space="preserve"> AVERAGE(AF99:AF118)</f>
        <v>0.28064499999999998</v>
      </c>
      <c r="AG119" s="3">
        <f t="shared" ref="AG119" si="111" xml:space="preserve"> AVERAGE(AG99:AG118)</f>
        <v>2.0041649999999995</v>
      </c>
      <c r="AH119" s="3">
        <f t="shared" ref="AH119" si="112" xml:space="preserve"> AVERAGE(AH99:AH118)</f>
        <v>0.28118500000000007</v>
      </c>
    </row>
    <row r="120" spans="1:34" s="2" customFormat="1" ht="25.5" customHeight="1" x14ac:dyDescent="0.25">
      <c r="A120" s="3">
        <v>21.1</v>
      </c>
      <c r="B120" s="3">
        <v>53.45</v>
      </c>
      <c r="C120" s="3">
        <v>0.65454000000000012</v>
      </c>
      <c r="D120" s="3">
        <v>0.76769500000000002</v>
      </c>
      <c r="E120" s="3">
        <v>2.46529</v>
      </c>
      <c r="F120" s="3">
        <v>0.50475499999999995</v>
      </c>
      <c r="G120" s="6"/>
    </row>
    <row r="121" spans="1:34" ht="25.5" customHeight="1" x14ac:dyDescent="0.25">
      <c r="A121" s="7" t="s">
        <v>38</v>
      </c>
      <c r="B121" s="7"/>
      <c r="C121" s="7"/>
      <c r="D121" s="7"/>
      <c r="E121" s="7"/>
      <c r="F121" s="7"/>
      <c r="G121" s="6"/>
    </row>
    <row r="122" spans="1:34" ht="25.5" customHeight="1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6"/>
    </row>
    <row r="123" spans="1:34" ht="25.5" customHeight="1" x14ac:dyDescent="0.25">
      <c r="A123" s="3">
        <v>20.399999999999999</v>
      </c>
      <c r="B123" s="3">
        <v>51.9</v>
      </c>
      <c r="C123" s="3">
        <v>1.0738099999999997</v>
      </c>
      <c r="D123" s="3">
        <v>0.61399499999999996</v>
      </c>
      <c r="E123" s="3">
        <v>2.2002599999999992</v>
      </c>
      <c r="F123" s="3">
        <v>0.41783999999999999</v>
      </c>
      <c r="G123" s="6"/>
    </row>
    <row r="124" spans="1:34" ht="25.5" customHeight="1" x14ac:dyDescent="0.25">
      <c r="A124" s="7" t="s">
        <v>39</v>
      </c>
      <c r="B124" s="7"/>
      <c r="C124" s="7"/>
      <c r="D124" s="7"/>
      <c r="E124" s="7"/>
      <c r="F124" s="7"/>
      <c r="G124" s="6"/>
    </row>
    <row r="125" spans="1:34" ht="25.5" customHeight="1" x14ac:dyDescent="0.25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6"/>
    </row>
    <row r="126" spans="1:34" ht="25.5" customHeight="1" x14ac:dyDescent="0.25">
      <c r="A126" s="1">
        <v>20.55</v>
      </c>
      <c r="B126" s="1">
        <v>52.05</v>
      </c>
      <c r="C126" s="1">
        <v>1.63961</v>
      </c>
      <c r="D126" s="1">
        <v>0.40663499999999997</v>
      </c>
      <c r="E126" s="1">
        <v>1.8564100000000003</v>
      </c>
      <c r="F126" s="1">
        <v>0.35525000000000001</v>
      </c>
      <c r="G126" s="6"/>
    </row>
    <row r="127" spans="1:34" ht="25.5" customHeight="1" x14ac:dyDescent="0.25">
      <c r="A127" s="7" t="s">
        <v>40</v>
      </c>
      <c r="B127" s="7"/>
      <c r="C127" s="7"/>
      <c r="D127" s="7"/>
      <c r="E127" s="7"/>
      <c r="F127" s="7"/>
      <c r="G127" s="6"/>
    </row>
    <row r="128" spans="1:34" ht="26.25" customHeight="1" x14ac:dyDescent="0.25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6"/>
    </row>
    <row r="129" spans="1:7" ht="26.25" customHeight="1" x14ac:dyDescent="0.25">
      <c r="A129" s="3">
        <v>20.8</v>
      </c>
      <c r="B129" s="3">
        <v>52.4</v>
      </c>
      <c r="C129" s="3">
        <v>1.9903099999999998</v>
      </c>
      <c r="D129" s="3">
        <v>0.28082499999999999</v>
      </c>
      <c r="E129" s="3">
        <v>2.0061</v>
      </c>
      <c r="F129" s="3">
        <v>0.28150500000000001</v>
      </c>
      <c r="G129" s="6"/>
    </row>
    <row r="130" spans="1:7" ht="37.5" customHeight="1" x14ac:dyDescent="0.25">
      <c r="A130" s="7" t="s">
        <v>41</v>
      </c>
      <c r="B130" s="7"/>
      <c r="C130" s="7"/>
      <c r="D130" s="7"/>
      <c r="E130" s="7"/>
      <c r="F130" s="7"/>
      <c r="G130" s="6"/>
    </row>
    <row r="131" spans="1:7" ht="37.5" customHeight="1" x14ac:dyDescent="0.25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</row>
    <row r="132" spans="1:7" ht="37.5" customHeight="1" x14ac:dyDescent="0.25">
      <c r="A132" s="3">
        <v>21.85</v>
      </c>
      <c r="B132" s="3">
        <v>56.1</v>
      </c>
      <c r="C132" s="3">
        <v>0.47919499999999982</v>
      </c>
      <c r="D132" s="3">
        <v>0.83173999999999992</v>
      </c>
      <c r="E132" s="3">
        <v>2.4318549999999997</v>
      </c>
      <c r="F132" s="3">
        <v>0.54661999999999999</v>
      </c>
    </row>
    <row r="133" spans="1:7" ht="37.5" customHeight="1" x14ac:dyDescent="0.25">
      <c r="A133" s="7" t="s">
        <v>42</v>
      </c>
      <c r="B133" s="7"/>
      <c r="C133" s="7"/>
      <c r="D133" s="7"/>
      <c r="E133" s="7"/>
      <c r="F133" s="7"/>
    </row>
    <row r="134" spans="1:7" ht="37.5" customHeight="1" x14ac:dyDescent="0.25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</row>
    <row r="135" spans="1:7" ht="37.5" customHeight="1" x14ac:dyDescent="0.25">
      <c r="A135" s="3">
        <v>20.85</v>
      </c>
      <c r="B135" s="3">
        <v>53.75</v>
      </c>
      <c r="C135" s="3">
        <v>0.6553000000000001</v>
      </c>
      <c r="D135" s="3">
        <v>0.76765499999999998</v>
      </c>
      <c r="E135" s="3">
        <v>2.4272650000000007</v>
      </c>
      <c r="F135" s="3">
        <v>0.50706999999999991</v>
      </c>
    </row>
    <row r="136" spans="1:7" ht="37.5" customHeight="1" x14ac:dyDescent="0.25">
      <c r="A136" s="7" t="s">
        <v>43</v>
      </c>
      <c r="B136" s="7"/>
      <c r="C136" s="7"/>
      <c r="D136" s="7"/>
      <c r="E136" s="7"/>
      <c r="F136" s="7"/>
    </row>
    <row r="137" spans="1:7" ht="37.5" customHeight="1" x14ac:dyDescent="0.25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</row>
    <row r="138" spans="1:7" ht="37.5" customHeight="1" x14ac:dyDescent="0.25">
      <c r="A138" s="3">
        <v>20.75</v>
      </c>
      <c r="B138" s="3">
        <v>53.25</v>
      </c>
      <c r="C138" s="3">
        <v>1.0721049999999999</v>
      </c>
      <c r="D138" s="3">
        <v>0.61504999999999987</v>
      </c>
      <c r="E138" s="3">
        <v>2.1831450000000001</v>
      </c>
      <c r="F138" s="3">
        <v>0.41714499999999999</v>
      </c>
    </row>
    <row r="139" spans="1:7" ht="37.5" customHeight="1" x14ac:dyDescent="0.25">
      <c r="A139" s="7" t="s">
        <v>44</v>
      </c>
      <c r="B139" s="7"/>
      <c r="C139" s="7"/>
      <c r="D139" s="7"/>
      <c r="E139" s="7"/>
      <c r="F139" s="7"/>
    </row>
    <row r="140" spans="1:7" ht="37.5" customHeight="1" x14ac:dyDescent="0.25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</row>
    <row r="141" spans="1:7" ht="37.5" customHeight="1" x14ac:dyDescent="0.25">
      <c r="A141" s="1">
        <v>21.3</v>
      </c>
      <c r="B141" s="1">
        <v>54.55</v>
      </c>
      <c r="C141" s="1">
        <v>1.6412400000000003</v>
      </c>
      <c r="D141" s="1">
        <v>0.40534500000000007</v>
      </c>
      <c r="E141" s="1">
        <v>1.8471349999999997</v>
      </c>
      <c r="F141" s="1">
        <v>0.35535</v>
      </c>
    </row>
    <row r="142" spans="1:7" ht="37.5" customHeight="1" x14ac:dyDescent="0.25">
      <c r="A142" s="7" t="s">
        <v>45</v>
      </c>
      <c r="B142" s="7"/>
      <c r="C142" s="7"/>
      <c r="D142" s="7"/>
      <c r="E142" s="7"/>
      <c r="F142" s="7"/>
    </row>
    <row r="143" spans="1:7" ht="37.5" customHeight="1" x14ac:dyDescent="0.25">
      <c r="A143" s="1" t="s">
        <v>0</v>
      </c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5</v>
      </c>
    </row>
    <row r="144" spans="1:7" ht="37.5" customHeight="1" x14ac:dyDescent="0.25">
      <c r="A144" s="3">
        <v>20.75</v>
      </c>
      <c r="B144" s="3">
        <v>52.7</v>
      </c>
      <c r="C144" s="3">
        <v>1.9907800000000002</v>
      </c>
      <c r="D144" s="3">
        <v>0.28028000000000008</v>
      </c>
      <c r="E144" s="3">
        <v>2.0073750000000001</v>
      </c>
      <c r="F144" s="3">
        <v>0.28124999999999994</v>
      </c>
    </row>
    <row r="145" spans="1:6" ht="37.5" customHeight="1" x14ac:dyDescent="0.25">
      <c r="A145" s="7" t="s">
        <v>46</v>
      </c>
      <c r="B145" s="7"/>
      <c r="C145" s="7"/>
      <c r="D145" s="7"/>
      <c r="E145" s="7"/>
      <c r="F145" s="7"/>
    </row>
    <row r="146" spans="1:6" ht="37.5" customHeight="1" x14ac:dyDescent="0.25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</row>
    <row r="147" spans="1:6" ht="37.5" customHeight="1" x14ac:dyDescent="0.25">
      <c r="A147" s="5">
        <v>21.2</v>
      </c>
      <c r="B147" s="5">
        <v>54.35</v>
      </c>
      <c r="C147" s="5">
        <v>0.48</v>
      </c>
      <c r="D147" s="5">
        <v>0.83</v>
      </c>
      <c r="E147" s="5">
        <v>2.37</v>
      </c>
      <c r="F147" s="5">
        <v>0.54</v>
      </c>
    </row>
    <row r="148" spans="1:6" ht="37.5" customHeight="1" x14ac:dyDescent="0.25">
      <c r="A148" s="7" t="s">
        <v>47</v>
      </c>
      <c r="B148" s="7"/>
      <c r="C148" s="7"/>
      <c r="D148" s="7"/>
      <c r="E148" s="7"/>
      <c r="F148" s="7"/>
    </row>
    <row r="149" spans="1:6" ht="37.5" customHeight="1" x14ac:dyDescent="0.25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</row>
    <row r="150" spans="1:6" ht="37.5" customHeight="1" x14ac:dyDescent="0.25">
      <c r="A150" s="5">
        <v>20.7</v>
      </c>
      <c r="B150" s="5">
        <v>52.55</v>
      </c>
      <c r="C150" s="5">
        <v>0.65</v>
      </c>
      <c r="D150" s="5">
        <v>0.77</v>
      </c>
      <c r="E150" s="5">
        <v>2.44</v>
      </c>
      <c r="F150" s="5">
        <v>0.5</v>
      </c>
    </row>
    <row r="151" spans="1:6" ht="37.5" customHeight="1" x14ac:dyDescent="0.25">
      <c r="A151" s="7" t="s">
        <v>48</v>
      </c>
      <c r="B151" s="7"/>
      <c r="C151" s="7"/>
      <c r="D151" s="7"/>
      <c r="E151" s="7"/>
      <c r="F151" s="7"/>
    </row>
    <row r="152" spans="1:6" ht="37.5" customHeight="1" x14ac:dyDescent="0.25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</row>
    <row r="153" spans="1:6" ht="37.5" customHeight="1" x14ac:dyDescent="0.25">
      <c r="A153" s="5">
        <v>20.5</v>
      </c>
      <c r="B153" s="5">
        <v>52.15</v>
      </c>
      <c r="C153" s="5">
        <v>1.07</v>
      </c>
      <c r="D153" s="5">
        <v>0.61</v>
      </c>
      <c r="E153" s="5">
        <v>2.16</v>
      </c>
      <c r="F153" s="5">
        <v>0.42</v>
      </c>
    </row>
    <row r="154" spans="1:6" ht="37.5" customHeight="1" x14ac:dyDescent="0.25">
      <c r="A154" s="7" t="s">
        <v>49</v>
      </c>
      <c r="B154" s="7"/>
      <c r="C154" s="7"/>
      <c r="D154" s="7"/>
      <c r="E154" s="7"/>
      <c r="F154" s="7"/>
    </row>
    <row r="155" spans="1:6" ht="37.5" customHeight="1" x14ac:dyDescent="0.25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</row>
    <row r="156" spans="1:6" ht="37.5" customHeight="1" x14ac:dyDescent="0.25">
      <c r="A156" s="5">
        <v>20.7</v>
      </c>
      <c r="B156" s="5">
        <v>52.65</v>
      </c>
      <c r="C156" s="5">
        <v>1.64</v>
      </c>
      <c r="D156" s="5">
        <v>0.41</v>
      </c>
      <c r="E156" s="5">
        <v>1.86</v>
      </c>
      <c r="F156" s="5">
        <v>0.35</v>
      </c>
    </row>
    <row r="157" spans="1:6" ht="37.5" customHeight="1" x14ac:dyDescent="0.25">
      <c r="A157" s="7" t="s">
        <v>50</v>
      </c>
      <c r="B157" s="7"/>
      <c r="C157" s="7"/>
      <c r="D157" s="7"/>
      <c r="E157" s="7"/>
      <c r="F157" s="7"/>
    </row>
    <row r="158" spans="1:6" ht="37.5" customHeight="1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</row>
    <row r="159" spans="1:6" ht="37.5" customHeight="1" x14ac:dyDescent="0.25">
      <c r="A159" s="1">
        <v>20.55</v>
      </c>
      <c r="B159" s="1">
        <v>52.6</v>
      </c>
      <c r="C159" s="1">
        <v>1.9908000000000001</v>
      </c>
      <c r="D159" s="1">
        <v>0.28064499999999998</v>
      </c>
      <c r="E159" s="1">
        <v>2.0041649999999995</v>
      </c>
      <c r="F159" s="1">
        <v>0.28118500000000007</v>
      </c>
    </row>
  </sheetData>
  <mergeCells count="45">
    <mergeCell ref="A1:F1"/>
    <mergeCell ref="H1:M1"/>
    <mergeCell ref="H25:M25"/>
    <mergeCell ref="A25:F25"/>
    <mergeCell ref="A115:F115"/>
    <mergeCell ref="O1:T1"/>
    <mergeCell ref="O25:T25"/>
    <mergeCell ref="O49:T49"/>
    <mergeCell ref="O73:T73"/>
    <mergeCell ref="O97:T97"/>
    <mergeCell ref="A49:F49"/>
    <mergeCell ref="A73:F73"/>
    <mergeCell ref="H49:M49"/>
    <mergeCell ref="H73:M73"/>
    <mergeCell ref="H97:M97"/>
    <mergeCell ref="V97:AA97"/>
    <mergeCell ref="AC25:AH25"/>
    <mergeCell ref="AC49:AH49"/>
    <mergeCell ref="AC73:AH73"/>
    <mergeCell ref="AC97:AH97"/>
    <mergeCell ref="V1:AA1"/>
    <mergeCell ref="AC1:AH1"/>
    <mergeCell ref="V25:AA25"/>
    <mergeCell ref="V49:AA49"/>
    <mergeCell ref="V73:AA73"/>
    <mergeCell ref="A97:F97"/>
    <mergeCell ref="A145:F145"/>
    <mergeCell ref="A148:F148"/>
    <mergeCell ref="A151:F151"/>
    <mergeCell ref="A154:F154"/>
    <mergeCell ref="A118:F118"/>
    <mergeCell ref="A121:F121"/>
    <mergeCell ref="A124:F124"/>
    <mergeCell ref="A127:F127"/>
    <mergeCell ref="A130:F130"/>
    <mergeCell ref="A133:F133"/>
    <mergeCell ref="A136:F136"/>
    <mergeCell ref="A139:F139"/>
    <mergeCell ref="A142:F142"/>
    <mergeCell ref="A157:F157"/>
    <mergeCell ref="A100:F100"/>
    <mergeCell ref="A103:F103"/>
    <mergeCell ref="A106:F106"/>
    <mergeCell ref="A109:F109"/>
    <mergeCell ref="A112:F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 Hamed</dc:creator>
  <cp:lastModifiedBy>Abo Hamed</cp:lastModifiedBy>
  <dcterms:created xsi:type="dcterms:W3CDTF">2015-06-05T18:17:20Z</dcterms:created>
  <dcterms:modified xsi:type="dcterms:W3CDTF">2024-04-08T13:34:48Z</dcterms:modified>
</cp:coreProperties>
</file>