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mud Suhaimi\Downloads\Documents\"/>
    </mc:Choice>
  </mc:AlternateContent>
  <xr:revisionPtr revIDLastSave="0" documentId="8_{B6AF2BB9-FF1C-4126-A4CA-C5D68AC3446D}" xr6:coauthVersionLast="47" xr6:coauthVersionMax="47" xr10:uidLastSave="{00000000-0000-0000-0000-000000000000}"/>
  <bookViews>
    <workbookView xWindow="-110" yWindow="-110" windowWidth="19420" windowHeight="10420" xr2:uid="{9E3786DC-8826-48F0-877B-55B4DCED2C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1" l="1"/>
  <c r="D6" i="1" s="1"/>
  <c r="D46" i="1" l="1"/>
  <c r="D58" i="1"/>
  <c r="D42" i="1"/>
  <c r="D50" i="1"/>
  <c r="D54" i="1"/>
  <c r="D60" i="1"/>
  <c r="D56" i="1"/>
  <c r="D52" i="1"/>
  <c r="D48" i="1"/>
  <c r="D44" i="1"/>
  <c r="D40" i="1"/>
  <c r="D32" i="1"/>
  <c r="D24" i="1"/>
  <c r="D16" i="1"/>
  <c r="D8" i="1"/>
  <c r="D36" i="1"/>
  <c r="D28" i="1"/>
  <c r="D20" i="1"/>
  <c r="D12" i="1"/>
  <c r="E6" i="1"/>
  <c r="G6" i="1" s="1"/>
  <c r="F6" i="1" s="1"/>
  <c r="D5" i="1"/>
  <c r="E57" i="1"/>
  <c r="E53" i="1"/>
  <c r="E49" i="1"/>
  <c r="E45" i="1"/>
  <c r="E41" i="1"/>
  <c r="D34" i="1"/>
  <c r="D26" i="1"/>
  <c r="D18" i="1"/>
  <c r="D10" i="1"/>
  <c r="E59" i="1"/>
  <c r="E55" i="1"/>
  <c r="E51" i="1"/>
  <c r="E47" i="1"/>
  <c r="E43" i="1"/>
  <c r="D38" i="1"/>
  <c r="D30" i="1"/>
  <c r="D22" i="1"/>
  <c r="D14" i="1"/>
  <c r="E39" i="1"/>
  <c r="E37" i="1"/>
  <c r="E35" i="1"/>
  <c r="E33" i="1"/>
  <c r="E31" i="1"/>
  <c r="E29" i="1"/>
  <c r="E27" i="1"/>
  <c r="E25" i="1"/>
  <c r="E23" i="1"/>
  <c r="E21" i="1"/>
  <c r="E19" i="1"/>
  <c r="E17" i="1"/>
  <c r="E15" i="1"/>
  <c r="E13" i="1"/>
  <c r="E11" i="1"/>
  <c r="E9" i="1"/>
  <c r="E7" i="1"/>
  <c r="E5" i="1"/>
  <c r="D59" i="1"/>
  <c r="D57" i="1"/>
  <c r="D55" i="1"/>
  <c r="D53" i="1"/>
  <c r="D51" i="1"/>
  <c r="G51" i="1" s="1"/>
  <c r="F51" i="1" s="1"/>
  <c r="H51" i="1" s="1"/>
  <c r="D49" i="1"/>
  <c r="D47" i="1"/>
  <c r="D45" i="1"/>
  <c r="G45" i="1" s="1"/>
  <c r="F45" i="1" s="1"/>
  <c r="H45" i="1" s="1"/>
  <c r="D43" i="1"/>
  <c r="D41" i="1"/>
  <c r="D39" i="1"/>
  <c r="G39" i="1" s="1"/>
  <c r="F39" i="1" s="1"/>
  <c r="H39" i="1" s="1"/>
  <c r="D37" i="1"/>
  <c r="D35" i="1"/>
  <c r="G35" i="1" s="1"/>
  <c r="F35" i="1" s="1"/>
  <c r="H35" i="1" s="1"/>
  <c r="D33" i="1"/>
  <c r="G33" i="1" s="1"/>
  <c r="F33" i="1" s="1"/>
  <c r="H33" i="1" s="1"/>
  <c r="D31" i="1"/>
  <c r="G31" i="1" s="1"/>
  <c r="F31" i="1" s="1"/>
  <c r="H31" i="1" s="1"/>
  <c r="D29" i="1"/>
  <c r="D27" i="1"/>
  <c r="G27" i="1" s="1"/>
  <c r="F27" i="1" s="1"/>
  <c r="H27" i="1" s="1"/>
  <c r="D25" i="1"/>
  <c r="G25" i="1" s="1"/>
  <c r="F25" i="1" s="1"/>
  <c r="H25" i="1" s="1"/>
  <c r="D23" i="1"/>
  <c r="G23" i="1" s="1"/>
  <c r="F23" i="1" s="1"/>
  <c r="H23" i="1" s="1"/>
  <c r="D21" i="1"/>
  <c r="D19" i="1"/>
  <c r="D17" i="1"/>
  <c r="G17" i="1" s="1"/>
  <c r="F17" i="1" s="1"/>
  <c r="H17" i="1" s="1"/>
  <c r="D15" i="1"/>
  <c r="G15" i="1" s="1"/>
  <c r="F15" i="1" s="1"/>
  <c r="H15" i="1" s="1"/>
  <c r="D13" i="1"/>
  <c r="G13" i="1" s="1"/>
  <c r="F13" i="1" s="1"/>
  <c r="H13" i="1" s="1"/>
  <c r="D11" i="1"/>
  <c r="G11" i="1" s="1"/>
  <c r="F11" i="1" s="1"/>
  <c r="H11" i="1" s="1"/>
  <c r="D9" i="1"/>
  <c r="G9" i="1" s="1"/>
  <c r="F9" i="1" s="1"/>
  <c r="H9" i="1" s="1"/>
  <c r="D7" i="1"/>
  <c r="G7" i="1" s="1"/>
  <c r="F7" i="1" s="1"/>
  <c r="E60" i="1"/>
  <c r="E58" i="1"/>
  <c r="E56" i="1"/>
  <c r="G56" i="1" s="1"/>
  <c r="F56" i="1" s="1"/>
  <c r="H56" i="1" s="1"/>
  <c r="E54" i="1"/>
  <c r="E52" i="1"/>
  <c r="E50" i="1"/>
  <c r="E48" i="1"/>
  <c r="E46" i="1"/>
  <c r="E44" i="1"/>
  <c r="E42" i="1"/>
  <c r="E40" i="1"/>
  <c r="G40" i="1" s="1"/>
  <c r="F40" i="1" s="1"/>
  <c r="H40" i="1" s="1"/>
  <c r="E38" i="1"/>
  <c r="E36" i="1"/>
  <c r="E34" i="1"/>
  <c r="E32" i="1"/>
  <c r="E30" i="1"/>
  <c r="E28" i="1"/>
  <c r="E26" i="1"/>
  <c r="E24" i="1"/>
  <c r="G24" i="1" s="1"/>
  <c r="F24" i="1" s="1"/>
  <c r="H24" i="1" s="1"/>
  <c r="E22" i="1"/>
  <c r="E20" i="1"/>
  <c r="E18" i="1"/>
  <c r="G18" i="1" s="1"/>
  <c r="F18" i="1" s="1"/>
  <c r="H18" i="1" s="1"/>
  <c r="E16" i="1"/>
  <c r="G16" i="1" s="1"/>
  <c r="F16" i="1" s="1"/>
  <c r="H16" i="1" s="1"/>
  <c r="E14" i="1"/>
  <c r="E12" i="1"/>
  <c r="E10" i="1"/>
  <c r="G10" i="1" s="1"/>
  <c r="F10" i="1" s="1"/>
  <c r="H10" i="1" s="1"/>
  <c r="E8" i="1"/>
  <c r="G8" i="1" s="1"/>
  <c r="F8" i="1" s="1"/>
  <c r="H8" i="1" s="1"/>
  <c r="G55" i="1"/>
  <c r="F55" i="1" s="1"/>
  <c r="H55" i="1" s="1"/>
  <c r="G37" i="1"/>
  <c r="F37" i="1" s="1"/>
  <c r="H37" i="1" s="1"/>
  <c r="G29" i="1"/>
  <c r="F29" i="1" s="1"/>
  <c r="H29" i="1" s="1"/>
  <c r="G21" i="1"/>
  <c r="F21" i="1" s="1"/>
  <c r="H21" i="1" s="1"/>
  <c r="G44" i="1"/>
  <c r="F44" i="1" s="1"/>
  <c r="H44" i="1" s="1"/>
  <c r="G28" i="1"/>
  <c r="F28" i="1" s="1"/>
  <c r="H28" i="1" s="1"/>
  <c r="G5" i="1"/>
  <c r="F5" i="1" s="1"/>
  <c r="H5" i="1" s="1"/>
  <c r="H7" i="1" l="1"/>
  <c r="H6" i="1"/>
  <c r="G43" i="1"/>
  <c r="F43" i="1" s="1"/>
  <c r="H43" i="1" s="1"/>
  <c r="G12" i="1"/>
  <c r="F12" i="1" s="1"/>
  <c r="H12" i="1" s="1"/>
  <c r="G60" i="1"/>
  <c r="F60" i="1" s="1"/>
  <c r="H60" i="1" s="1"/>
  <c r="G58" i="1"/>
  <c r="F58" i="1" s="1"/>
  <c r="H58" i="1" s="1"/>
  <c r="G14" i="1"/>
  <c r="F14" i="1" s="1"/>
  <c r="H14" i="1" s="1"/>
  <c r="G22" i="1"/>
  <c r="F22" i="1" s="1"/>
  <c r="H22" i="1" s="1"/>
  <c r="G30" i="1"/>
  <c r="F30" i="1" s="1"/>
  <c r="H30" i="1" s="1"/>
  <c r="G46" i="1"/>
  <c r="F46" i="1" s="1"/>
  <c r="H46" i="1" s="1"/>
  <c r="G54" i="1"/>
  <c r="F54" i="1" s="1"/>
  <c r="H54" i="1" s="1"/>
  <c r="G47" i="1"/>
  <c r="F47" i="1" s="1"/>
  <c r="H47" i="1" s="1"/>
  <c r="G20" i="1"/>
  <c r="F20" i="1" s="1"/>
  <c r="H20" i="1" s="1"/>
  <c r="G53" i="1"/>
  <c r="F53" i="1" s="1"/>
  <c r="H53" i="1" s="1"/>
  <c r="G34" i="1"/>
  <c r="F34" i="1" s="1"/>
  <c r="H34" i="1" s="1"/>
  <c r="G42" i="1"/>
  <c r="F42" i="1" s="1"/>
  <c r="H42" i="1" s="1"/>
  <c r="G59" i="1"/>
  <c r="F59" i="1" s="1"/>
  <c r="H59" i="1" s="1"/>
  <c r="G38" i="1"/>
  <c r="F38" i="1" s="1"/>
  <c r="H38" i="1" s="1"/>
  <c r="G32" i="1"/>
  <c r="F32" i="1" s="1"/>
  <c r="H32" i="1" s="1"/>
  <c r="G48" i="1"/>
  <c r="F48" i="1" s="1"/>
  <c r="H48" i="1" s="1"/>
  <c r="G41" i="1"/>
  <c r="F41" i="1" s="1"/>
  <c r="H41" i="1" s="1"/>
  <c r="G49" i="1"/>
  <c r="F49" i="1" s="1"/>
  <c r="H49" i="1" s="1"/>
  <c r="G57" i="1"/>
  <c r="F57" i="1" s="1"/>
  <c r="H57" i="1" s="1"/>
  <c r="G50" i="1"/>
  <c r="F50" i="1" s="1"/>
  <c r="H50" i="1" s="1"/>
  <c r="G26" i="1"/>
  <c r="F26" i="1" s="1"/>
  <c r="H26" i="1" s="1"/>
  <c r="G36" i="1"/>
  <c r="F36" i="1" s="1"/>
  <c r="H36" i="1" s="1"/>
  <c r="G52" i="1"/>
  <c r="F52" i="1" s="1"/>
  <c r="H52" i="1" s="1"/>
  <c r="G19" i="1"/>
  <c r="F19" i="1" s="1"/>
  <c r="H19" i="1" s="1"/>
</calcChain>
</file>

<file path=xl/sharedStrings.xml><?xml version="1.0" encoding="utf-8"?>
<sst xmlns="http://schemas.openxmlformats.org/spreadsheetml/2006/main" count="21" uniqueCount="20">
  <si>
    <t>theta1_rad</t>
  </si>
  <si>
    <t>theta2_rad</t>
  </si>
  <si>
    <t>a1</t>
  </si>
  <si>
    <t>a2</t>
  </si>
  <si>
    <t>a3</t>
  </si>
  <si>
    <t>phi</t>
  </si>
  <si>
    <t>theta3_rad</t>
  </si>
  <si>
    <t>S</t>
  </si>
  <si>
    <t>Letter</t>
  </si>
  <si>
    <t>U</t>
  </si>
  <si>
    <t>H</t>
  </si>
  <si>
    <t>A</t>
  </si>
  <si>
    <t>I</t>
  </si>
  <si>
    <t>M</t>
  </si>
  <si>
    <t>X3</t>
  </si>
  <si>
    <t>Y3</t>
  </si>
  <si>
    <t>X2</t>
  </si>
  <si>
    <t>Y2</t>
  </si>
  <si>
    <t>RESULT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</si>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</sst>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26"/>
      <color theme="1"/>
      <name val="Brush Script MT"/>
      <family val="4"/>
    </font>
  </fonts>
  <fills count="9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2" fontId="0" fillId="0" borderId="1" xfId="0" applyNumberFormat="1" applyFill="1" applyBorder="1"/>
    <xf numFmtId="2" fontId="0" fillId="0" borderId="1" xfId="0" applyNumberFormat="1" applyBorder="1"/>
    <xf numFmtId="164" fontId="0" fillId="0" borderId="1" xfId="0" applyNumberFormat="1" applyBorder="1"/>
    <xf numFmtId="0" fontId="0" fillId="5" borderId="1" xfId="0" applyFill="1" applyBorder="1"/>
    <xf numFmtId="0" fontId="0" fillId="6" borderId="1" xfId="0" applyFill="1" applyBorder="1"/>
    <xf numFmtId="0" fontId="0" fillId="0" borderId="1" xfId="0" applyBorder="1"/>
    <xf numFmtId="2" fontId="0" fillId="7" borderId="1" xfId="0" applyNumberFormat="1" applyFill="1" applyBorder="1"/>
    <xf numFmtId="2" fontId="0" fillId="8" borderId="1" xfId="0" applyNumberFormat="1" applyFill="1" applyBorder="1"/>
    <xf numFmtId="0" fontId="0" fillId="2" borderId="2" xfId="0" applyFill="1" applyBorder="1"/>
    <xf numFmtId="0" fontId="0" fillId="3" borderId="2" xfId="0" applyFill="1" applyBorder="1"/>
    <xf numFmtId="0" fontId="0" fillId="4" borderId="2" xfId="0" applyFill="1" applyBorder="1"/>
    <xf numFmtId="2" fontId="0" fillId="0" borderId="4" xfId="0" applyNumberFormat="1" applyFill="1" applyBorder="1"/>
    <xf numFmtId="2" fontId="0" fillId="0" borderId="4" xfId="0" applyNumberFormat="1" applyBorder="1"/>
    <xf numFmtId="164" fontId="0" fillId="0" borderId="4" xfId="0" applyNumberFormat="1" applyBorder="1"/>
    <xf numFmtId="2" fontId="0" fillId="0" borderId="7" xfId="0" applyNumberFormat="1" applyBorder="1"/>
    <xf numFmtId="164" fontId="0" fillId="0" borderId="7" xfId="0" applyNumberFormat="1" applyBorder="1"/>
    <xf numFmtId="2" fontId="0" fillId="0" borderId="7" xfId="0" applyNumberFormat="1" applyFill="1" applyBorder="1"/>
    <xf numFmtId="2" fontId="0" fillId="8" borderId="7" xfId="0" applyNumberFormat="1" applyFill="1" applyBorder="1"/>
    <xf numFmtId="2" fontId="0" fillId="7" borderId="7" xfId="0" applyNumberFormat="1" applyFill="1" applyBorder="1"/>
    <xf numFmtId="0" fontId="0" fillId="4" borderId="8" xfId="0" applyFill="1" applyBorder="1"/>
    <xf numFmtId="164" fontId="0" fillId="0" borderId="9" xfId="0" applyNumberFormat="1" applyBorder="1"/>
    <xf numFmtId="164" fontId="0" fillId="0" borderId="10" xfId="0" applyNumberFormat="1" applyBorder="1"/>
    <xf numFmtId="164" fontId="0" fillId="0" borderId="11" xfId="0" applyNumberFormat="1" applyBorder="1"/>
    <xf numFmtId="0" fontId="1" fillId="0" borderId="3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767"/>
      <color rgb="FFCCFF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MY">
                <a:latin typeface="Brush Script MT" panose="03060802040406070304" pitchFamily="66" charset="0"/>
              </a:rPr>
              <a:t>SUHAIMI </a:t>
            </a:r>
            <a:r>
              <a:rPr lang="en-MY">
                <a:latin typeface="Courier New" panose="02070309020205020404" pitchFamily="49" charset="0"/>
                <a:cs typeface="Courier New" panose="02070309020205020404" pitchFamily="49" charset="0"/>
              </a:rPr>
              <a:t>resketched</a:t>
            </a:r>
            <a:r>
              <a:rPr lang="en-MY" baseline="0">
                <a:latin typeface="Courier New" panose="02070309020205020404" pitchFamily="49" charset="0"/>
                <a:cs typeface="Courier New" panose="02070309020205020404" pitchFamily="49" charset="0"/>
              </a:rPr>
              <a:t> on MS Excel</a:t>
            </a:r>
            <a:r>
              <a:rPr lang="en-MY">
                <a:latin typeface="Brush Script MT" panose="03060802040406070304" pitchFamily="66" charset="0"/>
              </a:rPr>
              <a:t>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Sheet1!$B$5:$B$60</c:f>
              <c:numCache>
                <c:formatCode>0.00</c:formatCode>
                <c:ptCount val="56"/>
                <c:pt idx="0">
                  <c:v>-4.5999999999999996</c:v>
                </c:pt>
                <c:pt idx="1">
                  <c:v>-4.7</c:v>
                </c:pt>
                <c:pt idx="2">
                  <c:v>-4</c:v>
                </c:pt>
                <c:pt idx="3">
                  <c:v>-3.6</c:v>
                </c:pt>
                <c:pt idx="4">
                  <c:v>-3.8</c:v>
                </c:pt>
                <c:pt idx="5">
                  <c:v>-4.4000000000000004</c:v>
                </c:pt>
                <c:pt idx="6">
                  <c:v>-4.3</c:v>
                </c:pt>
                <c:pt idx="7">
                  <c:v>-3.4</c:v>
                </c:pt>
                <c:pt idx="8">
                  <c:v>-3.7</c:v>
                </c:pt>
                <c:pt idx="9">
                  <c:v>-3.3</c:v>
                </c:pt>
                <c:pt idx="10">
                  <c:v>-2.5</c:v>
                </c:pt>
                <c:pt idx="11">
                  <c:v>-3.2</c:v>
                </c:pt>
                <c:pt idx="12">
                  <c:v>-3.1</c:v>
                </c:pt>
                <c:pt idx="13">
                  <c:v>-1.9</c:v>
                </c:pt>
                <c:pt idx="14">
                  <c:v>-2.5</c:v>
                </c:pt>
                <c:pt idx="15">
                  <c:v>-2.2999999999999998</c:v>
                </c:pt>
                <c:pt idx="16">
                  <c:v>-1.9</c:v>
                </c:pt>
                <c:pt idx="17">
                  <c:v>-2</c:v>
                </c:pt>
                <c:pt idx="18">
                  <c:v>-1.5</c:v>
                </c:pt>
                <c:pt idx="19">
                  <c:v>-0.9</c:v>
                </c:pt>
                <c:pt idx="20">
                  <c:v>-0.85</c:v>
                </c:pt>
                <c:pt idx="21">
                  <c:v>-1.8</c:v>
                </c:pt>
                <c:pt idx="22">
                  <c:v>-1.8</c:v>
                </c:pt>
                <c:pt idx="23">
                  <c:v>-0.7</c:v>
                </c:pt>
                <c:pt idx="24">
                  <c:v>-1</c:v>
                </c:pt>
                <c:pt idx="25">
                  <c:v>-1.1000000000000001</c:v>
                </c:pt>
                <c:pt idx="26">
                  <c:v>-0.4</c:v>
                </c:pt>
                <c:pt idx="27">
                  <c:v>-0.6</c:v>
                </c:pt>
                <c:pt idx="28">
                  <c:v>1.1000000000000001</c:v>
                </c:pt>
                <c:pt idx="29">
                  <c:v>0.4</c:v>
                </c:pt>
                <c:pt idx="30">
                  <c:v>0.8</c:v>
                </c:pt>
                <c:pt idx="31">
                  <c:v>0</c:v>
                </c:pt>
                <c:pt idx="32">
                  <c:v>-0.25</c:v>
                </c:pt>
                <c:pt idx="33">
                  <c:v>0.9</c:v>
                </c:pt>
                <c:pt idx="34">
                  <c:v>1.1499999999999999</c:v>
                </c:pt>
                <c:pt idx="35">
                  <c:v>1.4</c:v>
                </c:pt>
                <c:pt idx="36">
                  <c:v>1.8</c:v>
                </c:pt>
                <c:pt idx="37">
                  <c:v>1.9</c:v>
                </c:pt>
                <c:pt idx="38">
                  <c:v>1.3</c:v>
                </c:pt>
                <c:pt idx="39">
                  <c:v>1.9</c:v>
                </c:pt>
                <c:pt idx="40">
                  <c:v>2.5499999999999998</c:v>
                </c:pt>
                <c:pt idx="41">
                  <c:v>2.65</c:v>
                </c:pt>
                <c:pt idx="42">
                  <c:v>2.1</c:v>
                </c:pt>
                <c:pt idx="43">
                  <c:v>3</c:v>
                </c:pt>
                <c:pt idx="44">
                  <c:v>3.25</c:v>
                </c:pt>
                <c:pt idx="45">
                  <c:v>2.6</c:v>
                </c:pt>
                <c:pt idx="46">
                  <c:v>3.9</c:v>
                </c:pt>
                <c:pt idx="47">
                  <c:v>3.5</c:v>
                </c:pt>
                <c:pt idx="48">
                  <c:v>3.25</c:v>
                </c:pt>
                <c:pt idx="49">
                  <c:v>3.35</c:v>
                </c:pt>
                <c:pt idx="50">
                  <c:v>3.85</c:v>
                </c:pt>
                <c:pt idx="51">
                  <c:v>4</c:v>
                </c:pt>
                <c:pt idx="52">
                  <c:v>4.3</c:v>
                </c:pt>
                <c:pt idx="53">
                  <c:v>4.7</c:v>
                </c:pt>
                <c:pt idx="54">
                  <c:v>4.75</c:v>
                </c:pt>
                <c:pt idx="55">
                  <c:v>4.2</c:v>
                </c:pt>
              </c:numCache>
            </c:numRef>
          </c:xVal>
          <c:yVal>
            <c:numRef>
              <c:f>Sheet1!$C$5:$C$60</c:f>
              <c:numCache>
                <c:formatCode>0.00</c:formatCode>
                <c:ptCount val="56"/>
                <c:pt idx="0">
                  <c:v>4.5</c:v>
                </c:pt>
                <c:pt idx="1">
                  <c:v>4.4000000000000004</c:v>
                </c:pt>
                <c:pt idx="2">
                  <c:v>4.3499999999999996</c:v>
                </c:pt>
                <c:pt idx="3">
                  <c:v>4.5999999999999996</c:v>
                </c:pt>
                <c:pt idx="4">
                  <c:v>4.8</c:v>
                </c:pt>
                <c:pt idx="5">
                  <c:v>5</c:v>
                </c:pt>
                <c:pt idx="6">
                  <c:v>5.3</c:v>
                </c:pt>
                <c:pt idx="7">
                  <c:v>5.5</c:v>
                </c:pt>
                <c:pt idx="8">
                  <c:v>5.2</c:v>
                </c:pt>
                <c:pt idx="9">
                  <c:v>5.3</c:v>
                </c:pt>
                <c:pt idx="10">
                  <c:v>5.7</c:v>
                </c:pt>
                <c:pt idx="11">
                  <c:v>4.5</c:v>
                </c:pt>
                <c:pt idx="12">
                  <c:v>4.4000000000000004</c:v>
                </c:pt>
                <c:pt idx="13">
                  <c:v>5.6</c:v>
                </c:pt>
                <c:pt idx="14">
                  <c:v>4.4000000000000004</c:v>
                </c:pt>
                <c:pt idx="15">
                  <c:v>4.3</c:v>
                </c:pt>
                <c:pt idx="16">
                  <c:v>4.5999999999999996</c:v>
                </c:pt>
                <c:pt idx="17">
                  <c:v>5.3</c:v>
                </c:pt>
                <c:pt idx="18">
                  <c:v>5.6</c:v>
                </c:pt>
                <c:pt idx="19">
                  <c:v>5.7</c:v>
                </c:pt>
                <c:pt idx="20">
                  <c:v>5.5</c:v>
                </c:pt>
                <c:pt idx="21">
                  <c:v>4.3</c:v>
                </c:pt>
                <c:pt idx="22">
                  <c:v>4.7</c:v>
                </c:pt>
                <c:pt idx="23">
                  <c:v>4.8</c:v>
                </c:pt>
                <c:pt idx="24">
                  <c:v>4.3499999999999996</c:v>
                </c:pt>
                <c:pt idx="25">
                  <c:v>4.5</c:v>
                </c:pt>
                <c:pt idx="26">
                  <c:v>5.6</c:v>
                </c:pt>
                <c:pt idx="27">
                  <c:v>4.2</c:v>
                </c:pt>
                <c:pt idx="28">
                  <c:v>5.7</c:v>
                </c:pt>
                <c:pt idx="29">
                  <c:v>4.3</c:v>
                </c:pt>
                <c:pt idx="30">
                  <c:v>4.5</c:v>
                </c:pt>
                <c:pt idx="31">
                  <c:v>5.05</c:v>
                </c:pt>
                <c:pt idx="32">
                  <c:v>4.9000000000000004</c:v>
                </c:pt>
                <c:pt idx="33">
                  <c:v>4.9000000000000004</c:v>
                </c:pt>
                <c:pt idx="34">
                  <c:v>5.0999999999999996</c:v>
                </c:pt>
                <c:pt idx="35">
                  <c:v>5.5</c:v>
                </c:pt>
                <c:pt idx="36">
                  <c:v>5.7</c:v>
                </c:pt>
                <c:pt idx="37">
                  <c:v>5.5</c:v>
                </c:pt>
                <c:pt idx="38">
                  <c:v>4.3</c:v>
                </c:pt>
                <c:pt idx="39">
                  <c:v>5.3</c:v>
                </c:pt>
                <c:pt idx="40">
                  <c:v>5.65</c:v>
                </c:pt>
                <c:pt idx="41">
                  <c:v>5.5</c:v>
                </c:pt>
                <c:pt idx="42">
                  <c:v>4.4000000000000004</c:v>
                </c:pt>
                <c:pt idx="43">
                  <c:v>5.5</c:v>
                </c:pt>
                <c:pt idx="44">
                  <c:v>5.6</c:v>
                </c:pt>
                <c:pt idx="45">
                  <c:v>4.4000000000000004</c:v>
                </c:pt>
                <c:pt idx="46">
                  <c:v>5.6</c:v>
                </c:pt>
                <c:pt idx="47">
                  <c:v>5</c:v>
                </c:pt>
                <c:pt idx="48">
                  <c:v>4.5</c:v>
                </c:pt>
                <c:pt idx="49">
                  <c:v>4.3</c:v>
                </c:pt>
                <c:pt idx="50">
                  <c:v>4.5999999999999996</c:v>
                </c:pt>
                <c:pt idx="51">
                  <c:v>5</c:v>
                </c:pt>
                <c:pt idx="52">
                  <c:v>5.5</c:v>
                </c:pt>
                <c:pt idx="53">
                  <c:v>5.7</c:v>
                </c:pt>
                <c:pt idx="54">
                  <c:v>5.5</c:v>
                </c:pt>
                <c:pt idx="55">
                  <c:v>4.3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76E-4378-A022-D52D5E2CFA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3736104"/>
        <c:axId val="493736432"/>
      </c:scatterChart>
      <c:valAx>
        <c:axId val="4937361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3736432"/>
        <c:crosses val="autoZero"/>
        <c:crossBetween val="midCat"/>
      </c:valAx>
      <c:valAx>
        <c:axId val="493736432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crossAx val="4937361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11417</xdr:colOff>
      <xdr:row>4</xdr:row>
      <xdr:rowOff>5423</xdr:rowOff>
    </xdr:from>
    <xdr:to>
      <xdr:col>14</xdr:col>
      <xdr:colOff>837630</xdr:colOff>
      <xdr:row>18</xdr:row>
      <xdr:rowOff>144409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6E17027-9D0F-4CEA-A32E-295BB272DB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89D68-A239-4D48-86F0-9D26920918F9}">
  <sheetPr>
    <pageSetUpPr fitToPage="1"/>
  </sheetPr>
  <dimension ref="A1:T60"/>
  <sheetViews>
    <sheetView tabSelected="1" zoomScale="72" zoomScaleNormal="175" workbookViewId="0">
      <selection activeCell="Q4" sqref="Q4"/>
    </sheetView>
  </sheetViews>
  <sheetFormatPr defaultRowHeight="14.5" x14ac:dyDescent="0.35"/>
  <cols>
    <col min="6" max="6" width="10.6328125" customWidth="1"/>
    <col min="7" max="7" width="11.453125" customWidth="1"/>
    <col min="8" max="8" width="11.26953125" customWidth="1"/>
    <col min="10" max="10" width="12.7265625" bestFit="1" customWidth="1"/>
    <col min="14" max="14" width="14.81640625" customWidth="1"/>
    <col min="15" max="15" width="18.36328125" customWidth="1"/>
    <col min="16" max="16" width="10.26953125" customWidth="1"/>
  </cols>
  <sheetData>
    <row r="1" spans="1:10" x14ac:dyDescent="0.35">
      <c r="A1" s="4" t="s">
        <v>2</v>
      </c>
      <c r="B1" s="4" t="s">
        <v>3</v>
      </c>
      <c r="C1" s="4" t="s">
        <v>4</v>
      </c>
      <c r="D1" s="5" t="s">
        <v>5</v>
      </c>
    </row>
    <row r="2" spans="1:10" x14ac:dyDescent="0.35">
      <c r="A2" s="6">
        <v>8</v>
      </c>
      <c r="B2" s="6">
        <v>6</v>
      </c>
      <c r="C2" s="6">
        <v>2</v>
      </c>
      <c r="D2" s="6">
        <f>1.5*PI()</f>
        <v>4.7123889803846897</v>
      </c>
    </row>
    <row r="4" spans="1:10" ht="15" thickBot="1" x14ac:dyDescent="0.4">
      <c r="A4" s="9" t="s">
        <v>8</v>
      </c>
      <c r="B4" s="10" t="s">
        <v>14</v>
      </c>
      <c r="C4" s="10" t="s">
        <v>15</v>
      </c>
      <c r="D4" s="10" t="s">
        <v>16</v>
      </c>
      <c r="E4" s="10" t="s">
        <v>17</v>
      </c>
      <c r="F4" s="11" t="s">
        <v>0</v>
      </c>
      <c r="G4" s="11" t="s">
        <v>1</v>
      </c>
      <c r="H4" s="11" t="s">
        <v>6</v>
      </c>
      <c r="J4" s="20" t="s">
        <v>18</v>
      </c>
    </row>
    <row r="5" spans="1:10" x14ac:dyDescent="0.35">
      <c r="A5" s="24" t="s">
        <v>7</v>
      </c>
      <c r="B5" s="12">
        <v>-4.5999999999999996</v>
      </c>
      <c r="C5" s="13">
        <v>4.5</v>
      </c>
      <c r="D5" s="13">
        <f>B5-$C$2*COS($D$2)</f>
        <v>-4.5999999999999996</v>
      </c>
      <c r="E5" s="13">
        <f>C5-$C$2*SIN($D$2)</f>
        <v>6.5</v>
      </c>
      <c r="F5" s="14">
        <f>ATAN(($A$2*E5+$B$2*E5*COS(G5)-$B$2*D5*SIN(G5))/($A$2*D5+$B$2*D5*COS(G5)+$B$2*E5*SIN(G5)))</f>
        <v>-0.1842724593398912</v>
      </c>
      <c r="G5" s="14">
        <f>-ACOS((D5^2+E5^2-$A$2^2-$B$2^2)/(2*$A$2*$B$2))</f>
        <v>-1.9618316957859672</v>
      </c>
      <c r="H5" s="21">
        <f>$D$2-(F5+G5)</f>
        <v>6.8584931355105478</v>
      </c>
    </row>
    <row r="6" spans="1:10" x14ac:dyDescent="0.35">
      <c r="A6" s="27"/>
      <c r="B6" s="1">
        <v>-4.7</v>
      </c>
      <c r="C6" s="2">
        <v>4.4000000000000004</v>
      </c>
      <c r="D6" s="2">
        <f t="shared" ref="D6:D60" si="0">B6-$C$2*COS($D$2)</f>
        <v>-4.7</v>
      </c>
      <c r="E6" s="2">
        <f t="shared" ref="E6:E60" si="1">C6-$C$2*SIN($D$2)</f>
        <v>6.4</v>
      </c>
      <c r="F6" s="3">
        <f t="shared" ref="F6:F60" si="2">ATAN(($A$2*E6+$B$2*E6*COS(G6)-$B$2*D6*SIN(G6))/($A$2*D6+$B$2*D6*COS(G6)+$B$2*E6*SIN(G6)))</f>
        <v>-0.16558558622268904</v>
      </c>
      <c r="G6" s="3">
        <f t="shared" ref="G6:G60" si="3">-ACOS((D6^2+E6^2-$A$2^2-$B$2^2)/(2*$A$2*$B$2))</f>
        <v>-1.9658912851766823</v>
      </c>
      <c r="H6" s="22">
        <f t="shared" ref="H6:H60" si="4">$D$2-(F6+G6)</f>
        <v>6.8438658517840611</v>
      </c>
    </row>
    <row r="7" spans="1:10" x14ac:dyDescent="0.35">
      <c r="A7" s="27"/>
      <c r="B7" s="1">
        <v>-4</v>
      </c>
      <c r="C7" s="2">
        <v>4.3499999999999996</v>
      </c>
      <c r="D7" s="2">
        <f t="shared" si="0"/>
        <v>-3.9999999999999996</v>
      </c>
      <c r="E7" s="2">
        <f t="shared" si="1"/>
        <v>6.35</v>
      </c>
      <c r="F7" s="3">
        <f t="shared" si="2"/>
        <v>-0.21640170105093118</v>
      </c>
      <c r="G7" s="3">
        <f t="shared" si="3"/>
        <v>-2.04313929699055</v>
      </c>
      <c r="H7" s="22">
        <f t="shared" si="4"/>
        <v>6.9719299784261715</v>
      </c>
    </row>
    <row r="8" spans="1:10" x14ac:dyDescent="0.35">
      <c r="A8" s="27"/>
      <c r="B8" s="1">
        <v>-3.6</v>
      </c>
      <c r="C8" s="2">
        <v>4.5999999999999996</v>
      </c>
      <c r="D8" s="2">
        <f t="shared" si="0"/>
        <v>-3.5999999999999996</v>
      </c>
      <c r="E8" s="2">
        <f t="shared" si="1"/>
        <v>6.6</v>
      </c>
      <c r="F8" s="3">
        <f t="shared" si="2"/>
        <v>-0.27976688576232506</v>
      </c>
      <c r="G8" s="3">
        <f t="shared" si="3"/>
        <v>-2.0408304033215683</v>
      </c>
      <c r="H8" s="22">
        <f t="shared" si="4"/>
        <v>7.0329862694685836</v>
      </c>
    </row>
    <row r="9" spans="1:10" x14ac:dyDescent="0.35">
      <c r="A9" s="27"/>
      <c r="B9" s="1">
        <v>-3.8</v>
      </c>
      <c r="C9" s="2">
        <v>4.8</v>
      </c>
      <c r="D9" s="2">
        <f t="shared" si="0"/>
        <v>-3.7999999999999994</v>
      </c>
      <c r="E9" s="2">
        <f t="shared" si="1"/>
        <v>6.8</v>
      </c>
      <c r="F9" s="3">
        <f t="shared" si="2"/>
        <v>-0.28205698842689214</v>
      </c>
      <c r="G9" s="3">
        <f t="shared" si="3"/>
        <v>-1.9927936073555566</v>
      </c>
      <c r="H9" s="22">
        <f t="shared" si="4"/>
        <v>6.9872395761671378</v>
      </c>
    </row>
    <row r="10" spans="1:10" x14ac:dyDescent="0.35">
      <c r="A10" s="27"/>
      <c r="B10" s="2">
        <v>-4.4000000000000004</v>
      </c>
      <c r="C10" s="2">
        <v>5</v>
      </c>
      <c r="D10" s="2">
        <f t="shared" si="0"/>
        <v>-4.4000000000000004</v>
      </c>
      <c r="E10" s="2">
        <f t="shared" si="1"/>
        <v>7</v>
      </c>
      <c r="F10" s="3">
        <f t="shared" si="2"/>
        <v>-0.25483468956471905</v>
      </c>
      <c r="G10" s="3">
        <f t="shared" si="3"/>
        <v>-1.9066585428870304</v>
      </c>
      <c r="H10" s="22">
        <f t="shared" si="4"/>
        <v>6.8738822128364392</v>
      </c>
    </row>
    <row r="11" spans="1:10" x14ac:dyDescent="0.35">
      <c r="A11" s="27"/>
      <c r="B11" s="2">
        <v>-4.3</v>
      </c>
      <c r="C11" s="2">
        <v>5.3</v>
      </c>
      <c r="D11" s="2">
        <f t="shared" si="0"/>
        <v>-4.3</v>
      </c>
      <c r="E11" s="2">
        <f t="shared" si="1"/>
        <v>7.3</v>
      </c>
      <c r="F11" s="3">
        <f t="shared" si="2"/>
        <v>-0.2949302285295366</v>
      </c>
      <c r="G11" s="3">
        <f t="shared" si="3"/>
        <v>-1.8691618458597692</v>
      </c>
      <c r="H11" s="22">
        <f t="shared" si="4"/>
        <v>6.8764810547739952</v>
      </c>
    </row>
    <row r="12" spans="1:10" x14ac:dyDescent="0.35">
      <c r="A12" s="27"/>
      <c r="B12" s="2">
        <v>-3.4</v>
      </c>
      <c r="C12" s="2">
        <v>5.5</v>
      </c>
      <c r="D12" s="2">
        <f t="shared" si="0"/>
        <v>-3.3999999999999995</v>
      </c>
      <c r="E12" s="2">
        <f t="shared" si="1"/>
        <v>7.5</v>
      </c>
      <c r="F12" s="3">
        <f t="shared" si="2"/>
        <v>-0.38858740490830457</v>
      </c>
      <c r="G12" s="3">
        <f t="shared" si="3"/>
        <v>-1.9127332406373734</v>
      </c>
      <c r="H12" s="22">
        <f t="shared" si="4"/>
        <v>7.0137096259303675</v>
      </c>
    </row>
    <row r="13" spans="1:10" ht="15" thickBot="1" x14ac:dyDescent="0.4">
      <c r="A13" s="28"/>
      <c r="B13" s="15">
        <v>-3.7</v>
      </c>
      <c r="C13" s="15">
        <v>5.2</v>
      </c>
      <c r="D13" s="15">
        <f t="shared" si="0"/>
        <v>-3.6999999999999997</v>
      </c>
      <c r="E13" s="15">
        <f t="shared" si="1"/>
        <v>7.2</v>
      </c>
      <c r="F13" s="16">
        <f t="shared" si="2"/>
        <v>-0.33216875792993422</v>
      </c>
      <c r="G13" s="16">
        <f t="shared" si="3"/>
        <v>-1.9380595402861762</v>
      </c>
      <c r="H13" s="23">
        <f t="shared" si="4"/>
        <v>6.9826172786008005</v>
      </c>
    </row>
    <row r="14" spans="1:10" x14ac:dyDescent="0.35">
      <c r="A14" s="24" t="s">
        <v>9</v>
      </c>
      <c r="B14" s="12">
        <v>-3.3</v>
      </c>
      <c r="C14" s="13">
        <v>5.3</v>
      </c>
      <c r="D14" s="13">
        <f t="shared" si="0"/>
        <v>-3.2999999999999994</v>
      </c>
      <c r="E14" s="13">
        <f t="shared" si="1"/>
        <v>7.3</v>
      </c>
      <c r="F14" s="14">
        <f t="shared" si="2"/>
        <v>-0.37801064212123042</v>
      </c>
      <c r="G14" s="14">
        <f t="shared" si="3"/>
        <v>-1.9531713270774427</v>
      </c>
      <c r="H14" s="21">
        <f t="shared" si="4"/>
        <v>7.0435709495833629</v>
      </c>
    </row>
    <row r="15" spans="1:10" x14ac:dyDescent="0.35">
      <c r="A15" s="27"/>
      <c r="B15" s="1">
        <v>-2.5</v>
      </c>
      <c r="C15" s="2">
        <v>5.7</v>
      </c>
      <c r="D15" s="2">
        <f t="shared" si="0"/>
        <v>-2.4999999999999996</v>
      </c>
      <c r="E15" s="2">
        <f t="shared" si="1"/>
        <v>7.7</v>
      </c>
      <c r="F15" s="3">
        <f t="shared" si="2"/>
        <v>-0.49295938901573355</v>
      </c>
      <c r="G15" s="3">
        <f t="shared" si="3"/>
        <v>-1.9379479331694753</v>
      </c>
      <c r="H15" s="22">
        <f t="shared" si="4"/>
        <v>7.1432963025698983</v>
      </c>
    </row>
    <row r="16" spans="1:10" x14ac:dyDescent="0.35">
      <c r="A16" s="27"/>
      <c r="B16" s="1">
        <v>-3.2</v>
      </c>
      <c r="C16" s="1">
        <v>4.5</v>
      </c>
      <c r="D16" s="2">
        <f t="shared" si="0"/>
        <v>-3.1999999999999997</v>
      </c>
      <c r="E16" s="2">
        <f t="shared" si="1"/>
        <v>6.5</v>
      </c>
      <c r="F16" s="3">
        <f t="shared" si="2"/>
        <v>-0.31005302025015291</v>
      </c>
      <c r="G16" s="3">
        <f t="shared" si="3"/>
        <v>-2.0885112781737107</v>
      </c>
      <c r="H16" s="22">
        <f t="shared" si="4"/>
        <v>7.1109532788085534</v>
      </c>
    </row>
    <row r="17" spans="1:20" x14ac:dyDescent="0.35">
      <c r="A17" s="27"/>
      <c r="B17" s="1">
        <v>-3.1</v>
      </c>
      <c r="C17" s="1">
        <v>4.4000000000000004</v>
      </c>
      <c r="D17" s="2">
        <f t="shared" si="0"/>
        <v>-3.0999999999999996</v>
      </c>
      <c r="E17" s="2">
        <f t="shared" si="1"/>
        <v>6.4</v>
      </c>
      <c r="F17" s="3">
        <f t="shared" si="2"/>
        <v>-0.31116890976347</v>
      </c>
      <c r="G17" s="3">
        <f t="shared" si="3"/>
        <v>-2.1116824594107277</v>
      </c>
      <c r="H17" s="22">
        <f t="shared" si="4"/>
        <v>7.1352403495588872</v>
      </c>
    </row>
    <row r="18" spans="1:20" x14ac:dyDescent="0.35">
      <c r="A18" s="27"/>
      <c r="B18" s="1">
        <v>-1.9</v>
      </c>
      <c r="C18" s="1">
        <v>5.6</v>
      </c>
      <c r="D18" s="2">
        <f t="shared" si="0"/>
        <v>-1.8999999999999995</v>
      </c>
      <c r="E18" s="2">
        <f t="shared" si="1"/>
        <v>7.6</v>
      </c>
      <c r="F18" s="3">
        <f t="shared" si="2"/>
        <v>-0.54879868733231496</v>
      </c>
      <c r="G18" s="3">
        <f t="shared" si="3"/>
        <v>-1.9849287371877291</v>
      </c>
      <c r="H18" s="22">
        <f t="shared" si="4"/>
        <v>7.2461164049047335</v>
      </c>
    </row>
    <row r="19" spans="1:20" x14ac:dyDescent="0.35">
      <c r="A19" s="27"/>
      <c r="B19" s="1">
        <v>-2.5</v>
      </c>
      <c r="C19" s="1">
        <v>4.4000000000000004</v>
      </c>
      <c r="D19" s="2">
        <f t="shared" si="0"/>
        <v>-2.4999999999999996</v>
      </c>
      <c r="E19" s="2">
        <f t="shared" si="1"/>
        <v>6.4</v>
      </c>
      <c r="F19" s="3">
        <f t="shared" si="2"/>
        <v>-0.38101169386168582</v>
      </c>
      <c r="G19" s="3">
        <f t="shared" si="3"/>
        <v>-2.1530358438811157</v>
      </c>
      <c r="H19" s="22">
        <f t="shared" si="4"/>
        <v>7.2464365181274912</v>
      </c>
      <c r="T19" t="s">
        <v>19</v>
      </c>
    </row>
    <row r="20" spans="1:20" x14ac:dyDescent="0.35">
      <c r="A20" s="27"/>
      <c r="B20" s="1">
        <v>-2.2999999999999998</v>
      </c>
      <c r="C20" s="1">
        <v>4.3</v>
      </c>
      <c r="D20" s="2">
        <f t="shared" si="0"/>
        <v>-2.2999999999999994</v>
      </c>
      <c r="E20" s="2">
        <f t="shared" si="1"/>
        <v>6.3</v>
      </c>
      <c r="F20" s="3">
        <f t="shared" si="2"/>
        <v>-0.39785708040302653</v>
      </c>
      <c r="G20" s="3">
        <f t="shared" si="3"/>
        <v>-2.1811105692294488</v>
      </c>
      <c r="H20" s="22">
        <f t="shared" si="4"/>
        <v>7.2913566300171651</v>
      </c>
    </row>
    <row r="21" spans="1:20" ht="15" thickBot="1" x14ac:dyDescent="0.4">
      <c r="A21" s="28"/>
      <c r="B21" s="17">
        <v>-1.9</v>
      </c>
      <c r="C21" s="17">
        <v>4.5999999999999996</v>
      </c>
      <c r="D21" s="15">
        <f t="shared" si="0"/>
        <v>-1.8999999999999995</v>
      </c>
      <c r="E21" s="15">
        <f t="shared" si="1"/>
        <v>6.6</v>
      </c>
      <c r="F21" s="16">
        <f t="shared" si="2"/>
        <v>-0.47300903531213079</v>
      </c>
      <c r="G21" s="16">
        <f t="shared" si="3"/>
        <v>-2.1535347884979403</v>
      </c>
      <c r="H21" s="23">
        <f t="shared" si="4"/>
        <v>7.3389328041947604</v>
      </c>
    </row>
    <row r="22" spans="1:20" x14ac:dyDescent="0.35">
      <c r="A22" s="24" t="s">
        <v>10</v>
      </c>
      <c r="B22" s="12">
        <v>-2</v>
      </c>
      <c r="C22" s="12">
        <v>5.3</v>
      </c>
      <c r="D22" s="13">
        <f t="shared" si="0"/>
        <v>-1.9999999999999996</v>
      </c>
      <c r="E22" s="13">
        <f t="shared" si="1"/>
        <v>7.3</v>
      </c>
      <c r="F22" s="14">
        <f t="shared" si="2"/>
        <v>-0.51398248643180866</v>
      </c>
      <c r="G22" s="14">
        <f t="shared" si="3"/>
        <v>-2.0318542726089635</v>
      </c>
      <c r="H22" s="21">
        <f t="shared" si="4"/>
        <v>7.2582257394254617</v>
      </c>
    </row>
    <row r="23" spans="1:20" x14ac:dyDescent="0.35">
      <c r="A23" s="27"/>
      <c r="B23" s="1">
        <v>-1.5</v>
      </c>
      <c r="C23" s="1">
        <v>5.6</v>
      </c>
      <c r="D23" s="2">
        <f t="shared" si="0"/>
        <v>-1.4999999999999996</v>
      </c>
      <c r="E23" s="2">
        <f t="shared" si="1"/>
        <v>7.6</v>
      </c>
      <c r="F23" s="3">
        <f t="shared" si="2"/>
        <v>-0.59473151664406443</v>
      </c>
      <c r="G23" s="3">
        <f t="shared" si="3"/>
        <v>-2.0004571737960077</v>
      </c>
      <c r="H23" s="22">
        <f t="shared" si="4"/>
        <v>7.3075776708247613</v>
      </c>
    </row>
    <row r="24" spans="1:20" x14ac:dyDescent="0.35">
      <c r="A24" s="27"/>
      <c r="B24" s="1">
        <v>-0.9</v>
      </c>
      <c r="C24" s="1">
        <v>5.7</v>
      </c>
      <c r="D24" s="2">
        <f t="shared" si="0"/>
        <v>-0.89999999999999969</v>
      </c>
      <c r="E24" s="2">
        <f t="shared" si="1"/>
        <v>7.7</v>
      </c>
      <c r="F24" s="3">
        <f t="shared" si="2"/>
        <v>-0.67351542159903199</v>
      </c>
      <c r="G24" s="3">
        <f t="shared" si="3"/>
        <v>-1.9994261854817954</v>
      </c>
      <c r="H24" s="22">
        <f t="shared" si="4"/>
        <v>7.3853305874655168</v>
      </c>
    </row>
    <row r="25" spans="1:20" x14ac:dyDescent="0.35">
      <c r="A25" s="27"/>
      <c r="B25" s="1">
        <v>-0.85</v>
      </c>
      <c r="C25" s="1">
        <v>5.5</v>
      </c>
      <c r="D25" s="2">
        <f t="shared" si="0"/>
        <v>-0.84999999999999964</v>
      </c>
      <c r="E25" s="2">
        <f t="shared" si="1"/>
        <v>7.5</v>
      </c>
      <c r="F25" s="3">
        <f t="shared" si="2"/>
        <v>-0.66759911058727162</v>
      </c>
      <c r="G25" s="3">
        <f t="shared" si="3"/>
        <v>-2.0355505697951624</v>
      </c>
      <c r="H25" s="22">
        <f t="shared" si="4"/>
        <v>7.4155386607671234</v>
      </c>
    </row>
    <row r="26" spans="1:20" x14ac:dyDescent="0.35">
      <c r="A26" s="27"/>
      <c r="B26" s="1">
        <v>-1.8</v>
      </c>
      <c r="C26" s="1">
        <v>4.3</v>
      </c>
      <c r="D26" s="2">
        <f t="shared" si="0"/>
        <v>-1.7999999999999996</v>
      </c>
      <c r="E26" s="2">
        <f t="shared" si="1"/>
        <v>6.3</v>
      </c>
      <c r="F26" s="3">
        <f t="shared" si="2"/>
        <v>-0.46483055182798788</v>
      </c>
      <c r="G26" s="3">
        <f t="shared" si="3"/>
        <v>-2.2074141070751789</v>
      </c>
      <c r="H26" s="22">
        <f t="shared" si="4"/>
        <v>7.3846336392878564</v>
      </c>
    </row>
    <row r="27" spans="1:20" x14ac:dyDescent="0.35">
      <c r="A27" s="27"/>
      <c r="B27" s="7">
        <v>-1.8</v>
      </c>
      <c r="C27" s="7">
        <v>4.7</v>
      </c>
      <c r="D27" s="7">
        <f t="shared" si="0"/>
        <v>-1.7999999999999996</v>
      </c>
      <c r="E27" s="7">
        <f t="shared" si="1"/>
        <v>6.7</v>
      </c>
      <c r="F27" s="3">
        <f t="shared" si="2"/>
        <v>-0.49330899008632734</v>
      </c>
      <c r="G27" s="3">
        <f t="shared" si="3"/>
        <v>-2.1416047682933228</v>
      </c>
      <c r="H27" s="22">
        <f t="shared" si="4"/>
        <v>7.3473027387643395</v>
      </c>
    </row>
    <row r="28" spans="1:20" x14ac:dyDescent="0.35">
      <c r="A28" s="27"/>
      <c r="B28" s="7">
        <v>-0.7</v>
      </c>
      <c r="C28" s="7">
        <v>4.8</v>
      </c>
      <c r="D28" s="7">
        <f t="shared" si="0"/>
        <v>-0.69999999999999962</v>
      </c>
      <c r="E28" s="7">
        <f t="shared" si="1"/>
        <v>6.8</v>
      </c>
      <c r="F28" s="3">
        <f t="shared" si="2"/>
        <v>-0.64961904242991952</v>
      </c>
      <c r="G28" s="3">
        <f t="shared" si="3"/>
        <v>-2.1590340753172352</v>
      </c>
      <c r="H28" s="22">
        <f t="shared" si="4"/>
        <v>7.5210420981318444</v>
      </c>
    </row>
    <row r="29" spans="1:20" x14ac:dyDescent="0.35">
      <c r="A29" s="27"/>
      <c r="B29" s="8">
        <v>-1</v>
      </c>
      <c r="C29" s="8">
        <v>4.3499999999999996</v>
      </c>
      <c r="D29" s="8">
        <f t="shared" si="0"/>
        <v>-0.99999999999999967</v>
      </c>
      <c r="E29" s="8">
        <f t="shared" si="1"/>
        <v>6.35</v>
      </c>
      <c r="F29" s="3">
        <f t="shared" si="2"/>
        <v>-0.58341487420161364</v>
      </c>
      <c r="G29" s="3">
        <f t="shared" si="3"/>
        <v>-2.2284024568251231</v>
      </c>
      <c r="H29" s="22">
        <f t="shared" si="4"/>
        <v>7.5242063114114259</v>
      </c>
    </row>
    <row r="30" spans="1:20" x14ac:dyDescent="0.35">
      <c r="A30" s="27"/>
      <c r="B30" s="8">
        <v>-1.1000000000000001</v>
      </c>
      <c r="C30" s="8">
        <v>4.5</v>
      </c>
      <c r="D30" s="8">
        <f t="shared" si="0"/>
        <v>-1.0999999999999996</v>
      </c>
      <c r="E30" s="8">
        <f t="shared" si="1"/>
        <v>6.5</v>
      </c>
      <c r="F30" s="3">
        <f t="shared" si="2"/>
        <v>-0.57669230141612227</v>
      </c>
      <c r="G30" s="3">
        <f t="shared" si="3"/>
        <v>-2.2005656305236636</v>
      </c>
      <c r="H30" s="22">
        <f t="shared" si="4"/>
        <v>7.489646912324476</v>
      </c>
    </row>
    <row r="31" spans="1:20" ht="15" thickBot="1" x14ac:dyDescent="0.4">
      <c r="A31" s="28"/>
      <c r="B31" s="18">
        <v>-0.4</v>
      </c>
      <c r="C31" s="18">
        <v>5.6</v>
      </c>
      <c r="D31" s="18">
        <f t="shared" si="0"/>
        <v>-0.39999999999999963</v>
      </c>
      <c r="E31" s="18">
        <f t="shared" si="1"/>
        <v>7.6</v>
      </c>
      <c r="F31" s="16">
        <f t="shared" si="2"/>
        <v>-0.73068975008233272</v>
      </c>
      <c r="G31" s="16">
        <f t="shared" si="3"/>
        <v>-2.0245398614208066</v>
      </c>
      <c r="H31" s="23">
        <f t="shared" si="4"/>
        <v>7.4676185918878293</v>
      </c>
    </row>
    <row r="32" spans="1:20" x14ac:dyDescent="0.35">
      <c r="A32" s="24" t="s">
        <v>11</v>
      </c>
      <c r="B32" s="12">
        <v>-0.6</v>
      </c>
      <c r="C32" s="12">
        <v>4.2</v>
      </c>
      <c r="D32" s="13">
        <f t="shared" si="0"/>
        <v>-0.59999999999999964</v>
      </c>
      <c r="E32" s="13">
        <f t="shared" si="1"/>
        <v>6.2</v>
      </c>
      <c r="F32" s="14">
        <f t="shared" si="2"/>
        <v>-0.6380797174460956</v>
      </c>
      <c r="G32" s="14">
        <f t="shared" si="3"/>
        <v>-2.2620453634682662</v>
      </c>
      <c r="H32" s="21">
        <f t="shared" si="4"/>
        <v>7.6125140612990521</v>
      </c>
    </row>
    <row r="33" spans="1:8" x14ac:dyDescent="0.35">
      <c r="A33" s="25"/>
      <c r="B33" s="1">
        <v>1.1000000000000001</v>
      </c>
      <c r="C33" s="1">
        <v>5.7</v>
      </c>
      <c r="D33" s="2">
        <f t="shared" si="0"/>
        <v>1.1000000000000005</v>
      </c>
      <c r="E33" s="2">
        <f t="shared" si="1"/>
        <v>7.7</v>
      </c>
      <c r="F33" s="3">
        <f t="shared" si="2"/>
        <v>-0.93299330104903344</v>
      </c>
      <c r="G33" s="3">
        <f t="shared" si="3"/>
        <v>-1.9948498644426049</v>
      </c>
      <c r="H33" s="22">
        <f t="shared" si="4"/>
        <v>7.640232145876328</v>
      </c>
    </row>
    <row r="34" spans="1:8" x14ac:dyDescent="0.35">
      <c r="A34" s="25"/>
      <c r="B34" s="1">
        <v>0.4</v>
      </c>
      <c r="C34" s="1">
        <v>4.3</v>
      </c>
      <c r="D34" s="2">
        <f t="shared" si="0"/>
        <v>0.40000000000000041</v>
      </c>
      <c r="E34" s="2">
        <f t="shared" si="1"/>
        <v>6.3</v>
      </c>
      <c r="F34" s="3">
        <f t="shared" si="2"/>
        <v>-0.79999236798147377</v>
      </c>
      <c r="G34" s="3">
        <f t="shared" si="3"/>
        <v>-2.2479310694189922</v>
      </c>
      <c r="H34" s="22">
        <f t="shared" si="4"/>
        <v>7.7603124177851557</v>
      </c>
    </row>
    <row r="35" spans="1:8" x14ac:dyDescent="0.35">
      <c r="A35" s="25"/>
      <c r="B35" s="1">
        <v>0.8</v>
      </c>
      <c r="C35" s="1">
        <v>4.5</v>
      </c>
      <c r="D35" s="2">
        <f t="shared" si="0"/>
        <v>0.80000000000000038</v>
      </c>
      <c r="E35" s="2">
        <f t="shared" si="1"/>
        <v>6.5</v>
      </c>
      <c r="F35" s="3">
        <f t="shared" si="2"/>
        <v>-0.8655012262723708</v>
      </c>
      <c r="G35" s="3">
        <f t="shared" si="3"/>
        <v>-2.2079323769639085</v>
      </c>
      <c r="H35" s="22">
        <f t="shared" si="4"/>
        <v>7.7858225836209689</v>
      </c>
    </row>
    <row r="36" spans="1:8" x14ac:dyDescent="0.35">
      <c r="A36" s="25"/>
      <c r="B36" s="7">
        <v>0</v>
      </c>
      <c r="C36" s="7">
        <v>5.05</v>
      </c>
      <c r="D36" s="7">
        <f t="shared" si="0"/>
        <v>3.67544536472586E-16</v>
      </c>
      <c r="E36" s="7">
        <f t="shared" si="1"/>
        <v>7.05</v>
      </c>
      <c r="F36" s="3">
        <f t="shared" si="2"/>
        <v>-0.75990412784558481</v>
      </c>
      <c r="G36" s="3">
        <f t="shared" si="3"/>
        <v>-2.122257423882953</v>
      </c>
      <c r="H36" s="22">
        <f t="shared" si="4"/>
        <v>7.5945505321132281</v>
      </c>
    </row>
    <row r="37" spans="1:8" x14ac:dyDescent="0.35">
      <c r="A37" s="25"/>
      <c r="B37" s="7">
        <v>-0.25</v>
      </c>
      <c r="C37" s="7">
        <v>4.9000000000000004</v>
      </c>
      <c r="D37" s="7">
        <f t="shared" si="0"/>
        <v>-0.24999999999999964</v>
      </c>
      <c r="E37" s="7">
        <f t="shared" si="1"/>
        <v>6.9</v>
      </c>
      <c r="F37" s="3">
        <f t="shared" si="2"/>
        <v>-0.71837372363399987</v>
      </c>
      <c r="G37" s="3">
        <f t="shared" si="3"/>
        <v>-2.1472786237920003</v>
      </c>
      <c r="H37" s="22">
        <f t="shared" si="4"/>
        <v>7.5780413278106895</v>
      </c>
    </row>
    <row r="38" spans="1:8" ht="15" thickBot="1" x14ac:dyDescent="0.4">
      <c r="A38" s="26"/>
      <c r="B38" s="19">
        <v>0.9</v>
      </c>
      <c r="C38" s="19">
        <v>4.9000000000000004</v>
      </c>
      <c r="D38" s="19">
        <f t="shared" si="0"/>
        <v>0.90000000000000036</v>
      </c>
      <c r="E38" s="19">
        <f t="shared" si="1"/>
        <v>6.9</v>
      </c>
      <c r="F38" s="16">
        <f t="shared" si="2"/>
        <v>-0.88622393287374279</v>
      </c>
      <c r="G38" s="16">
        <f t="shared" si="3"/>
        <v>-2.1380189173581163</v>
      </c>
      <c r="H38" s="23">
        <f t="shared" si="4"/>
        <v>7.7366318306165489</v>
      </c>
    </row>
    <row r="39" spans="1:8" x14ac:dyDescent="0.35">
      <c r="A39" s="24" t="s">
        <v>12</v>
      </c>
      <c r="B39" s="12">
        <v>1.1499999999999999</v>
      </c>
      <c r="C39" s="12">
        <v>5.0999999999999996</v>
      </c>
      <c r="D39" s="13">
        <f t="shared" si="0"/>
        <v>1.1500000000000004</v>
      </c>
      <c r="E39" s="13">
        <f t="shared" si="1"/>
        <v>7.1</v>
      </c>
      <c r="F39" s="14">
        <f t="shared" si="2"/>
        <v>-0.92599897096661377</v>
      </c>
      <c r="G39" s="14">
        <f t="shared" si="3"/>
        <v>-2.0976156269699393</v>
      </c>
      <c r="H39" s="21">
        <f t="shared" si="4"/>
        <v>7.7360035783212426</v>
      </c>
    </row>
    <row r="40" spans="1:8" x14ac:dyDescent="0.35">
      <c r="A40" s="27"/>
      <c r="B40" s="1">
        <v>1.4</v>
      </c>
      <c r="C40" s="1">
        <v>5.5</v>
      </c>
      <c r="D40" s="2">
        <f t="shared" si="0"/>
        <v>1.4000000000000004</v>
      </c>
      <c r="E40" s="2">
        <f t="shared" si="1"/>
        <v>7.5</v>
      </c>
      <c r="F40" s="3">
        <f t="shared" si="2"/>
        <v>-0.96868500695024429</v>
      </c>
      <c r="G40" s="3">
        <f t="shared" si="3"/>
        <v>-2.0211816889039005</v>
      </c>
      <c r="H40" s="22">
        <f t="shared" si="4"/>
        <v>7.7022556762388348</v>
      </c>
    </row>
    <row r="41" spans="1:8" x14ac:dyDescent="0.35">
      <c r="A41" s="27"/>
      <c r="B41" s="1">
        <v>1.8</v>
      </c>
      <c r="C41" s="1">
        <v>5.7</v>
      </c>
      <c r="D41" s="2">
        <f t="shared" si="0"/>
        <v>1.8000000000000005</v>
      </c>
      <c r="E41" s="2">
        <f t="shared" si="1"/>
        <v>7.7</v>
      </c>
      <c r="F41" s="3">
        <f t="shared" si="2"/>
        <v>-1.0270260572489189</v>
      </c>
      <c r="G41" s="3">
        <f t="shared" si="3"/>
        <v>-1.9717673172220911</v>
      </c>
      <c r="H41" s="22">
        <f t="shared" si="4"/>
        <v>7.7111823548556995</v>
      </c>
    </row>
    <row r="42" spans="1:8" x14ac:dyDescent="0.35">
      <c r="A42" s="27"/>
      <c r="B42" s="1">
        <v>1.9</v>
      </c>
      <c r="C42" s="1">
        <v>5.5</v>
      </c>
      <c r="D42" s="2">
        <f t="shared" si="0"/>
        <v>1.9000000000000004</v>
      </c>
      <c r="E42" s="2">
        <f t="shared" si="1"/>
        <v>7.5</v>
      </c>
      <c r="F42" s="3">
        <f t="shared" si="2"/>
        <v>-1.0372508147798076</v>
      </c>
      <c r="G42" s="3">
        <f t="shared" si="3"/>
        <v>-2.0021765713801525</v>
      </c>
      <c r="H42" s="22">
        <f t="shared" si="4"/>
        <v>7.7518163665446496</v>
      </c>
    </row>
    <row r="43" spans="1:8" ht="15" thickBot="1" x14ac:dyDescent="0.4">
      <c r="A43" s="28"/>
      <c r="B43" s="17">
        <v>1.3</v>
      </c>
      <c r="C43" s="17">
        <v>4.3</v>
      </c>
      <c r="D43" s="15">
        <f t="shared" si="0"/>
        <v>1.3000000000000005</v>
      </c>
      <c r="E43" s="15">
        <f t="shared" si="1"/>
        <v>6.3</v>
      </c>
      <c r="F43" s="16">
        <f t="shared" si="2"/>
        <v>-0.94322756571558974</v>
      </c>
      <c r="G43" s="16">
        <f t="shared" si="3"/>
        <v>-2.227645899054508</v>
      </c>
      <c r="H43" s="23">
        <f t="shared" si="4"/>
        <v>7.8832624451547879</v>
      </c>
    </row>
    <row r="44" spans="1:8" x14ac:dyDescent="0.35">
      <c r="A44" s="24" t="s">
        <v>13</v>
      </c>
      <c r="B44" s="12">
        <v>1.9</v>
      </c>
      <c r="C44" s="12">
        <v>5.3</v>
      </c>
      <c r="D44" s="13">
        <f t="shared" si="0"/>
        <v>1.9000000000000004</v>
      </c>
      <c r="E44" s="13">
        <f t="shared" si="1"/>
        <v>7.3</v>
      </c>
      <c r="F44" s="14">
        <f t="shared" si="2"/>
        <v>-1.0348608585017385</v>
      </c>
      <c r="G44" s="14">
        <f t="shared" si="3"/>
        <v>-2.0363955654480601</v>
      </c>
      <c r="H44" s="21">
        <f t="shared" si="4"/>
        <v>7.7836454043344885</v>
      </c>
    </row>
    <row r="45" spans="1:8" x14ac:dyDescent="0.35">
      <c r="A45" s="25"/>
      <c r="B45" s="1">
        <v>2.5499999999999998</v>
      </c>
      <c r="C45" s="1">
        <v>5.65</v>
      </c>
      <c r="D45" s="2">
        <f t="shared" si="0"/>
        <v>2.5500000000000003</v>
      </c>
      <c r="E45" s="2">
        <f t="shared" si="1"/>
        <v>7.65</v>
      </c>
      <c r="F45" s="3">
        <f t="shared" si="2"/>
        <v>-1.1270051131857637</v>
      </c>
      <c r="G45" s="3">
        <f t="shared" si="3"/>
        <v>-1.9437019747380875</v>
      </c>
      <c r="H45" s="22">
        <f t="shared" si="4"/>
        <v>7.7830960683085406</v>
      </c>
    </row>
    <row r="46" spans="1:8" x14ac:dyDescent="0.35">
      <c r="A46" s="25"/>
      <c r="B46" s="1">
        <v>2.65</v>
      </c>
      <c r="C46" s="1">
        <v>5.5</v>
      </c>
      <c r="D46" s="2">
        <f t="shared" si="0"/>
        <v>2.6500000000000004</v>
      </c>
      <c r="E46" s="2">
        <f t="shared" si="1"/>
        <v>7.5</v>
      </c>
      <c r="F46" s="3">
        <f t="shared" si="2"/>
        <v>-1.1393513645808593</v>
      </c>
      <c r="G46" s="3">
        <f t="shared" si="3"/>
        <v>-1.9633814273134385</v>
      </c>
      <c r="H46" s="22">
        <f t="shared" si="4"/>
        <v>7.815121772278987</v>
      </c>
    </row>
    <row r="47" spans="1:8" x14ac:dyDescent="0.35">
      <c r="A47" s="25"/>
      <c r="B47" s="1">
        <v>2.1</v>
      </c>
      <c r="C47" s="1">
        <v>4.4000000000000004</v>
      </c>
      <c r="D47" s="2">
        <f t="shared" si="0"/>
        <v>2.1000000000000005</v>
      </c>
      <c r="E47" s="2">
        <f t="shared" si="1"/>
        <v>6.4</v>
      </c>
      <c r="F47" s="3">
        <f t="shared" si="2"/>
        <v>-1.0658984727961132</v>
      </c>
      <c r="G47" s="3">
        <f t="shared" si="3"/>
        <v>-2.1761616288385515</v>
      </c>
      <c r="H47" s="22">
        <f t="shared" si="4"/>
        <v>7.9544490820193543</v>
      </c>
    </row>
    <row r="48" spans="1:8" x14ac:dyDescent="0.35">
      <c r="A48" s="25"/>
      <c r="B48" s="1">
        <v>3</v>
      </c>
      <c r="C48" s="1">
        <v>5.5</v>
      </c>
      <c r="D48" s="2">
        <f t="shared" si="0"/>
        <v>3.0000000000000004</v>
      </c>
      <c r="E48" s="2">
        <f t="shared" si="1"/>
        <v>7.5</v>
      </c>
      <c r="F48" s="3">
        <f t="shared" si="2"/>
        <v>-1.1864780238198129</v>
      </c>
      <c r="G48" s="3">
        <f t="shared" si="3"/>
        <v>-1.9411864925847211</v>
      </c>
      <c r="H48" s="22">
        <f t="shared" si="4"/>
        <v>7.8400534967892241</v>
      </c>
    </row>
    <row r="49" spans="1:8" x14ac:dyDescent="0.35">
      <c r="A49" s="25"/>
      <c r="B49" s="1">
        <v>3.25</v>
      </c>
      <c r="C49" s="1">
        <v>5.6</v>
      </c>
      <c r="D49" s="2">
        <f t="shared" si="0"/>
        <v>3.2500000000000004</v>
      </c>
      <c r="E49" s="2">
        <f t="shared" si="1"/>
        <v>7.6</v>
      </c>
      <c r="F49" s="3">
        <f t="shared" si="2"/>
        <v>-1.2199734840749508</v>
      </c>
      <c r="G49" s="3">
        <f t="shared" si="3"/>
        <v>-1.9070723150133619</v>
      </c>
      <c r="H49" s="22">
        <f t="shared" si="4"/>
        <v>7.8394347794730024</v>
      </c>
    </row>
    <row r="50" spans="1:8" x14ac:dyDescent="0.35">
      <c r="A50" s="25"/>
      <c r="B50" s="1">
        <v>2.6</v>
      </c>
      <c r="C50" s="1">
        <v>4.4000000000000004</v>
      </c>
      <c r="D50" s="2">
        <f t="shared" si="0"/>
        <v>2.6000000000000005</v>
      </c>
      <c r="E50" s="2">
        <f t="shared" si="1"/>
        <v>6.4</v>
      </c>
      <c r="F50" s="3">
        <f t="shared" si="2"/>
        <v>-1.1405942680433478</v>
      </c>
      <c r="G50" s="3">
        <f t="shared" si="3"/>
        <v>-2.1466885647446374</v>
      </c>
      <c r="H50" s="22">
        <f t="shared" si="4"/>
        <v>7.9996718131726752</v>
      </c>
    </row>
    <row r="51" spans="1:8" x14ac:dyDescent="0.35">
      <c r="A51" s="25"/>
      <c r="B51" s="1">
        <v>3.9</v>
      </c>
      <c r="C51" s="1">
        <v>5.6</v>
      </c>
      <c r="D51" s="2">
        <f t="shared" si="0"/>
        <v>3.9000000000000004</v>
      </c>
      <c r="E51" s="2">
        <f t="shared" si="1"/>
        <v>7.6</v>
      </c>
      <c r="F51" s="3">
        <f t="shared" si="2"/>
        <v>-1.305339074224362</v>
      </c>
      <c r="G51" s="3">
        <f t="shared" si="3"/>
        <v>-1.8562184273991795</v>
      </c>
      <c r="H51" s="22">
        <f t="shared" si="4"/>
        <v>7.8739464820082308</v>
      </c>
    </row>
    <row r="52" spans="1:8" x14ac:dyDescent="0.35">
      <c r="A52" s="25"/>
      <c r="B52" s="1">
        <v>3.5</v>
      </c>
      <c r="C52" s="1">
        <v>5</v>
      </c>
      <c r="D52" s="2">
        <f t="shared" si="0"/>
        <v>3.5000000000000004</v>
      </c>
      <c r="E52" s="2">
        <f t="shared" si="1"/>
        <v>7</v>
      </c>
      <c r="F52" s="3">
        <f t="shared" si="2"/>
        <v>-1.2570539272720849</v>
      </c>
      <c r="G52" s="3">
        <f t="shared" si="3"/>
        <v>-1.9862945727578585</v>
      </c>
      <c r="H52" s="22">
        <f t="shared" si="4"/>
        <v>7.9557374804146335</v>
      </c>
    </row>
    <row r="53" spans="1:8" x14ac:dyDescent="0.35">
      <c r="A53" s="25"/>
      <c r="B53" s="1">
        <v>3.25</v>
      </c>
      <c r="C53" s="1">
        <v>4.5</v>
      </c>
      <c r="D53" s="2">
        <f t="shared" si="0"/>
        <v>3.2500000000000004</v>
      </c>
      <c r="E53" s="2">
        <f t="shared" si="1"/>
        <v>6.5</v>
      </c>
      <c r="F53" s="3">
        <f t="shared" si="2"/>
        <v>-1.2320795105197915</v>
      </c>
      <c r="G53" s="3">
        <f t="shared" si="3"/>
        <v>-2.0846495091697506</v>
      </c>
      <c r="H53" s="22">
        <f t="shared" si="4"/>
        <v>8.0291180000742308</v>
      </c>
    </row>
    <row r="54" spans="1:8" x14ac:dyDescent="0.35">
      <c r="A54" s="25"/>
      <c r="B54" s="1">
        <v>3.35</v>
      </c>
      <c r="C54" s="1">
        <v>4.3</v>
      </c>
      <c r="D54" s="2">
        <f t="shared" si="0"/>
        <v>3.3500000000000005</v>
      </c>
      <c r="E54" s="2">
        <f t="shared" si="1"/>
        <v>6.3</v>
      </c>
      <c r="F54" s="3">
        <f t="shared" si="2"/>
        <v>-1.2518907408067861</v>
      </c>
      <c r="G54" s="3">
        <f t="shared" si="3"/>
        <v>-2.107525843352291</v>
      </c>
      <c r="H54" s="22">
        <f t="shared" si="4"/>
        <v>8.0718055645437659</v>
      </c>
    </row>
    <row r="55" spans="1:8" ht="15" thickBot="1" x14ac:dyDescent="0.4">
      <c r="A55" s="26"/>
      <c r="B55" s="17">
        <v>3.85</v>
      </c>
      <c r="C55" s="17">
        <v>4.5999999999999996</v>
      </c>
      <c r="D55" s="15">
        <f t="shared" si="0"/>
        <v>3.8500000000000005</v>
      </c>
      <c r="E55" s="15">
        <f t="shared" si="1"/>
        <v>6.6</v>
      </c>
      <c r="F55" s="16">
        <f t="shared" si="2"/>
        <v>-1.3127350394463284</v>
      </c>
      <c r="G55" s="16">
        <f t="shared" si="3"/>
        <v>-2.019186741637947</v>
      </c>
      <c r="H55" s="23">
        <f t="shared" si="4"/>
        <v>8.0443107614689655</v>
      </c>
    </row>
    <row r="56" spans="1:8" x14ac:dyDescent="0.35">
      <c r="A56" s="24" t="s">
        <v>12</v>
      </c>
      <c r="B56" s="12">
        <v>4</v>
      </c>
      <c r="C56" s="12">
        <v>5</v>
      </c>
      <c r="D56" s="13">
        <f t="shared" si="0"/>
        <v>4</v>
      </c>
      <c r="E56" s="13">
        <f t="shared" si="1"/>
        <v>7</v>
      </c>
      <c r="F56" s="14">
        <f t="shared" si="2"/>
        <v>-1.324321068607569</v>
      </c>
      <c r="G56" s="14">
        <f t="shared" si="3"/>
        <v>-1.9439816252854558</v>
      </c>
      <c r="H56" s="21">
        <f t="shared" si="4"/>
        <v>7.9806916742777148</v>
      </c>
    </row>
    <row r="57" spans="1:8" x14ac:dyDescent="0.35">
      <c r="A57" s="25"/>
      <c r="B57" s="1">
        <v>4.3</v>
      </c>
      <c r="C57" s="1">
        <v>5.5</v>
      </c>
      <c r="D57" s="2">
        <f t="shared" si="0"/>
        <v>4.3</v>
      </c>
      <c r="E57" s="2">
        <f t="shared" si="1"/>
        <v>7.5</v>
      </c>
      <c r="F57" s="3">
        <f t="shared" si="2"/>
        <v>-1.3577499591144762</v>
      </c>
      <c r="G57" s="3">
        <f t="shared" si="3"/>
        <v>-1.837056247526281</v>
      </c>
      <c r="H57" s="22">
        <f t="shared" si="4"/>
        <v>7.9071951870254473</v>
      </c>
    </row>
    <row r="58" spans="1:8" x14ac:dyDescent="0.35">
      <c r="A58" s="25"/>
      <c r="B58" s="1">
        <v>4.7</v>
      </c>
      <c r="C58" s="1">
        <v>5.7</v>
      </c>
      <c r="D58" s="2">
        <f t="shared" si="0"/>
        <v>4.7</v>
      </c>
      <c r="E58" s="2">
        <f t="shared" si="1"/>
        <v>7.7</v>
      </c>
      <c r="F58" s="3">
        <f t="shared" si="2"/>
        <v>-1.4079706967648216</v>
      </c>
      <c r="G58" s="3">
        <f t="shared" si="3"/>
        <v>-1.7659918341909888</v>
      </c>
      <c r="H58" s="22">
        <f t="shared" si="4"/>
        <v>7.8863515113405001</v>
      </c>
    </row>
    <row r="59" spans="1:8" x14ac:dyDescent="0.35">
      <c r="A59" s="25"/>
      <c r="B59" s="1">
        <v>4.75</v>
      </c>
      <c r="C59" s="1">
        <v>5.5</v>
      </c>
      <c r="D59" s="2">
        <f t="shared" si="0"/>
        <v>4.75</v>
      </c>
      <c r="E59" s="2">
        <f t="shared" si="1"/>
        <v>7.5</v>
      </c>
      <c r="F59" s="3">
        <f t="shared" si="2"/>
        <v>-1.41562547089531</v>
      </c>
      <c r="G59" s="3">
        <f t="shared" si="3"/>
        <v>-1.7933316402551629</v>
      </c>
      <c r="H59" s="22">
        <f t="shared" si="4"/>
        <v>7.9213460915351623</v>
      </c>
    </row>
    <row r="60" spans="1:8" ht="15" thickBot="1" x14ac:dyDescent="0.4">
      <c r="A60" s="26"/>
      <c r="B60" s="17">
        <v>4.2</v>
      </c>
      <c r="C60" s="17">
        <v>4.3</v>
      </c>
      <c r="D60" s="15">
        <f t="shared" si="0"/>
        <v>4.2</v>
      </c>
      <c r="E60" s="15">
        <f t="shared" si="1"/>
        <v>6.3</v>
      </c>
      <c r="F60" s="16">
        <f t="shared" si="2"/>
        <v>-1.3695148437446101</v>
      </c>
      <c r="G60" s="16">
        <f t="shared" si="3"/>
        <v>-2.0313890797034957</v>
      </c>
      <c r="H60" s="23">
        <f t="shared" si="4"/>
        <v>8.1132929038327966</v>
      </c>
    </row>
  </sheetData>
  <mergeCells count="7">
    <mergeCell ref="A56:A60"/>
    <mergeCell ref="A5:A13"/>
    <mergeCell ref="A14:A21"/>
    <mergeCell ref="A22:A31"/>
    <mergeCell ref="A32:A38"/>
    <mergeCell ref="A39:A43"/>
    <mergeCell ref="A44:A55"/>
  </mergeCells>
  <pageMargins left="0.7" right="0.7" top="0.75" bottom="0.75" header="0.3" footer="0.3"/>
  <pageSetup paperSize="9" scale="83" fitToWidth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Tahsin</dc:creator>
  <cp:lastModifiedBy>Mahmud Suhaimi</cp:lastModifiedBy>
  <cp:lastPrinted>2021-06-10T02:13:17Z</cp:lastPrinted>
  <dcterms:created xsi:type="dcterms:W3CDTF">2021-06-08T16:58:43Z</dcterms:created>
  <dcterms:modified xsi:type="dcterms:W3CDTF">2021-06-10T12:49:44Z</dcterms:modified>
</cp:coreProperties>
</file>