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SQA\Final Project\Manual Testing\Othoba.com\"/>
    </mc:Choice>
  </mc:AlternateContent>
  <xr:revisionPtr revIDLastSave="0" documentId="13_ncr:1_{4638DB48-DD61-4657-AA7C-262B6E4F1BC8}" xr6:coauthVersionLast="47" xr6:coauthVersionMax="47" xr10:uidLastSave="{00000000-0000-0000-0000-000000000000}"/>
  <bookViews>
    <workbookView xWindow="-120" yWindow="-120" windowWidth="29040" windowHeight="15840" xr2:uid="{00000000-000D-0000-FFFF-FFFF00000000}"/>
  </bookViews>
  <sheets>
    <sheet name="Registration" sheetId="3" r:id="rId1"/>
  </sheets>
  <definedNames>
    <definedName name="mm">Registration!$I$9</definedName>
    <definedName name="verify_package_Design">Registration!$I$9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3" l="1"/>
  <c r="I5" i="3" l="1"/>
</calcChain>
</file>

<file path=xl/sharedStrings.xml><?xml version="1.0" encoding="utf-8"?>
<sst xmlns="http://schemas.openxmlformats.org/spreadsheetml/2006/main" count="205" uniqueCount="150">
  <si>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</si>
  <si>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</si>
  <si>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</si>
  <si>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</si>
  <si>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</si>
  <si>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</si>
  <si>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</si>
  <si>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</si>
  <si>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</si>
  <si>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</si>
  <si>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</si>
  <si>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</si>
  <si>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</si>
  <si>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</si>
  <si>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</si>
  <si>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</si>
  <si>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</si>
  <si>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</si>
  <si>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</si>
  <si>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</si>
  <si>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</si>
  <si>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</si>
  <si>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</si>
  <si>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</si>
  <si>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</si>
  <si>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</si>
  <si>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</si>
  <si>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</si>
  <si>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</si>
  <si>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</si>
  <si>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SH-091</t>
  </si>
  <si>
    <t>precondition</t>
  </si>
  <si>
    <t>othoba.com</t>
  </si>
  <si>
    <t>Registration</t>
  </si>
  <si>
    <t>20/06/2022</t>
  </si>
  <si>
    <t>TC003</t>
  </si>
  <si>
    <t>TC004</t>
  </si>
  <si>
    <t>TC005</t>
  </si>
  <si>
    <t>TC006</t>
  </si>
  <si>
    <t>TC007</t>
  </si>
  <si>
    <t>TC008</t>
  </si>
  <si>
    <t>TC009</t>
  </si>
  <si>
    <t>TC10</t>
  </si>
  <si>
    <t>TC011</t>
  </si>
  <si>
    <t>TC012</t>
  </si>
  <si>
    <t>TC013</t>
  </si>
  <si>
    <t>TC014</t>
  </si>
  <si>
    <t>TC015</t>
  </si>
  <si>
    <t>TC016</t>
  </si>
  <si>
    <t>TC017</t>
  </si>
  <si>
    <t>Verify Register Account with only mendatory field</t>
  </si>
  <si>
    <t>1. Go to Url https://www.othoba.com/ in any browser
2. Click Your Account Drop Down Menu
3. Click Sign Up! Option
4. Enter Phone Number into Phone Number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15. Enter Right  OTP Code
16. Click OTP Button</t>
  </si>
  <si>
    <t xml:space="preserve">User Should be Registration Successfully </t>
  </si>
  <si>
    <t>Registration Success</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</si>
  <si>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15. Enter Right  OTP Code
16. Click OTP Button</t>
  </si>
  <si>
    <t>Verify Register Account with Providing all field</t>
  </si>
  <si>
    <t>Verify Register Account select newsletter field</t>
  </si>
  <si>
    <t>Verify Register Account without select newsletter field</t>
  </si>
  <si>
    <t>Verify Register Account Different password  and confirm password</t>
  </si>
  <si>
    <t>Verify Register Account blank phone number field</t>
  </si>
  <si>
    <t>Verify Register Account Providing Invalid Phone Number format</t>
  </si>
  <si>
    <t>Verify Register Account Providing Invalid Email Format</t>
  </si>
  <si>
    <t>Verify Register Account select without  Division</t>
  </si>
  <si>
    <t>Verify Register Account Select without shipping zone</t>
  </si>
  <si>
    <t>Verify Register Account Select without Area</t>
  </si>
  <si>
    <t>Verify Register Account Select without Address</t>
  </si>
  <si>
    <t>Verify Register Account password field is field but confirm password field is not field</t>
  </si>
  <si>
    <t>Verify that the password entered into Password and confirm password is toggled to hide its visibility</t>
  </si>
  <si>
    <t>Verify whatever the given password is according to the complexity requirements standard</t>
  </si>
  <si>
    <t>Mandatory fields should not blank space</t>
  </si>
  <si>
    <t>Register using Keyboard keys</t>
  </si>
  <si>
    <t>Field Have proper place Holde</t>
  </si>
  <si>
    <t>Verify all mandatory field are marked with * symbol</t>
  </si>
  <si>
    <t>TC018</t>
  </si>
  <si>
    <t>TC019</t>
  </si>
  <si>
    <t>TC020</t>
  </si>
  <si>
    <t>1. Go to Url https://www.othoba.com/ in any browser
2. Click Your Account Drop Down Menu
3. Click Sign Up! Option
4. Blank all the field
5. Click Register Button</t>
  </si>
  <si>
    <t>Registration Should be field, Warining messege displayed-
1. Phone is required
2. Name is required
3. Last name is required
4. Street address is required
5. Password is required.
6. Confirm Password is required.</t>
  </si>
  <si>
    <t>As Expected</t>
  </si>
  <si>
    <t xml:space="preserve">User Should not be Registration Successfully </t>
  </si>
  <si>
    <t>User registration succesfully</t>
  </si>
  <si>
    <t xml:space="preserve">User should be not input invalid phone number </t>
  </si>
  <si>
    <t>Phone Number: absdfsidjfh</t>
  </si>
  <si>
    <t>Warning text  messege should be displayed- Phone is required</t>
  </si>
  <si>
    <t>Email : 
1.test1
2. test #</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</si>
  <si>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Select Area into Area Field
10. Enter Address into Address Field
11. Do not Select Newsletter field
12. Enter Password into Password Field
13. Enter Confirm Password into Confirm Password Field
14. Click Register Button
15. Enter Right  OTP Code
16. Click OTP Button</t>
  </si>
  <si>
    <t xml:space="preserve">1. Go to Url https://www.othoba.com/ in any browser
2. Click Your Account Drop Down Menu
3. Click Sign Up! Option
4. Enter Invalid Phone Number into Phone Number Field
5. Enter Email into Email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t>
  </si>
  <si>
    <t xml:space="preserve">1. Go to Url https://www.othoba.com/ in any browser
2. Click Your Account Drop Down Menu
3. Click Sign Up! Option
4. Enter Blank Phone Number into Phone Number Field
5. Enter Email into Email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t>
  </si>
  <si>
    <t xml:space="preserve">1. Go to Url https://www.othoba.com/ in any browser
2. Click Your Account Drop Down Menu
3. Click Sign Up! Option
4. Enter Phone Number into Phone Number Field
5. Enter Invalid Email into Email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t>
  </si>
  <si>
    <t xml:space="preserve"> Registration Successful</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</si>
  <si>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Do not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
15. Enter OTP
16. Click OTP Button</t>
  </si>
  <si>
    <t>User Should not be Registration Successfully warning text messege should be displayed</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</si>
  <si>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Do not Select Shipping Zone into Shipping Field
9. Select Area into Area Field
10. Enter Address into Address Field
11. Select Newsletter field
12. Enter Password into Password Field
13. Enter Confirm Password into Confirm Password Field
14. Click Register Button
15. Enter OTP
16. Click OTP Button</t>
  </si>
  <si>
    <t>Warning text  messege should be displayed- please Enter Valid Email</t>
  </si>
  <si>
    <t xml:space="preserve">Warning text messege should be displayed- State is required </t>
  </si>
  <si>
    <t>As expected</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</si>
  <si>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Do not Select Area into Area Field
10. Enter Address into Address Field
11. Select Newsletter field
12. Enter Password into Password Field
13. Enter Confirm Password into Confirm Password Field
14. Click Register Button
15. Enter OTP into OTP Field
16. Click OTP Button</t>
  </si>
  <si>
    <t xml:space="preserve">Warning text messege should be displayed- Street address is required </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</si>
  <si>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Select Area into Area Field
10.  Do not Enter Address into Address Field
11. Select Newsletter field
12. Enter Password into Password Field
13. Enter Confirm Password into Confirm Password Field
14. Click Register Button</t>
  </si>
  <si>
    <t xml:space="preserve">Warning text messege should be displayed-The password and confirmation password do not match. </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</si>
  <si>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Do not Select Area into Area Field
10. Enter Address into Address Field
11. Select Newsletter field
12. Enter Correct Password into Password Field
13. Enter invalid Confirm Password into Confirm Password Field
14. Click Register Button</t>
  </si>
  <si>
    <t xml:space="preserve">Warning text messege should be displayed-Confirm Password is required. </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</si>
  <si>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Do not Select Area into Area Field
10. Enter Address into Address Field
11. Select Newsletter field
12.  EnterPassword into Password Field
13. Enter Blank Confirm Password into Confirm
14. Click Register Button</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</si>
  <si>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Do not Select Area into Area Field
10. Enter Address into Address Field
11. Select Newsletter field
12.  Enter some password texts into password and confirm password field</t>
  </si>
  <si>
    <t>Password and confirm password should not visible</t>
  </si>
  <si>
    <t>1. Go to Url https://www.othoba.com/ in any browser
2. Click Your Account Drop Down Menu
3. Click Sign Up! Option
4. Enter Phone Number into Phone Number Field
5. Enter Email into Email Field
5. Enter First Name and Last Name Into First name and last name Field
6. Select Country into Country Field
7.  Select Division into Division Field
8. Select Shipping Zone into Shipping Field
9. Do not Select Area into Area Field
10. Enter Address into Address Field
11. Select Newsletter field
12. check entering simple passwords (Not Following Password Complexity standards'i.e. Size of of password as 8, password should contain atlest one number, symbol, lowar case and upper case letter)
13. Click Register Button</t>
  </si>
  <si>
    <t>Password: 123456</t>
  </si>
  <si>
    <t>User should not be Registration Successfully and Warning Messege displayed</t>
  </si>
  <si>
    <t>1. Go to Url https://www.othoba.com/ in any browser
2. Click Your Account Drop Down Menu
3. Click Sign Up! Option
4. Enter Space Phone Number into Phone Number Field
5. Enter Space First Name and Last Name Into First name and last name Field
6. Select Country into Country Field
7. Select Division into Division Field
8. Select Shipping Zone into Shipping Field
9. Select  Area into Area Field
10. Enter Space Address into Address Field
11. Select Newsletter field
12. Enter Space Password into Password Field
13. Enter space Confirm Password into Confirm Password Field
14. Click Register Button</t>
  </si>
  <si>
    <t>Displayed proper warning messege-
1. Phone is required
2. Name is required
3. Last name is required
4. Street address is required
5. Password is required.
6. Confirm Password is required.</t>
  </si>
  <si>
    <t>1. Go to Url https://www.othoba.com/ in any browser
2. Click Your Account Drop Down Menu
3. Click Sign Up! Option
4. Enter Phone Number into Phone Number Field Using Keybord Keys
5. Enter First Name and Last Name Into First name and last name Field Using Keybord Keys
6. Select Country into Country Field Using Keybord Keys
7. Select Division into Division Field Using Keybord Keys
8. Select Shipping Zone into Shipping Field Using Keybord Keys
9. Select  Area into Area Field Using Keybord Keys
10. Enter Address into Address Field Using Keybord Keys
11. Select Newsletter field Using Keybord Keys
12. Enter Password into Password Field Using Keybord Keys
13. Enter Confirm Password into Confirm Password Field Using Keybord Keys
14. Click Register Button Using Keybord Keys</t>
  </si>
  <si>
    <t>Keys: Tab, Space, Enter, Upper and Down Button</t>
  </si>
  <si>
    <t>1. Go to Url https://www.othoba.com/ in any browser
2. Click Your Account Drop Down Menu
3. Click Sign Up! Option
4.  View all the field for Placeholder</t>
  </si>
  <si>
    <t>Proper Placeholder should be displayed</t>
  </si>
  <si>
    <t>Proper Placeholder not displayed</t>
  </si>
  <si>
    <t>1. Go to Url https://www.othoba.com/ in any browser
2. Click Your Account Drop Down Menu
3. Click Sign Up! Option
4.  View all the field for marked with all * symbol</t>
  </si>
  <si>
    <t>Proper * symbol test displayed all the fields</t>
  </si>
  <si>
    <t>Proper * symbol not displayed password and Confirm Password Field</t>
  </si>
  <si>
    <t>Not Applicable</t>
  </si>
  <si>
    <t>Password: 123456
Confirm Password: Blank</t>
  </si>
  <si>
    <t>Password: 123456
Confirm password: 456123</t>
  </si>
  <si>
    <t xml:space="preserve">Phone: 01323157424
Email: mail.mahmudul08@gmail.com
First Name: Mahmudul
Last Name: Hasan
</t>
  </si>
  <si>
    <t>Phone: 01323157424
First Name: Mahmudul
Last Name: Hasan</t>
  </si>
  <si>
    <t>TC021</t>
  </si>
  <si>
    <t>Verify Register new account with existing account</t>
  </si>
  <si>
    <t>Phone: 01323157424
Email: mail.mahmudul08@gmail.com
First Name: Mahmudul
Last Name: Hasan</t>
  </si>
  <si>
    <t>1. Go to Url https://www.othoba.com/ in any browser
2. Click Your Account Drop Down Menu
3. Click Sign Up! Option
4. Enter Phone Number into Phone Number Field
5. Enter First Name and Last Name Into First name and last name Field
6. Select Country into Country Field
7. Select Division into Division Field
8. Select Shipping Zone into Shipping Field
9. Select Area into Area Field
10. Enter Address into Address Field
11. Select Newsletter field
12. Enter Password into Password Field
13. Enter Confirm Password into Confirm Password Field
14. Click Register Button</t>
  </si>
  <si>
    <t>Account should not be created and instead proper warning message- Sorry! This PhoneNumber is already registered.</t>
  </si>
  <si>
    <t>Only Mendatory Field</t>
  </si>
  <si>
    <t>All Field</t>
  </si>
  <si>
    <t>Verify Register Account Providing without any field</t>
  </si>
  <si>
    <t>Without Any Field</t>
  </si>
  <si>
    <t>Select Newsletter</t>
  </si>
  <si>
    <t>Without Select Newsletter</t>
  </si>
  <si>
    <t>Invalid Phone Number</t>
  </si>
  <si>
    <t>Blank Phone Number</t>
  </si>
  <si>
    <t>Invalid Email Format</t>
  </si>
  <si>
    <t>Without Division</t>
  </si>
  <si>
    <t>Without Shopping zone</t>
  </si>
  <si>
    <t>Without Area</t>
  </si>
  <si>
    <t>Without Address</t>
  </si>
  <si>
    <t xml:space="preserve"> Different password  and confirm password</t>
  </si>
  <si>
    <t>password field is field but confirm password field is not field</t>
  </si>
  <si>
    <t>toggled to hide its visibility</t>
  </si>
  <si>
    <t>Password complexity requirements standard</t>
  </si>
  <si>
    <t>proper place Holde</t>
  </si>
  <si>
    <t>* Symbol</t>
  </si>
  <si>
    <t>Existing Account</t>
  </si>
  <si>
    <t>Md. Mahmudul Hasan</t>
  </si>
  <si>
    <t>MD MAHMUDUL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</si>
</sst>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s>
  <fills count="12">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
      <patternFill patternType="solid">
        <fgColor theme="0"/>
        <bgColor rgb="FF00FF00"/>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cellStyleXfs>
  <cellXfs count="63">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0" xfId="0" quotePrefix="1" applyFont="1" applyFill="1" applyAlignment="1">
      <alignment vertical="center"/>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2" fillId="3" borderId="6" xfId="0" applyFont="1" applyFill="1" applyBorder="1" applyAlignment="1">
      <alignment vertical="center" wrapText="1"/>
    </xf>
    <xf numFmtId="0" fontId="5" fillId="0" borderId="0" xfId="0" applyFont="1" applyBorder="1" applyAlignment="1">
      <alignment vertical="center" wrapText="1"/>
    </xf>
    <xf numFmtId="9" fontId="5" fillId="0" borderId="1" xfId="2" applyFont="1" applyBorder="1" applyAlignment="1">
      <alignment vertical="center" wrapText="1"/>
    </xf>
    <xf numFmtId="0" fontId="2" fillId="9" borderId="8" xfId="0" applyFont="1" applyFill="1" applyBorder="1" applyAlignment="1">
      <alignment vertical="center" wrapText="1"/>
    </xf>
    <xf numFmtId="0" fontId="5" fillId="10" borderId="1" xfId="0" applyFont="1" applyFill="1" applyBorder="1" applyAlignment="1">
      <alignment vertical="center" wrapText="1"/>
    </xf>
    <xf numFmtId="0" fontId="5" fillId="11" borderId="7" xfId="0" applyFont="1" applyFill="1" applyBorder="1" applyAlignment="1">
      <alignment vertical="center"/>
    </xf>
    <xf numFmtId="0" fontId="5" fillId="11" borderId="8" xfId="0" applyFont="1" applyFill="1" applyBorder="1" applyAlignment="1">
      <alignment vertical="center" wrapText="1"/>
    </xf>
    <xf numFmtId="0" fontId="6" fillId="11" borderId="8" xfId="0" quotePrefix="1" applyFont="1" applyFill="1" applyBorder="1" applyAlignment="1">
      <alignment vertical="center" wrapText="1"/>
    </xf>
    <xf numFmtId="0" fontId="5" fillId="11" borderId="1" xfId="0" applyFont="1" applyFill="1" applyBorder="1" applyAlignment="1">
      <alignment vertical="center" wrapText="1"/>
    </xf>
    <xf numFmtId="0" fontId="1" fillId="11" borderId="8" xfId="1" applyFill="1" applyBorder="1" applyAlignment="1">
      <alignment vertical="center"/>
    </xf>
    <xf numFmtId="0" fontId="6" fillId="11" borderId="8" xfId="0" quotePrefix="1" applyFont="1" applyFill="1" applyBorder="1" applyAlignment="1">
      <alignment vertical="center"/>
    </xf>
    <xf numFmtId="0" fontId="6" fillId="11" borderId="8" xfId="0" applyFont="1" applyFill="1" applyBorder="1" applyAlignment="1">
      <alignment vertical="center"/>
    </xf>
    <xf numFmtId="14" fontId="3" fillId="0" borderId="1" xfId="0" applyNumberFormat="1" applyFont="1" applyBorder="1" applyAlignment="1">
      <alignment horizontal="left" vertical="center" wrapText="1"/>
    </xf>
    <xf numFmtId="0" fontId="3" fillId="9" borderId="6" xfId="0" applyFont="1" applyFill="1" applyBorder="1" applyAlignment="1">
      <alignment vertical="top" wrapText="1"/>
    </xf>
    <xf numFmtId="0" fontId="3" fillId="9" borderId="8" xfId="0" applyFont="1" applyFill="1" applyBorder="1" applyAlignment="1">
      <alignment vertical="center" wrapText="1"/>
    </xf>
    <xf numFmtId="0" fontId="3" fillId="9" borderId="6" xfId="0" applyFont="1" applyFill="1" applyBorder="1" applyAlignment="1">
      <alignment vertical="center" wrapText="1"/>
    </xf>
    <xf numFmtId="0" fontId="3" fillId="9" borderId="7" xfId="0" applyFont="1" applyFill="1" applyBorder="1" applyAlignment="1">
      <alignment vertical="center" wrapText="1"/>
    </xf>
    <xf numFmtId="0" fontId="6" fillId="0" borderId="8" xfId="0" applyFont="1" applyBorder="1" applyAlignment="1">
      <alignment vertical="center" wrapText="1"/>
    </xf>
    <xf numFmtId="0" fontId="5" fillId="0" borderId="1" xfId="0" quotePrefix="1" applyFont="1" applyBorder="1" applyAlignment="1">
      <alignment vertical="center" wrapText="1"/>
    </xf>
    <xf numFmtId="0" fontId="1" fillId="9" borderId="8" xfId="1" applyFill="1" applyBorder="1" applyAlignment="1">
      <alignment vertical="center" wrapText="1"/>
    </xf>
    <xf numFmtId="0" fontId="1" fillId="0" borderId="8" xfId="1" applyBorder="1" applyAlignment="1">
      <alignment vertical="center"/>
    </xf>
    <xf numFmtId="0" fontId="1" fillId="0" borderId="1" xfId="1" applyBorder="1" applyAlignment="1">
      <alignment vertical="center" wrapText="1"/>
    </xf>
    <xf numFmtId="0" fontId="1" fillId="0" borderId="7" xfId="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8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LKbpEEeTc7Glhb_WcxJ26pQDM2kziKnE/view?usp=sharing" TargetMode="External"/><Relationship Id="rId13" Type="http://schemas.openxmlformats.org/officeDocument/2006/relationships/hyperlink" Target="https://drive.google.com/file/d/1yxRjzz3lt57CPE4Hz3DgjDvWPzCv29pT/view?usp=sharing" TargetMode="External"/><Relationship Id="rId18" Type="http://schemas.openxmlformats.org/officeDocument/2006/relationships/hyperlink" Target="https://drive.google.com/file/d/1ncAvPB3oVfc6m8PoWq2VgianjblHYz-f/view?usp=sharing" TargetMode="External"/><Relationship Id="rId3" Type="http://schemas.openxmlformats.org/officeDocument/2006/relationships/hyperlink" Target="https://drive.google.com/file/d/1w_fZ447-BaoP1v-wbP0Snp8Ti_DSBYZG/view?usp=sharing" TargetMode="External"/><Relationship Id="rId21" Type="http://schemas.openxmlformats.org/officeDocument/2006/relationships/hyperlink" Target="https://drive.google.com/file/d/1yaFUSxbktRuIwFTohI56lL4mNWJ_P8qM/view?usp=sharing" TargetMode="External"/><Relationship Id="rId7" Type="http://schemas.openxmlformats.org/officeDocument/2006/relationships/hyperlink" Target="https://drive.google.com/file/d/1sg9g0WKzJXEgFWNaua58o7U-MyS4tU3R/view?usp=sharing" TargetMode="External"/><Relationship Id="rId12" Type="http://schemas.openxmlformats.org/officeDocument/2006/relationships/hyperlink" Target="https://drive.google.com/file/d/17GBiopfrUYOkd2pbLwpDK5u-5za5QUdx/view?usp=sharing" TargetMode="External"/><Relationship Id="rId17" Type="http://schemas.openxmlformats.org/officeDocument/2006/relationships/hyperlink" Target="https://drive.google.com/file/d/17GBiopfrUYOkd2pbLwpDK5u-5za5QUdx/view?usp=sharing" TargetMode="External"/><Relationship Id="rId2" Type="http://schemas.openxmlformats.org/officeDocument/2006/relationships/hyperlink" Target="https://drive.google.com/file/d/1uQlWs0HBu6jo_okhoAZvPMhsDnx45S8T/view?usp=sharing" TargetMode="External"/><Relationship Id="rId16" Type="http://schemas.openxmlformats.org/officeDocument/2006/relationships/hyperlink" Target="https://drive.google.com/file/d/1Fpq08DnXkqqpAilZiarSV8BXKiziXg6D/view?usp=sharing" TargetMode="External"/><Relationship Id="rId20" Type="http://schemas.openxmlformats.org/officeDocument/2006/relationships/hyperlink" Target="https://drive.google.com/file/d/1iH7IZGBijVSXQdts_NKPOPYFBa-fxiHX/view?usp=sharing" TargetMode="External"/><Relationship Id="rId1" Type="http://schemas.openxmlformats.org/officeDocument/2006/relationships/hyperlink" Target="https://drive.google.com/file/d/1N0Pumw4sX44s7UgDHbGKgfYkbcjYVKgF/view?usp=sharing" TargetMode="External"/><Relationship Id="rId6" Type="http://schemas.openxmlformats.org/officeDocument/2006/relationships/hyperlink" Target="https://drive.google.com/file/d/14ro3JCHxuInGWACQYvkhFxj9spPdeCWa/view?usp=sharing" TargetMode="External"/><Relationship Id="rId11" Type="http://schemas.openxmlformats.org/officeDocument/2006/relationships/hyperlink" Target="https://drive.google.com/file/d/1IpWCVm3_bOEUgXXyb6lnK702n9ekThFX/view?usp=sharing" TargetMode="External"/><Relationship Id="rId5" Type="http://schemas.openxmlformats.org/officeDocument/2006/relationships/hyperlink" Target="https://drive.google.com/file/d/1JIe3kCedqadhXeyM8TQjbjNUlw3TTQIC/view?usp=sharing" TargetMode="External"/><Relationship Id="rId15" Type="http://schemas.openxmlformats.org/officeDocument/2006/relationships/hyperlink" Target="https://drive.google.com/file/d/1-iNBwPJ4oUa4wd0sUMeyXiPSq5jNGwxz/view?usp=sharing" TargetMode="External"/><Relationship Id="rId10" Type="http://schemas.openxmlformats.org/officeDocument/2006/relationships/hyperlink" Target="https://drive.google.com/file/d/1jDNYW664sUFWEFUyvBA-b2vkJhkk0FJ2/view?usp=sharing" TargetMode="External"/><Relationship Id="rId19" Type="http://schemas.openxmlformats.org/officeDocument/2006/relationships/hyperlink" Target="https://drive.google.com/file/d/1HF-rEFgqvGfziaqVmIyTC9hVqJCzJO22/view?usp=sharing" TargetMode="External"/><Relationship Id="rId4" Type="http://schemas.openxmlformats.org/officeDocument/2006/relationships/hyperlink" Target="https://drive.google.com/file/d/1Wyk-Ijkfq7AvINCVHuvwhwjnBsMz1u7r/view?usp=sharing" TargetMode="External"/><Relationship Id="rId9" Type="http://schemas.openxmlformats.org/officeDocument/2006/relationships/hyperlink" Target="https://drive.google.com/file/d/17OyQJcsr_lorZjoVsiGTXNrS5v_Dk7n2/view?usp=sharing" TargetMode="External"/><Relationship Id="rId14" Type="http://schemas.openxmlformats.org/officeDocument/2006/relationships/hyperlink" Target="https://drive.google.com/file/d/1mXHIUkWG8D0cGV3yEKNtR-XH5Hqt0fPk/view?usp=sharing"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zoomScale="120" zoomScaleNormal="120" workbookViewId="0">
      <pane ySplit="6" topLeftCell="A27" activePane="bottomLeft" state="frozen"/>
      <selection pane="bottomLeft" activeCell="F27" sqref="F27"/>
    </sheetView>
  </sheetViews>
  <sheetFormatPr defaultColWidth="14.42578125" defaultRowHeight="15" customHeight="1" x14ac:dyDescent="0.2"/>
  <cols>
    <col min="1" max="1" width="21.85546875" style="6" customWidth="1"/>
    <col min="2" max="2" width="18.140625" style="6" customWidth="1"/>
    <col min="3" max="3" width="13.28515625" style="6" customWidth="1"/>
    <col min="4"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9" ht="18" customHeight="1" x14ac:dyDescent="0.2">
      <c r="A1" s="61" t="s">
        <v>4</v>
      </c>
      <c r="B1" s="58"/>
      <c r="C1" s="1" t="s">
        <v>32</v>
      </c>
      <c r="D1" s="4" t="s">
        <v>5</v>
      </c>
      <c r="E1" s="46" t="s">
        <v>34</v>
      </c>
      <c r="F1" s="5" t="s">
        <v>6</v>
      </c>
      <c r="G1" s="46" t="s">
        <v>34</v>
      </c>
      <c r="H1" s="62" t="s">
        <v>7</v>
      </c>
      <c r="I1" s="58"/>
    </row>
    <row r="2" spans="1:9" ht="12.75" x14ac:dyDescent="0.2">
      <c r="A2" s="60" t="s">
        <v>8</v>
      </c>
      <c r="B2" s="58"/>
      <c r="C2" s="2" t="s">
        <v>33</v>
      </c>
      <c r="D2" s="4" t="s">
        <v>9</v>
      </c>
      <c r="E2" s="46" t="s">
        <v>34</v>
      </c>
      <c r="F2" s="7" t="s">
        <v>10</v>
      </c>
      <c r="G2" s="46" t="s">
        <v>34</v>
      </c>
      <c r="H2" s="4" t="s">
        <v>0</v>
      </c>
      <c r="I2" s="20">
        <v>15</v>
      </c>
    </row>
    <row r="3" spans="1:9" ht="18" customHeight="1" x14ac:dyDescent="0.2">
      <c r="A3" s="60" t="s">
        <v>29</v>
      </c>
      <c r="B3" s="58"/>
      <c r="C3" s="2" t="s">
        <v>30</v>
      </c>
      <c r="D3" s="8" t="s">
        <v>11</v>
      </c>
      <c r="E3" s="3" t="s">
        <v>148</v>
      </c>
      <c r="F3" s="1" t="s">
        <v>12</v>
      </c>
      <c r="G3" s="2"/>
      <c r="H3" s="9" t="s">
        <v>1</v>
      </c>
      <c r="I3" s="21">
        <v>6</v>
      </c>
    </row>
    <row r="4" spans="1:9" ht="18" customHeight="1" x14ac:dyDescent="0.2">
      <c r="A4" s="60" t="s">
        <v>13</v>
      </c>
      <c r="B4" s="58"/>
      <c r="C4" s="2" t="s">
        <v>28</v>
      </c>
      <c r="D4" s="8" t="s">
        <v>14</v>
      </c>
      <c r="E4" s="3" t="s">
        <v>148</v>
      </c>
      <c r="F4" s="1" t="s">
        <v>15</v>
      </c>
      <c r="G4" s="10" t="s">
        <v>3</v>
      </c>
      <c r="H4" s="4" t="s">
        <v>16</v>
      </c>
      <c r="I4" s="22">
        <f>COUNTIF(G9:G50, "WARNING")</f>
        <v>0</v>
      </c>
    </row>
    <row r="5" spans="1:9" ht="18" customHeight="1" x14ac:dyDescent="0.2">
      <c r="A5" s="57" t="s">
        <v>17</v>
      </c>
      <c r="B5" s="58"/>
      <c r="C5" s="57" t="s">
        <v>149</v>
      </c>
      <c r="D5" s="59"/>
      <c r="E5" s="59"/>
      <c r="F5" s="59"/>
      <c r="G5" s="58"/>
      <c r="H5" s="11" t="s">
        <v>18</v>
      </c>
      <c r="I5" s="23">
        <f>SUM(I2:I4:I3)</f>
        <v>21</v>
      </c>
    </row>
    <row r="6" spans="1:9" ht="18" customHeight="1" x14ac:dyDescent="0.2">
      <c r="A6" s="12" t="s">
        <v>19</v>
      </c>
      <c r="B6" s="13" t="s">
        <v>20</v>
      </c>
      <c r="C6" s="34" t="s">
        <v>31</v>
      </c>
      <c r="D6" s="13" t="s">
        <v>23</v>
      </c>
      <c r="E6" s="13" t="s">
        <v>24</v>
      </c>
      <c r="F6" s="13" t="s">
        <v>21</v>
      </c>
      <c r="G6" s="13" t="s">
        <v>25</v>
      </c>
      <c r="H6" s="13" t="s">
        <v>22</v>
      </c>
      <c r="I6" s="13" t="s">
        <v>2</v>
      </c>
    </row>
    <row r="7" spans="1:9" ht="242.25" customHeight="1" x14ac:dyDescent="0.2">
      <c r="A7" s="50" t="s">
        <v>26</v>
      </c>
      <c r="B7" s="48" t="s">
        <v>50</v>
      </c>
      <c r="C7" s="37"/>
      <c r="D7" s="48" t="s">
        <v>122</v>
      </c>
      <c r="E7" s="47" t="s">
        <v>51</v>
      </c>
      <c r="F7" s="48" t="s">
        <v>52</v>
      </c>
      <c r="G7" s="49" t="s">
        <v>53</v>
      </c>
      <c r="H7" s="38" t="s">
        <v>0</v>
      </c>
      <c r="I7" s="53" t="s">
        <v>128</v>
      </c>
    </row>
    <row r="8" spans="1:9" ht="295.5" customHeight="1" x14ac:dyDescent="0.2">
      <c r="A8" s="39" t="s">
        <v>27</v>
      </c>
      <c r="B8" s="40" t="s">
        <v>55</v>
      </c>
      <c r="C8" s="40"/>
      <c r="D8" s="41" t="s">
        <v>121</v>
      </c>
      <c r="E8" s="47" t="s">
        <v>54</v>
      </c>
      <c r="F8" s="48" t="s">
        <v>52</v>
      </c>
      <c r="G8" s="49" t="s">
        <v>53</v>
      </c>
      <c r="H8" s="38" t="s">
        <v>0</v>
      </c>
      <c r="I8" s="43" t="s">
        <v>129</v>
      </c>
    </row>
    <row r="9" spans="1:9" ht="102" x14ac:dyDescent="0.2">
      <c r="A9" s="39" t="s">
        <v>35</v>
      </c>
      <c r="B9" s="40" t="s">
        <v>130</v>
      </c>
      <c r="C9" s="40"/>
      <c r="D9" s="44"/>
      <c r="E9" s="42" t="s">
        <v>76</v>
      </c>
      <c r="F9" s="40" t="s">
        <v>77</v>
      </c>
      <c r="G9" s="42" t="s">
        <v>78</v>
      </c>
      <c r="H9" s="38" t="s">
        <v>0</v>
      </c>
      <c r="I9" s="43" t="s">
        <v>131</v>
      </c>
    </row>
    <row r="10" spans="1:9" ht="267.75" x14ac:dyDescent="0.2">
      <c r="A10" s="39" t="s">
        <v>36</v>
      </c>
      <c r="B10" s="40" t="s">
        <v>56</v>
      </c>
      <c r="C10" s="40"/>
      <c r="D10" s="45" t="s">
        <v>118</v>
      </c>
      <c r="E10" s="47" t="s">
        <v>54</v>
      </c>
      <c r="F10" s="40" t="s">
        <v>52</v>
      </c>
      <c r="G10" s="40" t="s">
        <v>78</v>
      </c>
      <c r="H10" s="38" t="s">
        <v>0</v>
      </c>
      <c r="I10" s="43" t="s">
        <v>132</v>
      </c>
    </row>
    <row r="11" spans="1:9" ht="267.75" x14ac:dyDescent="0.2">
      <c r="A11" s="18" t="s">
        <v>37</v>
      </c>
      <c r="B11" s="40" t="s">
        <v>57</v>
      </c>
      <c r="C11" s="15"/>
      <c r="D11" s="27" t="s">
        <v>118</v>
      </c>
      <c r="E11" s="47" t="s">
        <v>85</v>
      </c>
      <c r="F11" s="15" t="s">
        <v>79</v>
      </c>
      <c r="G11" s="15" t="s">
        <v>80</v>
      </c>
      <c r="H11" s="38" t="s">
        <v>1</v>
      </c>
      <c r="I11" s="54" t="s">
        <v>133</v>
      </c>
    </row>
    <row r="12" spans="1:9" ht="255" x14ac:dyDescent="0.2">
      <c r="A12" s="14" t="s">
        <v>38</v>
      </c>
      <c r="B12" s="15" t="s">
        <v>60</v>
      </c>
      <c r="C12" s="15"/>
      <c r="D12" s="27" t="s">
        <v>82</v>
      </c>
      <c r="E12" s="47" t="s">
        <v>86</v>
      </c>
      <c r="F12" s="15" t="s">
        <v>81</v>
      </c>
      <c r="G12" s="16" t="s">
        <v>78</v>
      </c>
      <c r="H12" s="17" t="s">
        <v>0</v>
      </c>
      <c r="I12" s="54" t="s">
        <v>134</v>
      </c>
    </row>
    <row r="13" spans="1:9" ht="255" x14ac:dyDescent="0.2">
      <c r="A13" s="18" t="s">
        <v>39</v>
      </c>
      <c r="B13" s="15" t="s">
        <v>59</v>
      </c>
      <c r="C13" s="15"/>
      <c r="D13" s="27" t="s">
        <v>118</v>
      </c>
      <c r="E13" s="47" t="s">
        <v>87</v>
      </c>
      <c r="F13" s="15" t="s">
        <v>83</v>
      </c>
      <c r="G13" s="16"/>
      <c r="H13" s="38" t="s">
        <v>0</v>
      </c>
      <c r="I13" s="54" t="s">
        <v>135</v>
      </c>
    </row>
    <row r="14" spans="1:9" ht="255" x14ac:dyDescent="0.2">
      <c r="A14" s="18" t="s">
        <v>40</v>
      </c>
      <c r="B14" s="15" t="s">
        <v>61</v>
      </c>
      <c r="C14" s="15"/>
      <c r="D14" s="51" t="s">
        <v>84</v>
      </c>
      <c r="E14" s="47" t="s">
        <v>88</v>
      </c>
      <c r="F14" s="15" t="s">
        <v>93</v>
      </c>
      <c r="G14" s="16" t="s">
        <v>78</v>
      </c>
      <c r="H14" s="38" t="s">
        <v>0</v>
      </c>
      <c r="I14" s="54" t="s">
        <v>136</v>
      </c>
    </row>
    <row r="15" spans="1:9" ht="267.75" x14ac:dyDescent="0.2">
      <c r="A15" s="14" t="s">
        <v>41</v>
      </c>
      <c r="B15" s="15" t="s">
        <v>62</v>
      </c>
      <c r="C15" s="15"/>
      <c r="D15" s="26" t="s">
        <v>118</v>
      </c>
      <c r="E15" s="47" t="s">
        <v>90</v>
      </c>
      <c r="F15" s="15" t="s">
        <v>91</v>
      </c>
      <c r="G15" s="36" t="s">
        <v>89</v>
      </c>
      <c r="H15" s="17" t="s">
        <v>1</v>
      </c>
      <c r="I15" s="54" t="s">
        <v>137</v>
      </c>
    </row>
    <row r="16" spans="1:9" ht="280.5" x14ac:dyDescent="0.2">
      <c r="A16" s="19" t="s">
        <v>42</v>
      </c>
      <c r="B16" s="15" t="s">
        <v>63</v>
      </c>
      <c r="C16" s="16"/>
      <c r="D16" s="28" t="s">
        <v>118</v>
      </c>
      <c r="E16" s="47" t="s">
        <v>92</v>
      </c>
      <c r="F16" s="16" t="s">
        <v>94</v>
      </c>
      <c r="G16" s="16" t="s">
        <v>95</v>
      </c>
      <c r="H16" s="38" t="s">
        <v>0</v>
      </c>
      <c r="I16" s="55" t="s">
        <v>138</v>
      </c>
    </row>
    <row r="17" spans="1:9" ht="267.75" x14ac:dyDescent="0.2">
      <c r="A17" s="14" t="s">
        <v>43</v>
      </c>
      <c r="B17" s="15" t="s">
        <v>64</v>
      </c>
      <c r="C17" s="15"/>
      <c r="D17" s="27" t="s">
        <v>118</v>
      </c>
      <c r="E17" s="15" t="s">
        <v>96</v>
      </c>
      <c r="F17" s="15" t="s">
        <v>91</v>
      </c>
      <c r="G17" s="36" t="s">
        <v>89</v>
      </c>
      <c r="H17" s="17" t="s">
        <v>1</v>
      </c>
      <c r="I17" s="55" t="s">
        <v>139</v>
      </c>
    </row>
    <row r="18" spans="1:9" ht="242.25" x14ac:dyDescent="0.2">
      <c r="A18" s="14" t="s">
        <v>44</v>
      </c>
      <c r="B18" s="15" t="s">
        <v>65</v>
      </c>
      <c r="C18" s="15"/>
      <c r="D18" s="25" t="s">
        <v>118</v>
      </c>
      <c r="E18" s="16" t="s">
        <v>98</v>
      </c>
      <c r="F18" s="16" t="s">
        <v>97</v>
      </c>
      <c r="G18" s="16" t="s">
        <v>78</v>
      </c>
      <c r="H18" s="17" t="s">
        <v>0</v>
      </c>
      <c r="I18" s="55" t="s">
        <v>140</v>
      </c>
    </row>
    <row r="19" spans="1:9" ht="255" x14ac:dyDescent="0.2">
      <c r="A19" s="19" t="s">
        <v>45</v>
      </c>
      <c r="B19" s="15" t="s">
        <v>58</v>
      </c>
      <c r="C19" s="16"/>
      <c r="D19" s="24" t="s">
        <v>120</v>
      </c>
      <c r="E19" s="16" t="s">
        <v>100</v>
      </c>
      <c r="F19" s="16" t="s">
        <v>99</v>
      </c>
      <c r="G19" s="16" t="s">
        <v>78</v>
      </c>
      <c r="H19" s="17" t="s">
        <v>0</v>
      </c>
      <c r="I19" s="55" t="s">
        <v>141</v>
      </c>
    </row>
    <row r="20" spans="1:9" ht="242.25" x14ac:dyDescent="0.2">
      <c r="A20" s="14" t="s">
        <v>46</v>
      </c>
      <c r="B20" s="16" t="s">
        <v>66</v>
      </c>
      <c r="C20" s="16"/>
      <c r="D20" s="24" t="s">
        <v>119</v>
      </c>
      <c r="E20" s="16" t="s">
        <v>102</v>
      </c>
      <c r="F20" s="16" t="s">
        <v>101</v>
      </c>
      <c r="G20" s="16" t="s">
        <v>78</v>
      </c>
      <c r="H20" s="17" t="s">
        <v>0</v>
      </c>
      <c r="I20" s="55" t="s">
        <v>142</v>
      </c>
    </row>
    <row r="21" spans="1:9" ht="216.75" x14ac:dyDescent="0.2">
      <c r="A21" s="14" t="s">
        <v>47</v>
      </c>
      <c r="B21" s="15" t="s">
        <v>67</v>
      </c>
      <c r="C21" s="35"/>
      <c r="D21" s="28" t="s">
        <v>118</v>
      </c>
      <c r="E21" s="16" t="s">
        <v>103</v>
      </c>
      <c r="F21" s="15" t="s">
        <v>104</v>
      </c>
      <c r="G21" s="16" t="s">
        <v>78</v>
      </c>
      <c r="H21" s="17" t="s">
        <v>0</v>
      </c>
      <c r="I21" s="55" t="s">
        <v>143</v>
      </c>
    </row>
    <row r="22" spans="1:9" ht="267.75" x14ac:dyDescent="0.2">
      <c r="A22" s="19" t="s">
        <v>48</v>
      </c>
      <c r="B22" s="16" t="s">
        <v>68</v>
      </c>
      <c r="C22" s="16"/>
      <c r="D22" s="28" t="s">
        <v>106</v>
      </c>
      <c r="E22" s="16" t="s">
        <v>105</v>
      </c>
      <c r="F22" s="16" t="s">
        <v>107</v>
      </c>
      <c r="G22" s="16" t="s">
        <v>89</v>
      </c>
      <c r="H22" s="17" t="s">
        <v>1</v>
      </c>
      <c r="I22" s="55" t="s">
        <v>144</v>
      </c>
    </row>
    <row r="23" spans="1:9" ht="229.5" x14ac:dyDescent="0.2">
      <c r="A23" s="14" t="s">
        <v>49</v>
      </c>
      <c r="B23" s="15" t="s">
        <v>69</v>
      </c>
      <c r="C23" s="15"/>
      <c r="D23" s="28" t="s">
        <v>118</v>
      </c>
      <c r="E23" s="15" t="s">
        <v>108</v>
      </c>
      <c r="F23" s="15" t="s">
        <v>109</v>
      </c>
      <c r="G23" s="16" t="s">
        <v>78</v>
      </c>
      <c r="H23" s="17" t="s">
        <v>0</v>
      </c>
      <c r="I23" s="55" t="s">
        <v>69</v>
      </c>
    </row>
    <row r="24" spans="1:9" ht="306" x14ac:dyDescent="0.2">
      <c r="A24" s="14" t="s">
        <v>73</v>
      </c>
      <c r="B24" s="15" t="s">
        <v>70</v>
      </c>
      <c r="C24" s="15"/>
      <c r="D24" s="51" t="s">
        <v>111</v>
      </c>
      <c r="E24" s="15" t="s">
        <v>110</v>
      </c>
      <c r="F24" s="15" t="s">
        <v>52</v>
      </c>
      <c r="G24" s="16" t="s">
        <v>53</v>
      </c>
      <c r="H24" s="17" t="s">
        <v>0</v>
      </c>
      <c r="I24" s="55" t="s">
        <v>70</v>
      </c>
    </row>
    <row r="25" spans="1:9" ht="63.75" x14ac:dyDescent="0.2">
      <c r="A25" s="19" t="s">
        <v>74</v>
      </c>
      <c r="B25" s="16" t="s">
        <v>71</v>
      </c>
      <c r="C25" s="16"/>
      <c r="D25" s="28" t="s">
        <v>118</v>
      </c>
      <c r="E25" s="15" t="s">
        <v>112</v>
      </c>
      <c r="F25" s="16" t="s">
        <v>113</v>
      </c>
      <c r="G25" s="16" t="s">
        <v>114</v>
      </c>
      <c r="H25" s="17" t="s">
        <v>1</v>
      </c>
      <c r="I25" s="55" t="s">
        <v>145</v>
      </c>
    </row>
    <row r="26" spans="1:9" ht="76.5" x14ac:dyDescent="0.2">
      <c r="A26" s="14" t="s">
        <v>75</v>
      </c>
      <c r="B26" s="15" t="s">
        <v>72</v>
      </c>
      <c r="C26" s="28"/>
      <c r="D26" s="15" t="s">
        <v>118</v>
      </c>
      <c r="E26" s="15" t="s">
        <v>115</v>
      </c>
      <c r="F26" s="16" t="s">
        <v>116</v>
      </c>
      <c r="G26" s="16" t="s">
        <v>117</v>
      </c>
      <c r="H26" s="17" t="s">
        <v>1</v>
      </c>
      <c r="I26" s="55" t="s">
        <v>146</v>
      </c>
    </row>
    <row r="27" spans="1:9" ht="229.5" x14ac:dyDescent="0.2">
      <c r="A27" s="14" t="s">
        <v>123</v>
      </c>
      <c r="B27" s="15" t="s">
        <v>124</v>
      </c>
      <c r="C27" s="31"/>
      <c r="D27" s="52" t="s">
        <v>125</v>
      </c>
      <c r="E27" s="15" t="s">
        <v>126</v>
      </c>
      <c r="F27" s="16" t="s">
        <v>127</v>
      </c>
      <c r="G27" s="14" t="s">
        <v>78</v>
      </c>
      <c r="H27" s="17" t="s">
        <v>0</v>
      </c>
      <c r="I27" s="56" t="s">
        <v>147</v>
      </c>
    </row>
    <row r="28" spans="1:9" ht="12.75" x14ac:dyDescent="0.2">
      <c r="A28" s="19"/>
      <c r="B28" s="16"/>
      <c r="C28" s="28"/>
      <c r="D28" s="15"/>
      <c r="E28" s="16"/>
      <c r="F28" s="16"/>
      <c r="G28" s="16"/>
      <c r="H28" s="32"/>
    </row>
    <row r="29" spans="1:9" ht="12.75" x14ac:dyDescent="0.2">
      <c r="A29" s="14"/>
      <c r="B29" s="15"/>
      <c r="C29" s="28"/>
      <c r="D29" s="15"/>
      <c r="E29" s="15"/>
      <c r="F29" s="16"/>
      <c r="G29" s="16"/>
      <c r="H29" s="32"/>
    </row>
    <row r="30" spans="1:9" ht="12.75" x14ac:dyDescent="0.2">
      <c r="A30" s="14"/>
      <c r="B30" s="15"/>
      <c r="C30" s="30"/>
      <c r="D30" s="16"/>
      <c r="E30" s="15"/>
      <c r="F30" s="16"/>
      <c r="G30" s="17"/>
      <c r="H30" s="33"/>
    </row>
    <row r="31" spans="1:9" ht="12.75" x14ac:dyDescent="0.2">
      <c r="A31" s="19"/>
      <c r="B31" s="16"/>
      <c r="C31" s="28"/>
      <c r="D31" s="15"/>
      <c r="E31" s="16"/>
      <c r="F31" s="16"/>
      <c r="G31" s="16"/>
      <c r="H31" s="32"/>
    </row>
    <row r="32" spans="1:9" ht="12.75" x14ac:dyDescent="0.2">
      <c r="A32" s="14"/>
      <c r="B32" s="15"/>
      <c r="C32" s="28"/>
      <c r="D32" s="15"/>
      <c r="E32" s="15"/>
      <c r="F32" s="16"/>
      <c r="G32" s="16"/>
      <c r="H32" s="32"/>
    </row>
    <row r="33" spans="1:8" ht="12.75" x14ac:dyDescent="0.2">
      <c r="A33" s="14"/>
      <c r="B33" s="15"/>
      <c r="C33" s="29"/>
      <c r="D33" s="16"/>
      <c r="E33" s="15"/>
      <c r="F33" s="16"/>
      <c r="G33" s="17"/>
      <c r="H33" s="33"/>
    </row>
    <row r="34" spans="1:8" ht="12.75" x14ac:dyDescent="0.2">
      <c r="A34" s="19"/>
      <c r="B34" s="16"/>
      <c r="C34" s="28"/>
      <c r="D34" s="15"/>
      <c r="E34" s="16"/>
      <c r="F34" s="16"/>
      <c r="G34" s="16"/>
      <c r="H34" s="32"/>
    </row>
    <row r="35" spans="1:8" ht="12.75" x14ac:dyDescent="0.2">
      <c r="A35" s="14"/>
      <c r="B35" s="15"/>
      <c r="C35" s="28"/>
      <c r="D35" s="15"/>
      <c r="E35" s="15"/>
      <c r="F35" s="16"/>
      <c r="G35" s="16"/>
      <c r="H35" s="32"/>
    </row>
    <row r="36" spans="1:8" ht="12.75" x14ac:dyDescent="0.2">
      <c r="A36" s="14"/>
      <c r="B36" s="15"/>
      <c r="C36" s="29"/>
      <c r="D36" s="16"/>
      <c r="E36" s="15"/>
      <c r="F36" s="16"/>
      <c r="G36" s="17"/>
      <c r="H36" s="33"/>
    </row>
    <row r="37" spans="1:8" ht="15.75" customHeight="1" x14ac:dyDescent="0.2">
      <c r="A37" s="19"/>
      <c r="B37" s="16"/>
      <c r="C37" s="28"/>
      <c r="D37" s="15"/>
      <c r="E37" s="16"/>
      <c r="F37" s="16"/>
      <c r="G37" s="16"/>
      <c r="H37" s="32"/>
    </row>
    <row r="38" spans="1:8" ht="30.75" customHeight="1" x14ac:dyDescent="0.2">
      <c r="A38" s="14"/>
      <c r="B38" s="15"/>
      <c r="C38" s="28"/>
      <c r="D38" s="15"/>
      <c r="E38" s="15"/>
      <c r="F38" s="16"/>
      <c r="G38" s="16"/>
      <c r="H38" s="32"/>
    </row>
    <row r="39" spans="1:8" ht="15.75" customHeight="1" x14ac:dyDescent="0.2">
      <c r="A39" s="14"/>
      <c r="B39" s="15"/>
      <c r="C39" s="29"/>
      <c r="D39" s="16"/>
      <c r="E39" s="15"/>
      <c r="F39" s="16"/>
      <c r="G39" s="17"/>
      <c r="H39" s="33"/>
    </row>
    <row r="40" spans="1:8" ht="15.75" customHeight="1" x14ac:dyDescent="0.2">
      <c r="A40" s="19"/>
      <c r="B40" s="16"/>
      <c r="C40" s="28"/>
      <c r="D40" s="15"/>
      <c r="E40" s="16"/>
      <c r="F40" s="16"/>
      <c r="G40" s="16"/>
      <c r="H40" s="32"/>
    </row>
    <row r="41" spans="1:8" ht="30.75" customHeight="1" x14ac:dyDescent="0.2">
      <c r="A41" s="14"/>
      <c r="B41" s="15"/>
      <c r="C41" s="28"/>
      <c r="D41" s="15"/>
      <c r="E41" s="15"/>
      <c r="F41" s="16"/>
      <c r="G41" s="16"/>
      <c r="H41" s="32"/>
    </row>
    <row r="42" spans="1:8" ht="15.75" customHeight="1" x14ac:dyDescent="0.2">
      <c r="A42" s="14"/>
      <c r="B42" s="15"/>
      <c r="C42" s="30"/>
      <c r="D42" s="16"/>
      <c r="E42" s="15"/>
      <c r="F42" s="16"/>
      <c r="G42" s="17"/>
      <c r="H42" s="33"/>
    </row>
    <row r="43" spans="1:8" ht="15.75" customHeight="1" x14ac:dyDescent="0.2">
      <c r="A43" s="19"/>
      <c r="B43" s="16"/>
      <c r="C43" s="24"/>
      <c r="D43" s="15"/>
      <c r="E43" s="16"/>
      <c r="F43" s="16"/>
      <c r="G43" s="16"/>
      <c r="H43" s="32"/>
    </row>
    <row r="44" spans="1:8" ht="31.5" customHeight="1" x14ac:dyDescent="0.2">
      <c r="A44" s="14"/>
      <c r="B44" s="15"/>
      <c r="C44" s="28"/>
      <c r="D44" s="15"/>
      <c r="E44" s="15"/>
      <c r="F44" s="16"/>
      <c r="G44" s="16"/>
      <c r="H44" s="32"/>
    </row>
    <row r="45" spans="1:8" ht="15.75" customHeight="1" x14ac:dyDescent="0.2">
      <c r="A45" s="14"/>
      <c r="B45" s="15"/>
      <c r="C45" s="29"/>
      <c r="D45" s="16"/>
      <c r="E45" s="15"/>
      <c r="F45" s="16"/>
      <c r="G45" s="17"/>
      <c r="H45" s="33"/>
    </row>
    <row r="46" spans="1:8" ht="15.75" customHeight="1" x14ac:dyDescent="0.2">
      <c r="A46" s="19"/>
      <c r="B46" s="16"/>
      <c r="C46" s="28"/>
      <c r="D46" s="15"/>
      <c r="E46" s="16"/>
      <c r="F46" s="16"/>
      <c r="G46" s="16"/>
      <c r="H46" s="32"/>
    </row>
    <row r="47" spans="1:8" ht="37.5" customHeight="1" x14ac:dyDescent="0.2">
      <c r="A47" s="14"/>
      <c r="B47" s="15"/>
      <c r="C47" s="28"/>
      <c r="D47" s="15"/>
      <c r="E47" s="15"/>
      <c r="F47" s="16"/>
      <c r="G47" s="16"/>
      <c r="H47" s="32"/>
    </row>
    <row r="48" spans="1:8" ht="15.75" customHeight="1" x14ac:dyDescent="0.2">
      <c r="A48" s="14"/>
      <c r="B48" s="15"/>
      <c r="C48" s="29"/>
      <c r="D48" s="16"/>
      <c r="E48" s="15"/>
      <c r="F48" s="16"/>
      <c r="G48" s="17"/>
      <c r="H48" s="33"/>
    </row>
    <row r="49" spans="1:8" ht="15.75" customHeight="1" x14ac:dyDescent="0.2">
      <c r="A49" s="19"/>
      <c r="B49" s="16"/>
      <c r="C49" s="28"/>
      <c r="D49" s="15"/>
      <c r="E49" s="16"/>
      <c r="F49" s="16"/>
      <c r="G49" s="16"/>
      <c r="H49" s="32"/>
    </row>
    <row r="50" spans="1:8" ht="38.25" customHeight="1" x14ac:dyDescent="0.2">
      <c r="A50" s="14"/>
      <c r="B50" s="15"/>
      <c r="C50" s="28"/>
      <c r="D50" s="15"/>
      <c r="E50" s="15"/>
      <c r="F50" s="16"/>
      <c r="G50" s="16"/>
      <c r="H50" s="32"/>
    </row>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10" type="noConversion"/>
  <conditionalFormatting sqref="H12 H15 H24 H9 H17:H20">
    <cfRule type="cellIs" dxfId="83" priority="97" operator="equal">
      <formula>"FAIL"</formula>
    </cfRule>
  </conditionalFormatting>
  <conditionalFormatting sqref="H12 H15 H24 H9 H17:H20">
    <cfRule type="cellIs" dxfId="82" priority="98" operator="equal">
      <formula>"PASS"</formula>
    </cfRule>
  </conditionalFormatting>
  <conditionalFormatting sqref="H12 H15 H24 H9 H17:H20">
    <cfRule type="cellIs" dxfId="81" priority="99" operator="equal">
      <formula>"WARNING"</formula>
    </cfRule>
  </conditionalFormatting>
  <conditionalFormatting sqref="H12 H15 H24 H9 H17:H20">
    <cfRule type="containsBlanks" dxfId="80" priority="100">
      <formula>LEN(TRIM(H9))=0</formula>
    </cfRule>
  </conditionalFormatting>
  <conditionalFormatting sqref="G30">
    <cfRule type="cellIs" dxfId="79" priority="85" operator="equal">
      <formula>"FAIL"</formula>
    </cfRule>
  </conditionalFormatting>
  <conditionalFormatting sqref="G30">
    <cfRule type="cellIs" dxfId="78" priority="86" operator="equal">
      <formula>"PASS"</formula>
    </cfRule>
  </conditionalFormatting>
  <conditionalFormatting sqref="G30">
    <cfRule type="cellIs" dxfId="77" priority="87" operator="equal">
      <formula>"WARNING"</formula>
    </cfRule>
  </conditionalFormatting>
  <conditionalFormatting sqref="G30">
    <cfRule type="containsBlanks" dxfId="76" priority="88">
      <formula>LEN(TRIM(G30))=0</formula>
    </cfRule>
  </conditionalFormatting>
  <conditionalFormatting sqref="G36">
    <cfRule type="cellIs" dxfId="75" priority="81" operator="equal">
      <formula>"FAIL"</formula>
    </cfRule>
  </conditionalFormatting>
  <conditionalFormatting sqref="G36">
    <cfRule type="cellIs" dxfId="74" priority="82" operator="equal">
      <formula>"PASS"</formula>
    </cfRule>
  </conditionalFormatting>
  <conditionalFormatting sqref="G36">
    <cfRule type="cellIs" dxfId="73" priority="83" operator="equal">
      <formula>"WARNING"</formula>
    </cfRule>
  </conditionalFormatting>
  <conditionalFormatting sqref="G36">
    <cfRule type="containsBlanks" dxfId="72" priority="84">
      <formula>LEN(TRIM(G36))=0</formula>
    </cfRule>
  </conditionalFormatting>
  <conditionalFormatting sqref="G39">
    <cfRule type="cellIs" dxfId="71" priority="77" operator="equal">
      <formula>"FAIL"</formula>
    </cfRule>
  </conditionalFormatting>
  <conditionalFormatting sqref="G39">
    <cfRule type="cellIs" dxfId="70" priority="78" operator="equal">
      <formula>"PASS"</formula>
    </cfRule>
  </conditionalFormatting>
  <conditionalFormatting sqref="G39">
    <cfRule type="cellIs" dxfId="69" priority="79" operator="equal">
      <formula>"WARNING"</formula>
    </cfRule>
  </conditionalFormatting>
  <conditionalFormatting sqref="G39">
    <cfRule type="containsBlanks" dxfId="68" priority="80">
      <formula>LEN(TRIM(G39))=0</formula>
    </cfRule>
  </conditionalFormatting>
  <conditionalFormatting sqref="G42">
    <cfRule type="cellIs" dxfId="67" priority="73" operator="equal">
      <formula>"FAIL"</formula>
    </cfRule>
  </conditionalFormatting>
  <conditionalFormatting sqref="G42">
    <cfRule type="cellIs" dxfId="66" priority="74" operator="equal">
      <formula>"PASS"</formula>
    </cfRule>
  </conditionalFormatting>
  <conditionalFormatting sqref="G42">
    <cfRule type="cellIs" dxfId="65" priority="75" operator="equal">
      <formula>"WARNING"</formula>
    </cfRule>
  </conditionalFormatting>
  <conditionalFormatting sqref="G42">
    <cfRule type="containsBlanks" dxfId="64" priority="76">
      <formula>LEN(TRIM(G42))=0</formula>
    </cfRule>
  </conditionalFormatting>
  <conditionalFormatting sqref="I2">
    <cfRule type="cellIs" dxfId="63" priority="69" operator="equal">
      <formula>"FAIL"</formula>
    </cfRule>
  </conditionalFormatting>
  <conditionalFormatting sqref="I2">
    <cfRule type="cellIs" dxfId="62" priority="70" operator="equal">
      <formula>"PASS"</formula>
    </cfRule>
  </conditionalFormatting>
  <conditionalFormatting sqref="I2">
    <cfRule type="cellIs" dxfId="61" priority="71" operator="equal">
      <formula>"WARNING"</formula>
    </cfRule>
  </conditionalFormatting>
  <conditionalFormatting sqref="I2">
    <cfRule type="containsBlanks" dxfId="60" priority="72">
      <formula>LEN(TRIM(I2))=0</formula>
    </cfRule>
  </conditionalFormatting>
  <conditionalFormatting sqref="I3">
    <cfRule type="cellIs" dxfId="59" priority="65" operator="equal">
      <formula>"FAIL"</formula>
    </cfRule>
  </conditionalFormatting>
  <conditionalFormatting sqref="I3">
    <cfRule type="cellIs" dxfId="58" priority="66" operator="equal">
      <formula>"PASS"</formula>
    </cfRule>
  </conditionalFormatting>
  <conditionalFormatting sqref="I3">
    <cfRule type="cellIs" dxfId="57" priority="67" operator="equal">
      <formula>"WARNING"</formula>
    </cfRule>
  </conditionalFormatting>
  <conditionalFormatting sqref="I3">
    <cfRule type="containsBlanks" dxfId="56" priority="68">
      <formula>LEN(TRIM(I3))=0</formula>
    </cfRule>
  </conditionalFormatting>
  <conditionalFormatting sqref="H21">
    <cfRule type="cellIs" dxfId="55" priority="57" operator="equal">
      <formula>"FAIL"</formula>
    </cfRule>
  </conditionalFormatting>
  <conditionalFormatting sqref="H21">
    <cfRule type="cellIs" dxfId="54" priority="58" operator="equal">
      <formula>"PASS"</formula>
    </cfRule>
  </conditionalFormatting>
  <conditionalFormatting sqref="H21">
    <cfRule type="cellIs" dxfId="53" priority="59" operator="equal">
      <formula>"WARNING"</formula>
    </cfRule>
  </conditionalFormatting>
  <conditionalFormatting sqref="H21">
    <cfRule type="containsBlanks" dxfId="52" priority="60">
      <formula>LEN(TRIM(H21))=0</formula>
    </cfRule>
  </conditionalFormatting>
  <conditionalFormatting sqref="G33">
    <cfRule type="cellIs" dxfId="51" priority="53" operator="equal">
      <formula>"FAIL"</formula>
    </cfRule>
  </conditionalFormatting>
  <conditionalFormatting sqref="G33">
    <cfRule type="cellIs" dxfId="50" priority="54" operator="equal">
      <formula>"PASS"</formula>
    </cfRule>
  </conditionalFormatting>
  <conditionalFormatting sqref="G33">
    <cfRule type="cellIs" dxfId="49" priority="55" operator="equal">
      <formula>"WARNING"</formula>
    </cfRule>
  </conditionalFormatting>
  <conditionalFormatting sqref="G33">
    <cfRule type="containsBlanks" dxfId="48" priority="56">
      <formula>LEN(TRIM(G33))=0</formula>
    </cfRule>
  </conditionalFormatting>
  <conditionalFormatting sqref="G45">
    <cfRule type="cellIs" dxfId="47" priority="49" operator="equal">
      <formula>"FAIL"</formula>
    </cfRule>
  </conditionalFormatting>
  <conditionalFormatting sqref="G45">
    <cfRule type="cellIs" dxfId="46" priority="50" operator="equal">
      <formula>"PASS"</formula>
    </cfRule>
  </conditionalFormatting>
  <conditionalFormatting sqref="G45">
    <cfRule type="cellIs" dxfId="45" priority="51" operator="equal">
      <formula>"WARNING"</formula>
    </cfRule>
  </conditionalFormatting>
  <conditionalFormatting sqref="G45">
    <cfRule type="containsBlanks" dxfId="44" priority="52">
      <formula>LEN(TRIM(G45))=0</formula>
    </cfRule>
  </conditionalFormatting>
  <conditionalFormatting sqref="G48">
    <cfRule type="cellIs" dxfId="43" priority="45" operator="equal">
      <formula>"FAIL"</formula>
    </cfRule>
  </conditionalFormatting>
  <conditionalFormatting sqref="G48">
    <cfRule type="cellIs" dxfId="42" priority="46" operator="equal">
      <formula>"PASS"</formula>
    </cfRule>
  </conditionalFormatting>
  <conditionalFormatting sqref="G48">
    <cfRule type="cellIs" dxfId="41" priority="47" operator="equal">
      <formula>"WARNING"</formula>
    </cfRule>
  </conditionalFormatting>
  <conditionalFormatting sqref="G48">
    <cfRule type="containsBlanks" dxfId="40" priority="48">
      <formula>LEN(TRIM(G48))=0</formula>
    </cfRule>
  </conditionalFormatting>
  <conditionalFormatting sqref="H7:H8">
    <cfRule type="cellIs" dxfId="39" priority="41" operator="equal">
      <formula>"FAIL"</formula>
    </cfRule>
  </conditionalFormatting>
  <conditionalFormatting sqref="H7:H8">
    <cfRule type="cellIs" dxfId="38" priority="42" operator="equal">
      <formula>"PASS"</formula>
    </cfRule>
  </conditionalFormatting>
  <conditionalFormatting sqref="H7:H8">
    <cfRule type="cellIs" dxfId="37" priority="43" operator="equal">
      <formula>"WARNING"</formula>
    </cfRule>
  </conditionalFormatting>
  <conditionalFormatting sqref="H7:H8">
    <cfRule type="containsBlanks" dxfId="36" priority="44">
      <formula>LEN(TRIM(H7))=0</formula>
    </cfRule>
  </conditionalFormatting>
  <conditionalFormatting sqref="H10">
    <cfRule type="cellIs" dxfId="35" priority="33" operator="equal">
      <formula>"FAIL"</formula>
    </cfRule>
  </conditionalFormatting>
  <conditionalFormatting sqref="H10">
    <cfRule type="cellIs" dxfId="34" priority="34" operator="equal">
      <formula>"PASS"</formula>
    </cfRule>
  </conditionalFormatting>
  <conditionalFormatting sqref="H10">
    <cfRule type="cellIs" dxfId="33" priority="35" operator="equal">
      <formula>"WARNING"</formula>
    </cfRule>
  </conditionalFormatting>
  <conditionalFormatting sqref="H10">
    <cfRule type="containsBlanks" dxfId="32" priority="36">
      <formula>LEN(TRIM(H10))=0</formula>
    </cfRule>
  </conditionalFormatting>
  <conditionalFormatting sqref="H11">
    <cfRule type="cellIs" dxfId="31" priority="29" operator="equal">
      <formula>"FAIL"</formula>
    </cfRule>
  </conditionalFormatting>
  <conditionalFormatting sqref="H11">
    <cfRule type="cellIs" dxfId="30" priority="30" operator="equal">
      <formula>"PASS"</formula>
    </cfRule>
  </conditionalFormatting>
  <conditionalFormatting sqref="H11">
    <cfRule type="cellIs" dxfId="29" priority="31" operator="equal">
      <formula>"WARNING"</formula>
    </cfRule>
  </conditionalFormatting>
  <conditionalFormatting sqref="H11">
    <cfRule type="containsBlanks" dxfId="28" priority="32">
      <formula>LEN(TRIM(H11))=0</formula>
    </cfRule>
  </conditionalFormatting>
  <conditionalFormatting sqref="H14">
    <cfRule type="cellIs" dxfId="27" priority="25" operator="equal">
      <formula>"FAIL"</formula>
    </cfRule>
  </conditionalFormatting>
  <conditionalFormatting sqref="H14">
    <cfRule type="cellIs" dxfId="26" priority="26" operator="equal">
      <formula>"PASS"</formula>
    </cfRule>
  </conditionalFormatting>
  <conditionalFormatting sqref="H14">
    <cfRule type="cellIs" dxfId="25" priority="27" operator="equal">
      <formula>"WARNING"</formula>
    </cfRule>
  </conditionalFormatting>
  <conditionalFormatting sqref="H14">
    <cfRule type="containsBlanks" dxfId="24" priority="28">
      <formula>LEN(TRIM(H14))=0</formula>
    </cfRule>
  </conditionalFormatting>
  <conditionalFormatting sqref="H13">
    <cfRule type="cellIs" dxfId="23" priority="21" operator="equal">
      <formula>"FAIL"</formula>
    </cfRule>
  </conditionalFormatting>
  <conditionalFormatting sqref="H13">
    <cfRule type="cellIs" dxfId="22" priority="22" operator="equal">
      <formula>"PASS"</formula>
    </cfRule>
  </conditionalFormatting>
  <conditionalFormatting sqref="H13">
    <cfRule type="cellIs" dxfId="21" priority="23" operator="equal">
      <formula>"WARNING"</formula>
    </cfRule>
  </conditionalFormatting>
  <conditionalFormatting sqref="H13">
    <cfRule type="containsBlanks" dxfId="20" priority="24">
      <formula>LEN(TRIM(H13))=0</formula>
    </cfRule>
  </conditionalFormatting>
  <conditionalFormatting sqref="H16">
    <cfRule type="cellIs" dxfId="19" priority="17" operator="equal">
      <formula>"FAIL"</formula>
    </cfRule>
  </conditionalFormatting>
  <conditionalFormatting sqref="H16">
    <cfRule type="cellIs" dxfId="18" priority="18" operator="equal">
      <formula>"PASS"</formula>
    </cfRule>
  </conditionalFormatting>
  <conditionalFormatting sqref="H16">
    <cfRule type="cellIs" dxfId="17" priority="19" operator="equal">
      <formula>"WARNING"</formula>
    </cfRule>
  </conditionalFormatting>
  <conditionalFormatting sqref="H16">
    <cfRule type="containsBlanks" dxfId="16" priority="20">
      <formula>LEN(TRIM(H16))=0</formula>
    </cfRule>
  </conditionalFormatting>
  <conditionalFormatting sqref="H22">
    <cfRule type="cellIs" dxfId="15" priority="13" operator="equal">
      <formula>"FAIL"</formula>
    </cfRule>
  </conditionalFormatting>
  <conditionalFormatting sqref="H22">
    <cfRule type="cellIs" dxfId="14" priority="14" operator="equal">
      <formula>"PASS"</formula>
    </cfRule>
  </conditionalFormatting>
  <conditionalFormatting sqref="H22">
    <cfRule type="cellIs" dxfId="13" priority="15" operator="equal">
      <formula>"WARNING"</formula>
    </cfRule>
  </conditionalFormatting>
  <conditionalFormatting sqref="H22">
    <cfRule type="containsBlanks" dxfId="12" priority="16">
      <formula>LEN(TRIM(H22))=0</formula>
    </cfRule>
  </conditionalFormatting>
  <conditionalFormatting sqref="H23">
    <cfRule type="cellIs" dxfId="11" priority="9" operator="equal">
      <formula>"FAIL"</formula>
    </cfRule>
  </conditionalFormatting>
  <conditionalFormatting sqref="H23">
    <cfRule type="cellIs" dxfId="10" priority="10" operator="equal">
      <formula>"PASS"</formula>
    </cfRule>
  </conditionalFormatting>
  <conditionalFormatting sqref="H23">
    <cfRule type="cellIs" dxfId="9" priority="11" operator="equal">
      <formula>"WARNING"</formula>
    </cfRule>
  </conditionalFormatting>
  <conditionalFormatting sqref="H23">
    <cfRule type="containsBlanks" dxfId="8" priority="12">
      <formula>LEN(TRIM(H23))=0</formula>
    </cfRule>
  </conditionalFormatting>
  <conditionalFormatting sqref="H25:H26">
    <cfRule type="cellIs" dxfId="7" priority="5" operator="equal">
      <formula>"FAIL"</formula>
    </cfRule>
  </conditionalFormatting>
  <conditionalFormatting sqref="H25:H26">
    <cfRule type="cellIs" dxfId="6" priority="6" operator="equal">
      <formula>"PASS"</formula>
    </cfRule>
  </conditionalFormatting>
  <conditionalFormatting sqref="H25:H26">
    <cfRule type="cellIs" dxfId="5" priority="7" operator="equal">
      <formula>"WARNING"</formula>
    </cfRule>
  </conditionalFormatting>
  <conditionalFormatting sqref="H25:H26">
    <cfRule type="containsBlanks" dxfId="4" priority="8">
      <formula>LEN(TRIM(H25))=0</formula>
    </cfRule>
  </conditionalFormatting>
  <conditionalFormatting sqref="H27">
    <cfRule type="cellIs" dxfId="3" priority="1" operator="equal">
      <formula>"FAIL"</formula>
    </cfRule>
  </conditionalFormatting>
  <conditionalFormatting sqref="H27">
    <cfRule type="cellIs" dxfId="2" priority="2" operator="equal">
      <formula>"PASS"</formula>
    </cfRule>
  </conditionalFormatting>
  <conditionalFormatting sqref="H27">
    <cfRule type="cellIs" dxfId="1" priority="3" operator="equal">
      <formula>"WARNING"</formula>
    </cfRule>
  </conditionalFormatting>
  <conditionalFormatting sqref="H27">
    <cfRule type="containsBlanks" dxfId="0" priority="4">
      <formula>LEN(TRIM(H27))=0</formula>
    </cfRule>
  </conditionalFormatting>
  <dataValidations xWindow="1346" yWindow="406" count="1">
    <dataValidation type="list" allowBlank="1" showInputMessage="1" showErrorMessage="1" prompt="Click and enter a value from the list of items" sqref="H7:H27 G30 G36 G39 G42 G48 G33 G45" xr:uid="{00000000-0002-0000-0000-000000000000}">
      <formula1>"PASS,FAIL,WARNING"</formula1>
    </dataValidation>
  </dataValidations>
  <hyperlinks>
    <hyperlink ref="I7" r:id="rId1" xr:uid="{04329907-7EB3-4798-8571-C6E51A8D292E}"/>
    <hyperlink ref="I8" r:id="rId2" xr:uid="{60D9F35E-C9FA-41EB-90CD-0E2FC0E787BF}"/>
    <hyperlink ref="I9" r:id="rId3" xr:uid="{602CDBF4-C45F-4F7B-8959-4D9F478A9983}"/>
    <hyperlink ref="I10" r:id="rId4" xr:uid="{9E8C1B47-CD59-4E57-8D47-03DCD071C881}"/>
    <hyperlink ref="I11" r:id="rId5" xr:uid="{4E8656CC-0F36-4D06-816D-ACF00B3EF531}"/>
    <hyperlink ref="I12" r:id="rId6" xr:uid="{CBC8237E-165B-4FE8-9825-E2A51D96A467}"/>
    <hyperlink ref="I13" r:id="rId7" xr:uid="{D2AF55D7-91D5-4D0B-9767-43DDB3E588B2}"/>
    <hyperlink ref="I14" r:id="rId8" xr:uid="{441D869D-55EF-4173-BA5E-BC1E3673A6A2}"/>
    <hyperlink ref="I15" r:id="rId9" xr:uid="{15057EBA-6D35-47D1-BAC4-49C1F608BA73}"/>
    <hyperlink ref="I16" r:id="rId10" xr:uid="{9DCD9E6C-E6D3-402E-8AD3-F271BE5FC19F}"/>
    <hyperlink ref="I17" r:id="rId11" xr:uid="{818864B1-F4F2-4474-BCD2-44122C1C9F6A}"/>
    <hyperlink ref="I18" r:id="rId12" xr:uid="{B855B696-6DCB-432E-AA9A-4F2CA45532AA}"/>
    <hyperlink ref="I19" r:id="rId13" xr:uid="{F0A62C21-7517-40D4-9A80-A33D80509FF2}"/>
    <hyperlink ref="I20" r:id="rId14" xr:uid="{8E8373D8-A566-44E4-B166-6F3859CC83E3}"/>
    <hyperlink ref="I21" r:id="rId15" xr:uid="{1A58876D-A7A4-4544-8891-067412DF7046}"/>
    <hyperlink ref="I22" r:id="rId16" xr:uid="{C6F72C18-FBB3-42C2-B006-ECD430016A01}"/>
    <hyperlink ref="I23" r:id="rId17" xr:uid="{9791DC4E-B681-48B7-838B-09361D8A6522}"/>
    <hyperlink ref="I24" r:id="rId18" xr:uid="{5EE88ACD-4AC5-4147-B8C3-12B13AD3E898}"/>
    <hyperlink ref="I25" r:id="rId19" xr:uid="{C3CFCEAD-AF0A-4269-9797-7C41C67E6322}"/>
    <hyperlink ref="I26" r:id="rId20" xr:uid="{0DF12E7A-54F8-420C-8E38-9377B87FE872}"/>
    <hyperlink ref="I27" r:id="rId21" xr:uid="{18E6C115-FB3B-4A90-B8FD-56AC3C3620DF}"/>
  </hyperlinks>
  <pageMargins left="0.7" right="0.7" top="0.75" bottom="0.75" header="0" footer="0"/>
  <pageSetup orientation="landscape"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Registration</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cp:lastPrinted>2020-08-07T07:40:07Z</cp:lastPrinted>
  <dcterms:created xsi:type="dcterms:W3CDTF">2020-08-07T08:33:33Z</dcterms:created>
  <dcterms:modified xsi:type="dcterms:W3CDTF">2022-07-29T08:58:12Z</dcterms:modified>
</cp:coreProperties>
</file>