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SQA\Final Project\Manual Testing\Shajgoj\"/>
    </mc:Choice>
  </mc:AlternateContent>
  <xr:revisionPtr revIDLastSave="0" documentId="13_ncr:1_{065561F4-BAE7-4E9A-9BE8-C69602438A04}" xr6:coauthVersionLast="47" xr6:coauthVersionMax="47" xr10:uidLastSave="{00000000-0000-0000-0000-000000000000}"/>
  <bookViews>
    <workbookView xWindow="-120" yWindow="-120" windowWidth="29040" windowHeight="15840" xr2:uid="{00000000-000D-0000-FFFF-FFFF00000000}"/>
  </bookViews>
  <sheets>
    <sheet name="Registration" sheetId="3" r:id="rId1"/>
  </sheets>
  <definedNames>
    <definedName name="mm">Registration!$I$9</definedName>
    <definedName name="verify_package_Design">Registration!$I$9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3" l="1"/>
  <c r="I5" i="3" l="1"/>
</calcChain>
</file>

<file path=xl/sharedStrings.xml><?xml version="1.0" encoding="utf-8"?>
<sst xmlns="http://schemas.openxmlformats.org/spreadsheetml/2006/main" count="126" uniqueCount="93">
  <si>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</si>
  <si>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</si>
  <si>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</si>
  <si>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</si>
  <si>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</si>
  <si>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</si>
  <si>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</si>
  <si>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</si>
  <si>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</si>
  <si>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</si>
  <si>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</si>
  <si>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</si>
  <si>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</si>
  <si>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</si>
  <si>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</si>
  <si>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</si>
  <si>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</si>
  <si>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</si>
  <si>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</si>
  <si>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</si>
  <si>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</si>
  <si>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</si>
  <si>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</si>
  <si>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</si>
  <si>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</si>
  <si>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</si>
  <si>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</si>
  <si>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</si>
  <si>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</si>
  <si>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</si>
  <si>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SH-091</t>
  </si>
  <si>
    <t>precondition</t>
  </si>
  <si>
    <t>shajgoj.com</t>
  </si>
  <si>
    <t>Registration</t>
  </si>
  <si>
    <t>Phone: 01323157424
Email: hufyugitra@vusra.com</t>
  </si>
  <si>
    <t>User Should Be login</t>
  </si>
  <si>
    <t xml:space="preserve"> Registration field</t>
  </si>
  <si>
    <t>Not Applicable</t>
  </si>
  <si>
    <t>1. Go to url https://shop.shajgoj.com/
2. Click My Account drop down menu
3. Click Login/Register Option
4. Click Login with Email or Password
5. Click Register with Email Option
6. without providing anyfield (Phone, Email, Password)
9. Click Register button</t>
  </si>
  <si>
    <t>As Expected</t>
  </si>
  <si>
    <t>TC003</t>
  </si>
  <si>
    <t>Varify Registration field with providing all Valid information</t>
  </si>
  <si>
    <t>Verify Registration field providing Without any Field</t>
  </si>
  <si>
    <t>Verify Registration field providing invalid email format</t>
  </si>
  <si>
    <t>Email: 
1.test
2. test#
3. test@</t>
  </si>
  <si>
    <t>TC004</t>
  </si>
  <si>
    <t>Verify Registration field providing invalid phone number format</t>
  </si>
  <si>
    <t>1. Go to url https://shop.shajgoj.com/
2. Click My Account drop down menu
3. Click Login/Register Option
4. Click Login with Email or Password
5. Click Register with Email option
6. Enter invalid phone number into Phone Number Field
7. Enter valid Email into Email Field
8. Enter Password into Password Field
9. Click Register button</t>
  </si>
  <si>
    <t>1. Go to url https://shop.shajgoj.com/
2. Click My Account drop down menu
3. Click Login/Register Option
4. Click Login with Email or Password
5. Click Register with Email option
6. Enter Valid phone number into Phone Number Field
7. Enter invalid Email into Email Field
8. Enter Password into Password Field
9. Click Register button</t>
  </si>
  <si>
    <t>Email filed text proper warning messege- Please enter a valid phone number without any special characters &amp; country code.</t>
  </si>
  <si>
    <t>Phone Number: abcdefghijkl</t>
  </si>
  <si>
    <t>TC005</t>
  </si>
  <si>
    <t>Verify Registration filed with Existing account</t>
  </si>
  <si>
    <t>TC006</t>
  </si>
  <si>
    <t>Verify Register Account with keyboard keys</t>
  </si>
  <si>
    <t>1. Go to url https://shop.shajgoj.com/
2. Click My Account drop down menu
3. Click Login/Register Option
4. Click Login with Email or Password
5. Click Register with Email option
6. Use keyboard keys Enter valid phone number into Phone Number Field
7. Use keyboard keys Enter valid Email into Email Field
8. Use keyboard keys Enter Password into Password Field
9. Use keyboard keys Click Register button</t>
  </si>
  <si>
    <t>Tab and Enter keys</t>
  </si>
  <si>
    <t>user should be use keyboard keys</t>
  </si>
  <si>
    <t>TC007</t>
  </si>
  <si>
    <t>Verify Register Account all field have proper placeholder</t>
  </si>
  <si>
    <t>Not applicable</t>
  </si>
  <si>
    <t>1. Go to url https://shop.shajgoj.com/
2. Click My Account drop down menu
3. Click Login/Register Option
4. Click Login with Email or Password
5. Click Register with Email option
6. Check (Phone, Email, Password) all field have proper placeholder</t>
  </si>
  <si>
    <t>All field should be dislplayed proper placeholder</t>
  </si>
  <si>
    <t xml:space="preserve"> Not displayed proper placeholder</t>
  </si>
  <si>
    <t>TC008</t>
  </si>
  <si>
    <t>Verify all Field should not blank space</t>
  </si>
  <si>
    <t>1. Go to url https://shop.shajgoj.com/
2. Click My Account drop down menu
3. Click Login/Register Option
4. Click Login with Email or Password
5. Click Register with Email option
6. Enter blank space into Phone Number Field
7. Enter blank space  into Email Field
8. Enter blank space  into Password Field
9. Click Register button</t>
  </si>
  <si>
    <t>As expected</t>
  </si>
  <si>
    <t>TC009</t>
  </si>
  <si>
    <t xml:space="preserve">Verify whatever the given password is according to the complexity requirements standard </t>
  </si>
  <si>
    <t xml:space="preserve"> Password: 123456789</t>
  </si>
  <si>
    <t>1. Go to url https://shop.shajgoj.com/
2. Click My Account drop down menu
3. Click Login/Register Option
4. Click Login with Email or Password
5. Click Register with Email option
6. Enter phone number into Phone Number Field
7. Enter Enail into Email Field
8.  check entering simple passwords (Not Following Password Complexity standards'i.e. Size of of password as 8, password should contain atlest one number, symbol, lowar case and upper case letter)
9. Click Register button</t>
  </si>
  <si>
    <t>TC010</t>
  </si>
  <si>
    <t>Verify registration account phone number field is field but email field is not field</t>
  </si>
  <si>
    <t>1. Go to url https://shop.shajgoj.com/
2. Click My Account drop down menu
3. Click Login/Register Option
4. Click Login with Email or Password
5. Click Register with Email option
6. Enter phone number into Phone Number Field
7. Blank into Email Field
8. Enter Password into Password Field
9. Click Register button</t>
  </si>
  <si>
    <t>TC011</t>
  </si>
  <si>
    <t>1. Go to url https://shop.shajgoj.com/
2. Click My Account drop down menu
3. Click Login/Register Option
4. Click Login with Email or Password
5. Click Register with Email option
6. Blank into Phone Number Field
7. Enter Email into Email Field
8. Enter Password into Password Field
9. Click Register button</t>
  </si>
  <si>
    <t>TC012</t>
  </si>
  <si>
    <t>Verify registration account Email field is field but Phone Number field is not field</t>
  </si>
  <si>
    <t>Verify registration account all field are field but password field is not field</t>
  </si>
  <si>
    <t>1. Go to url https://shop.shajgoj.com/
2. Click My Account drop down menu
3. Click Login/Register Option
4. Click Login with Email or Password
5. Click Register with Email option
6. Enter phone number into Phone Number Field
7. Enter Email into Email Field
8. Enter Password into Password Field
9. Click Register button</t>
  </si>
  <si>
    <t>1. Go to url https://shop.shajgoj.com/
2. Click My Account drop down menu
3. Click Login/Register Option
4. Click Login with Email or Password
5. Click Register with Email option
6. Enter phone number into Phone Number Field
7. Enter Email into Email Field
8. Blank into Password Field
9. Click Register button</t>
  </si>
  <si>
    <t>Warning text messege should be displayed- Please enter a password.</t>
  </si>
  <si>
    <t>Warning text messege should be displayed-Please fill out this field</t>
  </si>
  <si>
    <t>Warning text messege should be displayed-Email address cannot be empty</t>
  </si>
  <si>
    <t xml:space="preserve"> Warning messege should be displayed-Weak - Please enter a stronger password.The password should be at least twelve characters long. To make it stronger, use upper and lower case letters, numbers, and symbols like ! " ? $ % ^ &amp; ).</t>
  </si>
  <si>
    <t>Email filed text proper warning messege should be displayed- please enter a part following @</t>
  </si>
  <si>
    <t>Phone number field text warning massage should be displayed- Please fill out this filed</t>
  </si>
  <si>
    <t>Click Here</t>
  </si>
  <si>
    <t>Click here</t>
  </si>
  <si>
    <t>Mahmudul Hasan</t>
  </si>
  <si>
    <t>Chrome, Microsoft Edge</t>
  </si>
  <si>
    <t>MD MAHMUDUL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</si>
</sst>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s>
  <fills count="12">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
      <patternFill patternType="solid">
        <fgColor theme="0"/>
        <bgColor rgb="FFD8D8D8"/>
      </patternFill>
    </fill>
    <fill>
      <patternFill patternType="solid">
        <fgColor theme="0"/>
        <bgColor rgb="FF00FF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56">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8" xfId="0" applyFont="1" applyBorder="1" applyAlignment="1">
      <alignment vertical="center"/>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8" xfId="0" quotePrefix="1" applyFont="1" applyBorder="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0" fontId="10" fillId="0" borderId="8" xfId="0"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7"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0" fontId="5" fillId="0" borderId="0" xfId="0" applyFont="1" applyBorder="1" applyAlignment="1">
      <alignment vertical="center" wrapText="1"/>
    </xf>
    <xf numFmtId="9" fontId="5" fillId="0" borderId="1" xfId="2" applyFont="1" applyBorder="1" applyAlignment="1">
      <alignment vertical="center" wrapText="1"/>
    </xf>
    <xf numFmtId="0" fontId="6" fillId="9" borderId="1" xfId="0" applyFont="1" applyFill="1" applyBorder="1" applyAlignment="1">
      <alignment vertical="center" wrapText="1"/>
    </xf>
    <xf numFmtId="0" fontId="5" fillId="11" borderId="1" xfId="0" applyFont="1" applyFill="1" applyBorder="1" applyAlignment="1">
      <alignment vertical="center" wrapText="1"/>
    </xf>
    <xf numFmtId="0" fontId="3" fillId="10" borderId="6" xfId="0" applyFont="1" applyFill="1" applyBorder="1" applyAlignment="1">
      <alignment vertical="center" wrapText="1"/>
    </xf>
    <xf numFmtId="0" fontId="3" fillId="10" borderId="7" xfId="0" applyFont="1" applyFill="1" applyBorder="1" applyAlignment="1">
      <alignment vertical="center" wrapText="1"/>
    </xf>
    <xf numFmtId="0" fontId="3" fillId="10" borderId="8" xfId="0" applyFont="1" applyFill="1" applyBorder="1" applyAlignment="1">
      <alignment vertical="center" wrapText="1"/>
    </xf>
    <xf numFmtId="0" fontId="1" fillId="10" borderId="8" xfId="1" applyFill="1" applyBorder="1" applyAlignment="1">
      <alignment vertical="center" wrapText="1"/>
    </xf>
    <xf numFmtId="0" fontId="1" fillId="0" borderId="1" xfId="1" applyBorder="1" applyAlignment="1">
      <alignment vertical="center" wrapText="1"/>
    </xf>
    <xf numFmtId="14" fontId="3" fillId="0" borderId="1" xfId="0" applyNumberFormat="1" applyFont="1" applyBorder="1" applyAlignment="1">
      <alignment horizontal="left" vertical="top" wrapText="1"/>
    </xf>
    <xf numFmtId="14" fontId="3" fillId="0" borderId="1" xfId="0" applyNumberFormat="1" applyFont="1" applyBorder="1" applyAlignment="1">
      <alignment horizontal="left"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RhegFr69066zRyjqr61OCjYRtN9Ewmmx/view?usp=sharing" TargetMode="External"/><Relationship Id="rId3" Type="http://schemas.openxmlformats.org/officeDocument/2006/relationships/hyperlink" Target="https://drive.google.com/file/d/1XyjqM4aCfhvBrzy4FJYZGy0bjwSINING/view?usp=sharing" TargetMode="External"/><Relationship Id="rId7" Type="http://schemas.openxmlformats.org/officeDocument/2006/relationships/hyperlink" Target="https://drive.google.com/file/d/1suf-ZzXflydP2PMQbtSA5EHTzUxJ6h4r/view?usp=sharing" TargetMode="External"/><Relationship Id="rId12" Type="http://schemas.openxmlformats.org/officeDocument/2006/relationships/printerSettings" Target="../printerSettings/printerSettings1.bin"/><Relationship Id="rId2" Type="http://schemas.openxmlformats.org/officeDocument/2006/relationships/hyperlink" Target="https://drive.google.com/file/d/1xbzQH6-4quSYrvF2818W3eim5IIV6giJ/view?usp=sharing" TargetMode="External"/><Relationship Id="rId1" Type="http://schemas.openxmlformats.org/officeDocument/2006/relationships/hyperlink" Target="https://drive.google.com/file/d/1XqWQZUJF8yWUP2y_Lggo0s-OIggsSqY1/view?usp=sharing" TargetMode="External"/><Relationship Id="rId6" Type="http://schemas.openxmlformats.org/officeDocument/2006/relationships/hyperlink" Target="https://drive.google.com/file/d/1ZOPHMbDp-ame400cFwD5GYFEonRFcqMI/view?usp=sharing" TargetMode="External"/><Relationship Id="rId11" Type="http://schemas.openxmlformats.org/officeDocument/2006/relationships/hyperlink" Target="https://drive.google.com/file/d/1p5ziGHbmVamKnTB_fcWeDN5zqrq0AhOw/view?usp=sharing" TargetMode="External"/><Relationship Id="rId5" Type="http://schemas.openxmlformats.org/officeDocument/2006/relationships/hyperlink" Target="https://drive.google.com/file/d/1jwA50OQxDmRy6OabvjVoyUL4iq-2_umA/view?usp=sharing" TargetMode="External"/><Relationship Id="rId10" Type="http://schemas.openxmlformats.org/officeDocument/2006/relationships/hyperlink" Target="https://drive.google.com/file/d/1HwogqLtGN29oW5Iq725EI4KmYkeRjZR_/view?usp=sharing" TargetMode="External"/><Relationship Id="rId4" Type="http://schemas.openxmlformats.org/officeDocument/2006/relationships/hyperlink" Target="https://drive.google.com/file/d/1GnsaGGVxvET6TcTtZTC9pogsZqlGKkIs/view?usp=sharing" TargetMode="External"/><Relationship Id="rId9" Type="http://schemas.openxmlformats.org/officeDocument/2006/relationships/hyperlink" Target="https://drive.google.com/file/d/1wDMjsXiQ75XO6ZxhMhFQYGZQDF4SCda8/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zoomScale="115" zoomScaleNormal="115" workbookViewId="0">
      <pane ySplit="6" topLeftCell="A7" activePane="bottomLeft" state="frozen"/>
      <selection pane="bottomLeft" activeCell="J6" sqref="J6"/>
    </sheetView>
  </sheetViews>
  <sheetFormatPr defaultColWidth="14.42578125" defaultRowHeight="15" customHeight="1" x14ac:dyDescent="0.2"/>
  <cols>
    <col min="1" max="1" width="21.85546875" style="6" customWidth="1"/>
    <col min="2" max="2" width="18.140625" style="6" customWidth="1"/>
    <col min="3" max="3" width="13.28515625" style="6" customWidth="1"/>
    <col min="4"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9" ht="18" customHeight="1" x14ac:dyDescent="0.2">
      <c r="A1" s="54" t="s">
        <v>4</v>
      </c>
      <c r="B1" s="51"/>
      <c r="C1" s="1" t="s">
        <v>32</v>
      </c>
      <c r="D1" s="4" t="s">
        <v>5</v>
      </c>
      <c r="E1" s="48">
        <v>44731</v>
      </c>
      <c r="F1" s="5" t="s">
        <v>6</v>
      </c>
      <c r="G1" s="48">
        <v>44731</v>
      </c>
      <c r="H1" s="55" t="s">
        <v>7</v>
      </c>
      <c r="I1" s="51"/>
    </row>
    <row r="2" spans="1:9" ht="12.75" x14ac:dyDescent="0.2">
      <c r="A2" s="53" t="s">
        <v>8</v>
      </c>
      <c r="B2" s="51"/>
      <c r="C2" s="2" t="s">
        <v>33</v>
      </c>
      <c r="D2" s="4" t="s">
        <v>9</v>
      </c>
      <c r="E2" s="49">
        <v>44731</v>
      </c>
      <c r="F2" s="7" t="s">
        <v>10</v>
      </c>
      <c r="G2" s="48">
        <v>44731</v>
      </c>
      <c r="H2" s="4" t="s">
        <v>0</v>
      </c>
      <c r="I2" s="21">
        <v>10</v>
      </c>
    </row>
    <row r="3" spans="1:9" ht="18" customHeight="1" x14ac:dyDescent="0.2">
      <c r="A3" s="53" t="s">
        <v>29</v>
      </c>
      <c r="B3" s="51"/>
      <c r="C3" s="2" t="s">
        <v>30</v>
      </c>
      <c r="D3" s="8" t="s">
        <v>11</v>
      </c>
      <c r="E3" s="3" t="s">
        <v>90</v>
      </c>
      <c r="F3" s="1" t="s">
        <v>12</v>
      </c>
      <c r="G3" s="2" t="s">
        <v>91</v>
      </c>
      <c r="H3" s="9" t="s">
        <v>1</v>
      </c>
      <c r="I3" s="22">
        <v>2</v>
      </c>
    </row>
    <row r="4" spans="1:9" ht="18" customHeight="1" x14ac:dyDescent="0.2">
      <c r="A4" s="53" t="s">
        <v>13</v>
      </c>
      <c r="B4" s="51"/>
      <c r="C4" s="2" t="s">
        <v>28</v>
      </c>
      <c r="D4" s="8" t="s">
        <v>14</v>
      </c>
      <c r="E4" s="3" t="s">
        <v>90</v>
      </c>
      <c r="F4" s="1" t="s">
        <v>15</v>
      </c>
      <c r="G4" s="10" t="s">
        <v>3</v>
      </c>
      <c r="H4" s="4" t="s">
        <v>16</v>
      </c>
      <c r="I4" s="23">
        <f>COUNTIF(G9:G50, "WARNING")</f>
        <v>0</v>
      </c>
    </row>
    <row r="5" spans="1:9" ht="18" customHeight="1" x14ac:dyDescent="0.2">
      <c r="A5" s="50" t="s">
        <v>17</v>
      </c>
      <c r="B5" s="51"/>
      <c r="C5" s="50" t="s">
        <v>92</v>
      </c>
      <c r="D5" s="52"/>
      <c r="E5" s="52"/>
      <c r="F5" s="52"/>
      <c r="G5" s="51"/>
      <c r="H5" s="11" t="s">
        <v>18</v>
      </c>
      <c r="I5" s="24">
        <f>SUM(I2:I4:I3)</f>
        <v>12</v>
      </c>
    </row>
    <row r="6" spans="1:9" ht="18" customHeight="1" x14ac:dyDescent="0.2">
      <c r="A6" s="12" t="s">
        <v>19</v>
      </c>
      <c r="B6" s="13" t="s">
        <v>20</v>
      </c>
      <c r="C6" s="38" t="s">
        <v>31</v>
      </c>
      <c r="D6" s="13" t="s">
        <v>23</v>
      </c>
      <c r="E6" s="13" t="s">
        <v>24</v>
      </c>
      <c r="F6" s="13" t="s">
        <v>21</v>
      </c>
      <c r="G6" s="13" t="s">
        <v>25</v>
      </c>
      <c r="H6" s="13" t="s">
        <v>22</v>
      </c>
      <c r="I6" s="13" t="s">
        <v>2</v>
      </c>
    </row>
    <row r="7" spans="1:9" ht="148.5" customHeight="1" x14ac:dyDescent="0.2">
      <c r="A7" s="44" t="s">
        <v>26</v>
      </c>
      <c r="B7" s="45" t="s">
        <v>41</v>
      </c>
      <c r="C7" s="45"/>
      <c r="D7" s="45" t="s">
        <v>34</v>
      </c>
      <c r="E7" s="43" t="s">
        <v>80</v>
      </c>
      <c r="F7" s="45" t="s">
        <v>35</v>
      </c>
      <c r="G7" s="43" t="s">
        <v>36</v>
      </c>
      <c r="H7" s="42" t="s">
        <v>1</v>
      </c>
      <c r="I7" s="46" t="s">
        <v>88</v>
      </c>
    </row>
    <row r="8" spans="1:9" ht="162.75" customHeight="1" x14ac:dyDescent="0.2">
      <c r="A8" s="14" t="s">
        <v>27</v>
      </c>
      <c r="B8" s="15" t="s">
        <v>42</v>
      </c>
      <c r="C8" s="15"/>
      <c r="D8" s="36" t="s">
        <v>37</v>
      </c>
      <c r="E8" s="43" t="s">
        <v>38</v>
      </c>
      <c r="F8" s="15" t="s">
        <v>87</v>
      </c>
      <c r="G8" s="16" t="s">
        <v>39</v>
      </c>
      <c r="H8" s="17" t="s">
        <v>0</v>
      </c>
      <c r="I8" s="37" t="s">
        <v>88</v>
      </c>
    </row>
    <row r="9" spans="1:9" ht="127.5" x14ac:dyDescent="0.2">
      <c r="A9" s="14" t="s">
        <v>40</v>
      </c>
      <c r="B9" s="15" t="s">
        <v>43</v>
      </c>
      <c r="C9" s="15"/>
      <c r="D9" s="36" t="s">
        <v>44</v>
      </c>
      <c r="E9" s="43" t="s">
        <v>48</v>
      </c>
      <c r="F9" s="15" t="s">
        <v>86</v>
      </c>
      <c r="G9" s="16" t="s">
        <v>39</v>
      </c>
      <c r="H9" s="17" t="s">
        <v>0</v>
      </c>
      <c r="I9" s="37" t="s">
        <v>88</v>
      </c>
    </row>
    <row r="10" spans="1:9" ht="127.5" x14ac:dyDescent="0.2">
      <c r="A10" s="14" t="s">
        <v>45</v>
      </c>
      <c r="B10" s="15" t="s">
        <v>46</v>
      </c>
      <c r="C10" s="15"/>
      <c r="D10" s="28" t="s">
        <v>50</v>
      </c>
      <c r="E10" s="43" t="s">
        <v>47</v>
      </c>
      <c r="F10" s="15" t="s">
        <v>49</v>
      </c>
      <c r="G10" s="15" t="s">
        <v>39</v>
      </c>
      <c r="H10" s="17" t="s">
        <v>0</v>
      </c>
      <c r="I10" s="37" t="s">
        <v>88</v>
      </c>
    </row>
    <row r="11" spans="1:9" ht="38.25" x14ac:dyDescent="0.2">
      <c r="A11" s="19" t="s">
        <v>51</v>
      </c>
      <c r="B11" s="15" t="s">
        <v>52</v>
      </c>
      <c r="C11" s="15"/>
      <c r="D11" s="28"/>
      <c r="E11" s="15"/>
      <c r="F11" s="15"/>
      <c r="G11" s="15"/>
      <c r="H11" s="18"/>
      <c r="I11" s="33"/>
    </row>
    <row r="12" spans="1:9" ht="153" x14ac:dyDescent="0.2">
      <c r="A12" s="14" t="s">
        <v>53</v>
      </c>
      <c r="B12" s="15" t="s">
        <v>54</v>
      </c>
      <c r="C12" s="15"/>
      <c r="D12" s="28" t="s">
        <v>56</v>
      </c>
      <c r="E12" s="43" t="s">
        <v>55</v>
      </c>
      <c r="F12" s="15" t="s">
        <v>57</v>
      </c>
      <c r="G12" s="15" t="s">
        <v>39</v>
      </c>
      <c r="H12" s="17" t="s">
        <v>0</v>
      </c>
      <c r="I12" s="37" t="s">
        <v>88</v>
      </c>
    </row>
    <row r="13" spans="1:9" ht="89.25" x14ac:dyDescent="0.2">
      <c r="A13" s="19" t="s">
        <v>58</v>
      </c>
      <c r="B13" s="15" t="s">
        <v>59</v>
      </c>
      <c r="C13" s="15"/>
      <c r="D13" s="28" t="s">
        <v>60</v>
      </c>
      <c r="E13" s="43" t="s">
        <v>61</v>
      </c>
      <c r="F13" s="15" t="s">
        <v>62</v>
      </c>
      <c r="G13" s="16" t="s">
        <v>63</v>
      </c>
      <c r="H13" s="42" t="s">
        <v>1</v>
      </c>
      <c r="I13" s="37" t="s">
        <v>88</v>
      </c>
    </row>
    <row r="14" spans="1:9" ht="114.75" x14ac:dyDescent="0.2">
      <c r="A14" s="19" t="s">
        <v>64</v>
      </c>
      <c r="B14" s="15" t="s">
        <v>65</v>
      </c>
      <c r="C14" s="15"/>
      <c r="D14" s="28" t="s">
        <v>60</v>
      </c>
      <c r="E14" s="43" t="s">
        <v>66</v>
      </c>
      <c r="F14" s="15" t="s">
        <v>84</v>
      </c>
      <c r="G14" s="16" t="s">
        <v>67</v>
      </c>
      <c r="H14" s="17" t="s">
        <v>0</v>
      </c>
      <c r="I14" s="37" t="s">
        <v>89</v>
      </c>
    </row>
    <row r="15" spans="1:9" ht="178.5" x14ac:dyDescent="0.2">
      <c r="A15" s="14" t="s">
        <v>68</v>
      </c>
      <c r="B15" s="15" t="s">
        <v>69</v>
      </c>
      <c r="C15" s="15"/>
      <c r="D15" s="27" t="s">
        <v>70</v>
      </c>
      <c r="E15" s="43" t="s">
        <v>71</v>
      </c>
      <c r="F15" s="15" t="s">
        <v>85</v>
      </c>
      <c r="G15" s="40" t="s">
        <v>67</v>
      </c>
      <c r="H15" s="17" t="s">
        <v>0</v>
      </c>
      <c r="I15" s="37" t="s">
        <v>88</v>
      </c>
    </row>
    <row r="16" spans="1:9" ht="127.5" x14ac:dyDescent="0.2">
      <c r="A16" s="20" t="s">
        <v>72</v>
      </c>
      <c r="B16" s="16" t="s">
        <v>73</v>
      </c>
      <c r="C16" s="16"/>
      <c r="D16" s="29" t="s">
        <v>60</v>
      </c>
      <c r="E16" s="43" t="s">
        <v>74</v>
      </c>
      <c r="F16" s="16" t="s">
        <v>84</v>
      </c>
      <c r="G16" s="40" t="s">
        <v>67</v>
      </c>
      <c r="H16" s="17" t="s">
        <v>0</v>
      </c>
      <c r="I16" s="47" t="s">
        <v>88</v>
      </c>
    </row>
    <row r="17" spans="1:9" ht="114.75" x14ac:dyDescent="0.2">
      <c r="A17" s="14" t="s">
        <v>75</v>
      </c>
      <c r="B17" s="16" t="s">
        <v>78</v>
      </c>
      <c r="C17" s="15"/>
      <c r="D17" s="28" t="s">
        <v>60</v>
      </c>
      <c r="E17" s="43" t="s">
        <v>76</v>
      </c>
      <c r="F17" s="16" t="s">
        <v>83</v>
      </c>
      <c r="G17" s="16" t="s">
        <v>67</v>
      </c>
      <c r="H17" s="17" t="s">
        <v>0</v>
      </c>
      <c r="I17" s="47" t="s">
        <v>88</v>
      </c>
    </row>
    <row r="18" spans="1:9" ht="127.5" x14ac:dyDescent="0.2">
      <c r="A18" s="14" t="s">
        <v>77</v>
      </c>
      <c r="B18" s="15" t="s">
        <v>79</v>
      </c>
      <c r="C18" s="39"/>
      <c r="D18" s="28" t="s">
        <v>60</v>
      </c>
      <c r="E18" s="43" t="s">
        <v>81</v>
      </c>
      <c r="F18" s="15" t="s">
        <v>82</v>
      </c>
      <c r="G18" s="16" t="s">
        <v>67</v>
      </c>
      <c r="H18" s="17" t="s">
        <v>0</v>
      </c>
      <c r="I18" s="47" t="s">
        <v>88</v>
      </c>
    </row>
    <row r="19" spans="1:9" ht="12.75" x14ac:dyDescent="0.2">
      <c r="A19" s="20"/>
      <c r="B19" s="16"/>
      <c r="C19" s="16"/>
      <c r="D19" s="29"/>
      <c r="E19" s="15"/>
      <c r="F19" s="16"/>
      <c r="G19" s="16"/>
      <c r="H19" s="41"/>
      <c r="I19" s="35"/>
    </row>
    <row r="20" spans="1:9" ht="12.75" x14ac:dyDescent="0.2">
      <c r="A20" s="14"/>
      <c r="B20" s="16"/>
      <c r="C20" s="16"/>
      <c r="D20" s="29"/>
      <c r="E20" s="15"/>
      <c r="F20" s="16"/>
      <c r="G20" s="16"/>
      <c r="H20" s="16"/>
      <c r="I20" s="34"/>
    </row>
    <row r="21" spans="1:9" ht="12.75" x14ac:dyDescent="0.2">
      <c r="A21" s="14"/>
      <c r="B21" s="15"/>
      <c r="C21" s="39"/>
      <c r="D21" s="25"/>
      <c r="E21" s="16"/>
      <c r="F21" s="15"/>
      <c r="G21" s="16"/>
      <c r="H21" s="17"/>
      <c r="I21" s="35"/>
    </row>
    <row r="22" spans="1:9" ht="12.75" x14ac:dyDescent="0.2">
      <c r="A22" s="20"/>
      <c r="B22" s="16"/>
      <c r="C22" s="16"/>
      <c r="D22" s="29"/>
      <c r="E22" s="15"/>
      <c r="F22" s="16"/>
      <c r="G22" s="16"/>
      <c r="H22" s="16"/>
      <c r="I22" s="34"/>
    </row>
    <row r="23" spans="1:9" ht="12.75" x14ac:dyDescent="0.2">
      <c r="A23" s="14"/>
      <c r="B23" s="15"/>
      <c r="C23" s="15"/>
      <c r="D23" s="29"/>
      <c r="E23" s="15"/>
      <c r="F23" s="15"/>
      <c r="G23" s="16"/>
      <c r="H23" s="16"/>
      <c r="I23" s="34"/>
    </row>
    <row r="24" spans="1:9" ht="12.75" x14ac:dyDescent="0.2">
      <c r="A24" s="14"/>
      <c r="B24" s="15"/>
      <c r="C24" s="39"/>
      <c r="D24" s="25"/>
      <c r="E24" s="16"/>
      <c r="F24" s="15"/>
      <c r="G24" s="16"/>
      <c r="H24" s="17"/>
      <c r="I24" s="35"/>
    </row>
    <row r="25" spans="1:9" ht="12.75" x14ac:dyDescent="0.2">
      <c r="A25" s="20"/>
      <c r="B25" s="16"/>
      <c r="C25" s="16"/>
      <c r="D25" s="29"/>
      <c r="E25" s="15"/>
      <c r="F25" s="16"/>
      <c r="G25" s="16"/>
      <c r="H25" s="16"/>
      <c r="I25" s="34"/>
    </row>
    <row r="26" spans="1:9" ht="12.75" x14ac:dyDescent="0.2">
      <c r="A26" s="14"/>
      <c r="B26" s="15"/>
      <c r="C26" s="29"/>
      <c r="D26" s="15"/>
      <c r="E26" s="15"/>
      <c r="F26" s="16"/>
      <c r="G26" s="16"/>
      <c r="H26" s="34"/>
    </row>
    <row r="27" spans="1:9" ht="12.75" x14ac:dyDescent="0.2">
      <c r="A27" s="14"/>
      <c r="B27" s="15"/>
      <c r="C27" s="32"/>
      <c r="D27" s="16"/>
      <c r="E27" s="15"/>
      <c r="F27" s="16"/>
      <c r="G27" s="17"/>
      <c r="H27" s="35"/>
    </row>
    <row r="28" spans="1:9" ht="12.75" x14ac:dyDescent="0.2">
      <c r="A28" s="20"/>
      <c r="B28" s="16"/>
      <c r="C28" s="29"/>
      <c r="D28" s="15"/>
      <c r="E28" s="16"/>
      <c r="F28" s="16"/>
      <c r="G28" s="16"/>
      <c r="H28" s="34"/>
    </row>
    <row r="29" spans="1:9" ht="12.75" x14ac:dyDescent="0.2">
      <c r="A29" s="14"/>
      <c r="B29" s="15"/>
      <c r="C29" s="29"/>
      <c r="D29" s="15"/>
      <c r="E29" s="15"/>
      <c r="F29" s="16"/>
      <c r="G29" s="16"/>
      <c r="H29" s="34"/>
    </row>
    <row r="30" spans="1:9" ht="12.75" x14ac:dyDescent="0.2">
      <c r="A30" s="14"/>
      <c r="B30" s="15"/>
      <c r="C30" s="31"/>
      <c r="D30" s="16"/>
      <c r="E30" s="15"/>
      <c r="F30" s="16"/>
      <c r="G30" s="17"/>
      <c r="H30" s="35"/>
    </row>
    <row r="31" spans="1:9" ht="12.75" x14ac:dyDescent="0.2">
      <c r="A31" s="20"/>
      <c r="B31" s="16"/>
      <c r="C31" s="29"/>
      <c r="D31" s="15"/>
      <c r="E31" s="16"/>
      <c r="F31" s="16"/>
      <c r="G31" s="16"/>
      <c r="H31" s="34"/>
    </row>
    <row r="32" spans="1:9" ht="12.75" x14ac:dyDescent="0.2">
      <c r="A32" s="14"/>
      <c r="B32" s="15"/>
      <c r="C32" s="29"/>
      <c r="D32" s="15"/>
      <c r="E32" s="15"/>
      <c r="F32" s="16"/>
      <c r="G32" s="16"/>
      <c r="H32" s="34"/>
    </row>
    <row r="33" spans="1:8" ht="12.75" x14ac:dyDescent="0.2">
      <c r="A33" s="14"/>
      <c r="B33" s="15"/>
      <c r="C33" s="30"/>
      <c r="D33" s="16"/>
      <c r="E33" s="15"/>
      <c r="F33" s="16"/>
      <c r="G33" s="17"/>
      <c r="H33" s="35"/>
    </row>
    <row r="34" spans="1:8" ht="12.75" x14ac:dyDescent="0.2">
      <c r="A34" s="20"/>
      <c r="B34" s="16"/>
      <c r="C34" s="29"/>
      <c r="D34" s="15"/>
      <c r="E34" s="16"/>
      <c r="F34" s="16"/>
      <c r="G34" s="16"/>
      <c r="H34" s="34"/>
    </row>
    <row r="35" spans="1:8" ht="12.75" x14ac:dyDescent="0.2">
      <c r="A35" s="14"/>
      <c r="B35" s="15"/>
      <c r="C35" s="29"/>
      <c r="D35" s="15"/>
      <c r="E35" s="15"/>
      <c r="F35" s="16"/>
      <c r="G35" s="16"/>
      <c r="H35" s="34"/>
    </row>
    <row r="36" spans="1:8" ht="12.75" x14ac:dyDescent="0.2">
      <c r="A36" s="14"/>
      <c r="B36" s="15"/>
      <c r="C36" s="30"/>
      <c r="D36" s="16"/>
      <c r="E36" s="15"/>
      <c r="F36" s="16"/>
      <c r="G36" s="17"/>
      <c r="H36" s="35"/>
    </row>
    <row r="37" spans="1:8" ht="15.75" customHeight="1" x14ac:dyDescent="0.2">
      <c r="A37" s="20"/>
      <c r="B37" s="16"/>
      <c r="C37" s="29"/>
      <c r="D37" s="15"/>
      <c r="E37" s="16"/>
      <c r="F37" s="16"/>
      <c r="G37" s="16"/>
      <c r="H37" s="34"/>
    </row>
    <row r="38" spans="1:8" ht="30.75" customHeight="1" x14ac:dyDescent="0.2">
      <c r="A38" s="14"/>
      <c r="B38" s="15"/>
      <c r="C38" s="29"/>
      <c r="D38" s="15"/>
      <c r="E38" s="15"/>
      <c r="F38" s="16"/>
      <c r="G38" s="16"/>
      <c r="H38" s="34"/>
    </row>
    <row r="39" spans="1:8" ht="15.75" customHeight="1" x14ac:dyDescent="0.2">
      <c r="A39" s="14"/>
      <c r="B39" s="15"/>
      <c r="C39" s="30"/>
      <c r="D39" s="16"/>
      <c r="E39" s="15"/>
      <c r="F39" s="16"/>
      <c r="G39" s="17"/>
      <c r="H39" s="35"/>
    </row>
    <row r="40" spans="1:8" ht="15.75" customHeight="1" x14ac:dyDescent="0.2">
      <c r="A40" s="20"/>
      <c r="B40" s="16"/>
      <c r="C40" s="29"/>
      <c r="D40" s="15"/>
      <c r="E40" s="16"/>
      <c r="F40" s="16"/>
      <c r="G40" s="16"/>
      <c r="H40" s="34"/>
    </row>
    <row r="41" spans="1:8" ht="30.75" customHeight="1" x14ac:dyDescent="0.2">
      <c r="A41" s="14"/>
      <c r="B41" s="15"/>
      <c r="C41" s="29"/>
      <c r="D41" s="15"/>
      <c r="E41" s="15"/>
      <c r="F41" s="16"/>
      <c r="G41" s="16"/>
      <c r="H41" s="34"/>
    </row>
    <row r="42" spans="1:8" ht="15.75" customHeight="1" x14ac:dyDescent="0.2">
      <c r="A42" s="14"/>
      <c r="B42" s="15"/>
      <c r="C42" s="31"/>
      <c r="D42" s="16"/>
      <c r="E42" s="15"/>
      <c r="F42" s="16"/>
      <c r="G42" s="17"/>
      <c r="H42" s="35"/>
    </row>
    <row r="43" spans="1:8" ht="15.75" customHeight="1" x14ac:dyDescent="0.2">
      <c r="A43" s="20"/>
      <c r="B43" s="16"/>
      <c r="C43" s="26"/>
      <c r="D43" s="15"/>
      <c r="E43" s="16"/>
      <c r="F43" s="16"/>
      <c r="G43" s="16"/>
      <c r="H43" s="34"/>
    </row>
    <row r="44" spans="1:8" ht="31.5" customHeight="1" x14ac:dyDescent="0.2">
      <c r="A44" s="14"/>
      <c r="B44" s="15"/>
      <c r="C44" s="29"/>
      <c r="D44" s="15"/>
      <c r="E44" s="15"/>
      <c r="F44" s="16"/>
      <c r="G44" s="16"/>
      <c r="H44" s="34"/>
    </row>
    <row r="45" spans="1:8" ht="15.75" customHeight="1" x14ac:dyDescent="0.2">
      <c r="A45" s="14"/>
      <c r="B45" s="15"/>
      <c r="C45" s="30"/>
      <c r="D45" s="16"/>
      <c r="E45" s="15"/>
      <c r="F45" s="16"/>
      <c r="G45" s="17"/>
      <c r="H45" s="35"/>
    </row>
    <row r="46" spans="1:8" ht="15.75" customHeight="1" x14ac:dyDescent="0.2">
      <c r="A46" s="20"/>
      <c r="B46" s="16"/>
      <c r="C46" s="29"/>
      <c r="D46" s="15"/>
      <c r="E46" s="16"/>
      <c r="F46" s="16"/>
      <c r="G46" s="16"/>
      <c r="H46" s="34"/>
    </row>
    <row r="47" spans="1:8" ht="37.5" customHeight="1" x14ac:dyDescent="0.2">
      <c r="A47" s="14"/>
      <c r="B47" s="15"/>
      <c r="C47" s="29"/>
      <c r="D47" s="15"/>
      <c r="E47" s="15"/>
      <c r="F47" s="16"/>
      <c r="G47" s="16"/>
      <c r="H47" s="34"/>
    </row>
    <row r="48" spans="1:8" ht="15.75" customHeight="1" x14ac:dyDescent="0.2">
      <c r="A48" s="14"/>
      <c r="B48" s="15"/>
      <c r="C48" s="30"/>
      <c r="D48" s="16"/>
      <c r="E48" s="15"/>
      <c r="F48" s="16"/>
      <c r="G48" s="17"/>
      <c r="H48" s="35"/>
    </row>
    <row r="49" spans="1:8" ht="15.75" customHeight="1" x14ac:dyDescent="0.2">
      <c r="A49" s="20"/>
      <c r="B49" s="16"/>
      <c r="C49" s="29"/>
      <c r="D49" s="15"/>
      <c r="E49" s="16"/>
      <c r="F49" s="16"/>
      <c r="G49" s="16"/>
      <c r="H49" s="34"/>
    </row>
    <row r="50" spans="1:8" ht="38.25" customHeight="1" x14ac:dyDescent="0.2">
      <c r="A50" s="14"/>
      <c r="B50" s="15"/>
      <c r="C50" s="29"/>
      <c r="D50" s="15"/>
      <c r="E50" s="15"/>
      <c r="F50" s="16"/>
      <c r="G50" s="16"/>
      <c r="H50" s="34"/>
    </row>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11" type="noConversion"/>
  <conditionalFormatting sqref="H12 H24 H9:H10 H14:H18">
    <cfRule type="cellIs" dxfId="59" priority="65" operator="equal">
      <formula>"FAIL"</formula>
    </cfRule>
  </conditionalFormatting>
  <conditionalFormatting sqref="H12 H24 H9:H10 H14:H18">
    <cfRule type="cellIs" dxfId="58" priority="66" operator="equal">
      <formula>"PASS"</formula>
    </cfRule>
  </conditionalFormatting>
  <conditionalFormatting sqref="H12 H24 H9:H10 H14:H18">
    <cfRule type="cellIs" dxfId="57" priority="67" operator="equal">
      <formula>"WARNING"</formula>
    </cfRule>
  </conditionalFormatting>
  <conditionalFormatting sqref="H12 H24 H9:H10 H14:H18">
    <cfRule type="containsBlanks" dxfId="56" priority="68">
      <formula>LEN(TRIM(H9))=0</formula>
    </cfRule>
  </conditionalFormatting>
  <conditionalFormatting sqref="G27">
    <cfRule type="cellIs" dxfId="55" priority="57" operator="equal">
      <formula>"FAIL"</formula>
    </cfRule>
  </conditionalFormatting>
  <conditionalFormatting sqref="G27">
    <cfRule type="cellIs" dxfId="54" priority="58" operator="equal">
      <formula>"PASS"</formula>
    </cfRule>
  </conditionalFormatting>
  <conditionalFormatting sqref="G27">
    <cfRule type="cellIs" dxfId="53" priority="59" operator="equal">
      <formula>"WARNING"</formula>
    </cfRule>
  </conditionalFormatting>
  <conditionalFormatting sqref="G27">
    <cfRule type="containsBlanks" dxfId="52" priority="60">
      <formula>LEN(TRIM(G27))=0</formula>
    </cfRule>
  </conditionalFormatting>
  <conditionalFormatting sqref="G30">
    <cfRule type="cellIs" dxfId="51" priority="53" operator="equal">
      <formula>"FAIL"</formula>
    </cfRule>
  </conditionalFormatting>
  <conditionalFormatting sqref="G30">
    <cfRule type="cellIs" dxfId="50" priority="54" operator="equal">
      <formula>"PASS"</formula>
    </cfRule>
  </conditionalFormatting>
  <conditionalFormatting sqref="G30">
    <cfRule type="cellIs" dxfId="49" priority="55" operator="equal">
      <formula>"WARNING"</formula>
    </cfRule>
  </conditionalFormatting>
  <conditionalFormatting sqref="G30">
    <cfRule type="containsBlanks" dxfId="48" priority="56">
      <formula>LEN(TRIM(G30))=0</formula>
    </cfRule>
  </conditionalFormatting>
  <conditionalFormatting sqref="G36">
    <cfRule type="cellIs" dxfId="47" priority="49" operator="equal">
      <formula>"FAIL"</formula>
    </cfRule>
  </conditionalFormatting>
  <conditionalFormatting sqref="G36">
    <cfRule type="cellIs" dxfId="46" priority="50" operator="equal">
      <formula>"PASS"</formula>
    </cfRule>
  </conditionalFormatting>
  <conditionalFormatting sqref="G36">
    <cfRule type="cellIs" dxfId="45" priority="51" operator="equal">
      <formula>"WARNING"</formula>
    </cfRule>
  </conditionalFormatting>
  <conditionalFormatting sqref="G36">
    <cfRule type="containsBlanks" dxfId="44" priority="52">
      <formula>LEN(TRIM(G36))=0</formula>
    </cfRule>
  </conditionalFormatting>
  <conditionalFormatting sqref="G39">
    <cfRule type="cellIs" dxfId="43" priority="45" operator="equal">
      <formula>"FAIL"</formula>
    </cfRule>
  </conditionalFormatting>
  <conditionalFormatting sqref="G39">
    <cfRule type="cellIs" dxfId="42" priority="46" operator="equal">
      <formula>"PASS"</formula>
    </cfRule>
  </conditionalFormatting>
  <conditionalFormatting sqref="G39">
    <cfRule type="cellIs" dxfId="41" priority="47" operator="equal">
      <formula>"WARNING"</formula>
    </cfRule>
  </conditionalFormatting>
  <conditionalFormatting sqref="G39">
    <cfRule type="containsBlanks" dxfId="40" priority="48">
      <formula>LEN(TRIM(G39))=0</formula>
    </cfRule>
  </conditionalFormatting>
  <conditionalFormatting sqref="G42">
    <cfRule type="cellIs" dxfId="39" priority="41" operator="equal">
      <formula>"FAIL"</formula>
    </cfRule>
  </conditionalFormatting>
  <conditionalFormatting sqref="G42">
    <cfRule type="cellIs" dxfId="38" priority="42" operator="equal">
      <formula>"PASS"</formula>
    </cfRule>
  </conditionalFormatting>
  <conditionalFormatting sqref="G42">
    <cfRule type="cellIs" dxfId="37" priority="43" operator="equal">
      <formula>"WARNING"</formula>
    </cfRule>
  </conditionalFormatting>
  <conditionalFormatting sqref="G42">
    <cfRule type="containsBlanks" dxfId="36" priority="44">
      <formula>LEN(TRIM(G42))=0</formula>
    </cfRule>
  </conditionalFormatting>
  <conditionalFormatting sqref="I2">
    <cfRule type="cellIs" dxfId="35" priority="37" operator="equal">
      <formula>"FAIL"</formula>
    </cfRule>
  </conditionalFormatting>
  <conditionalFormatting sqref="I2">
    <cfRule type="cellIs" dxfId="34" priority="38" operator="equal">
      <formula>"PASS"</formula>
    </cfRule>
  </conditionalFormatting>
  <conditionalFormatting sqref="I2">
    <cfRule type="cellIs" dxfId="33" priority="39" operator="equal">
      <formula>"WARNING"</formula>
    </cfRule>
  </conditionalFormatting>
  <conditionalFormatting sqref="I2">
    <cfRule type="containsBlanks" dxfId="32" priority="40">
      <formula>LEN(TRIM(I2))=0</formula>
    </cfRule>
  </conditionalFormatting>
  <conditionalFormatting sqref="I3">
    <cfRule type="cellIs" dxfId="31" priority="33" operator="equal">
      <formula>"FAIL"</formula>
    </cfRule>
  </conditionalFormatting>
  <conditionalFormatting sqref="I3">
    <cfRule type="cellIs" dxfId="30" priority="34" operator="equal">
      <formula>"PASS"</formula>
    </cfRule>
  </conditionalFormatting>
  <conditionalFormatting sqref="I3">
    <cfRule type="cellIs" dxfId="29" priority="35" operator="equal">
      <formula>"WARNING"</formula>
    </cfRule>
  </conditionalFormatting>
  <conditionalFormatting sqref="I3">
    <cfRule type="containsBlanks" dxfId="28" priority="36">
      <formula>LEN(TRIM(I3))=0</formula>
    </cfRule>
  </conditionalFormatting>
  <conditionalFormatting sqref="H8">
    <cfRule type="cellIs" dxfId="27" priority="29" operator="equal">
      <formula>"FAIL"</formula>
    </cfRule>
  </conditionalFormatting>
  <conditionalFormatting sqref="H8">
    <cfRule type="cellIs" dxfId="26" priority="30" operator="equal">
      <formula>"PASS"</formula>
    </cfRule>
  </conditionalFormatting>
  <conditionalFormatting sqref="H8">
    <cfRule type="cellIs" dxfId="25" priority="31" operator="equal">
      <formula>"WARNING"</formula>
    </cfRule>
  </conditionalFormatting>
  <conditionalFormatting sqref="H8">
    <cfRule type="containsBlanks" dxfId="24" priority="32">
      <formula>LEN(TRIM(H8))=0</formula>
    </cfRule>
  </conditionalFormatting>
  <conditionalFormatting sqref="H21">
    <cfRule type="cellIs" dxfId="23" priority="25" operator="equal">
      <formula>"FAIL"</formula>
    </cfRule>
  </conditionalFormatting>
  <conditionalFormatting sqref="H21">
    <cfRule type="cellIs" dxfId="22" priority="26" operator="equal">
      <formula>"PASS"</formula>
    </cfRule>
  </conditionalFormatting>
  <conditionalFormatting sqref="H21">
    <cfRule type="cellIs" dxfId="21" priority="27" operator="equal">
      <formula>"WARNING"</formula>
    </cfRule>
  </conditionalFormatting>
  <conditionalFormatting sqref="H21">
    <cfRule type="containsBlanks" dxfId="20" priority="28">
      <formula>LEN(TRIM(H21))=0</formula>
    </cfRule>
  </conditionalFormatting>
  <conditionalFormatting sqref="G33">
    <cfRule type="cellIs" dxfId="19" priority="21" operator="equal">
      <formula>"FAIL"</formula>
    </cfRule>
  </conditionalFormatting>
  <conditionalFormatting sqref="G33">
    <cfRule type="cellIs" dxfId="18" priority="22" operator="equal">
      <formula>"PASS"</formula>
    </cfRule>
  </conditionalFormatting>
  <conditionalFormatting sqref="G33">
    <cfRule type="cellIs" dxfId="17" priority="23" operator="equal">
      <formula>"WARNING"</formula>
    </cfRule>
  </conditionalFormatting>
  <conditionalFormatting sqref="G33">
    <cfRule type="containsBlanks" dxfId="16" priority="24">
      <formula>LEN(TRIM(G33))=0</formula>
    </cfRule>
  </conditionalFormatting>
  <conditionalFormatting sqref="G45">
    <cfRule type="cellIs" dxfId="15" priority="17" operator="equal">
      <formula>"FAIL"</formula>
    </cfRule>
  </conditionalFormatting>
  <conditionalFormatting sqref="G45">
    <cfRule type="cellIs" dxfId="14" priority="18" operator="equal">
      <formula>"PASS"</formula>
    </cfRule>
  </conditionalFormatting>
  <conditionalFormatting sqref="G45">
    <cfRule type="cellIs" dxfId="13" priority="19" operator="equal">
      <formula>"WARNING"</formula>
    </cfRule>
  </conditionalFormatting>
  <conditionalFormatting sqref="G45">
    <cfRule type="containsBlanks" dxfId="12" priority="20">
      <formula>LEN(TRIM(G45))=0</formula>
    </cfRule>
  </conditionalFormatting>
  <conditionalFormatting sqref="G48">
    <cfRule type="cellIs" dxfId="11" priority="13" operator="equal">
      <formula>"FAIL"</formula>
    </cfRule>
  </conditionalFormatting>
  <conditionalFormatting sqref="G48">
    <cfRule type="cellIs" dxfId="10" priority="14" operator="equal">
      <formula>"PASS"</formula>
    </cfRule>
  </conditionalFormatting>
  <conditionalFormatting sqref="G48">
    <cfRule type="cellIs" dxfId="9" priority="15" operator="equal">
      <formula>"WARNING"</formula>
    </cfRule>
  </conditionalFormatting>
  <conditionalFormatting sqref="G48">
    <cfRule type="containsBlanks" dxfId="8" priority="16">
      <formula>LEN(TRIM(G48))=0</formula>
    </cfRule>
  </conditionalFormatting>
  <conditionalFormatting sqref="H7">
    <cfRule type="cellIs" dxfId="7" priority="9" operator="equal">
      <formula>"FAIL"</formula>
    </cfRule>
  </conditionalFormatting>
  <conditionalFormatting sqref="H7">
    <cfRule type="cellIs" dxfId="6" priority="10" operator="equal">
      <formula>"PASS"</formula>
    </cfRule>
  </conditionalFormatting>
  <conditionalFormatting sqref="H7">
    <cfRule type="cellIs" dxfId="5" priority="11" operator="equal">
      <formula>"WARNING"</formula>
    </cfRule>
  </conditionalFormatting>
  <conditionalFormatting sqref="H7">
    <cfRule type="containsBlanks" dxfId="4" priority="12">
      <formula>LEN(TRIM(H7))=0</formula>
    </cfRule>
  </conditionalFormatting>
  <conditionalFormatting sqref="H13">
    <cfRule type="cellIs" dxfId="3" priority="1" operator="equal">
      <formula>"FAIL"</formula>
    </cfRule>
  </conditionalFormatting>
  <conditionalFormatting sqref="H13">
    <cfRule type="cellIs" dxfId="2" priority="2" operator="equal">
      <formula>"PASS"</formula>
    </cfRule>
  </conditionalFormatting>
  <conditionalFormatting sqref="H13">
    <cfRule type="cellIs" dxfId="1" priority="3" operator="equal">
      <formula>"WARNING"</formula>
    </cfRule>
  </conditionalFormatting>
  <conditionalFormatting sqref="H13">
    <cfRule type="containsBlanks" dxfId="0" priority="4">
      <formula>LEN(TRIM(H13))=0</formula>
    </cfRule>
  </conditionalFormatting>
  <dataValidations xWindow="1346" yWindow="406" count="1">
    <dataValidation type="list" allowBlank="1" showInputMessage="1" showErrorMessage="1" prompt="Click and enter a value from the list of items" sqref="H12:H18 H24 G27 G30 G36 G39 G42 G48 H21 G33 G45 H7:H10" xr:uid="{00000000-0002-0000-0000-000000000000}">
      <formula1>"PASS,FAIL,WARNING"</formula1>
    </dataValidation>
  </dataValidations>
  <hyperlinks>
    <hyperlink ref="I7" r:id="rId1" xr:uid="{332A0006-8E75-43BF-B006-6EBD7D14F778}"/>
    <hyperlink ref="I8" r:id="rId2" xr:uid="{7EAFD4AA-663B-4EB1-8394-9D7500661B24}"/>
    <hyperlink ref="I9" r:id="rId3" xr:uid="{EBF2B8B7-7E08-40C3-99A5-BE0BDE95D770}"/>
    <hyperlink ref="I10" r:id="rId4" xr:uid="{77A22F80-C1D3-4502-9CA8-B1B577360B7C}"/>
    <hyperlink ref="I12" r:id="rId5" xr:uid="{DDE18316-BED1-4EC8-969A-31710E687F2D}"/>
    <hyperlink ref="I13" r:id="rId6" xr:uid="{B86BB177-D663-4A3E-BE0E-CDEF82C5C7EF}"/>
    <hyperlink ref="I14" r:id="rId7" xr:uid="{E07FD7F4-5490-4A6C-BE18-B01077DCBACE}"/>
    <hyperlink ref="I15" r:id="rId8" xr:uid="{F5067469-9434-43FD-BFD4-08D3132FA94A}"/>
    <hyperlink ref="I16" r:id="rId9" xr:uid="{EDCDCD17-AE31-46B2-9A62-0D48D8151BE5}"/>
    <hyperlink ref="I17" r:id="rId10" xr:uid="{267062DD-D995-4128-B3F5-CA45CDB1C7F3}"/>
    <hyperlink ref="I18" r:id="rId11" xr:uid="{2067C2FA-9F45-4DE0-A6C7-66039963924C}"/>
  </hyperlinks>
  <pageMargins left="0.7" right="0.7" top="0.75" bottom="0.75" header="0" footer="0"/>
  <pageSetup orientation="landscape"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H 3 T 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L H 3 T 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x 9 0 1 Q o i k e 4 D g A A A B E A A A A T A B w A R m 9 y b X V s Y X M v U 2 V j d G l v b j E u b S C i G A A o o B Q A A A A A A A A A A A A A A A A A A A A A A A A A A A A r T k 0 u y c z P U w i G 0 I b W A F B L A Q I t A B Q A A g A I A C x 9 0 1 Q D e I 0 P p A A A A P Y A A A A S A A A A A A A A A A A A A A A A A A A A A A B D b 2 5 m a W c v U G F j a 2 F n Z S 5 4 b W x Q S w E C L Q A U A A I A C A A s f d N U D 8 r p q 6 Q A A A D p A A A A E w A A A A A A A A A A A A A A A A D w A A A A W 0 N v b n R l b n R f V H l w Z X N d L n h t b F B L A Q I t A B Q A A g A I A C x 9 0 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N e h W 1 v O I B Q q 7 7 c X 7 t 1 9 m K A A A A A A I A A A A A A B B m A A A A A Q A A I A A A A P q f Z V e f A O D U D 3 w u d c k 8 G J + W f 5 + m p O X u O j p W v U r Z u 7 / t A A A A A A 6 A A A A A A g A A I A A A A N d X i S 3 t Z M n R 3 m b R 9 C / h A A y f 0 3 y I v s 5 P l K 3 p I G o i 1 l 8 e U A A A A I 4 e 2 d u / o b m S e b O R w f g n 8 n Z 1 q S 6 o 9 J b 9 E j E m i V A b h x u K 4 u Y a H Z g P d 2 P h 1 v 9 Z r g O + I n y 4 S W Q + d 0 3 u m E f K a b Q 2 y H R z H t N K H T Y 5 R 7 D u T e W J O a 0 Q Q A A A A P u i J v Y G j 8 H P u t t / Y N b 6 z n h y L N z g y m s z 4 x T w J R p n L l i Y L 9 4 k 9 k E Z R d N Z t X W / X i d R b U Q A 9 V e S u G j F + l M 5 B 1 3 0 i T E = < / D a t a M a s h u p > 
</file>

<file path=customXml/itemProps1.xml><?xml version="1.0" encoding="utf-8"?>
<ds:datastoreItem xmlns:ds="http://schemas.openxmlformats.org/officeDocument/2006/customXml" ds:itemID="{61D76450-CE91-403C-93AE-1FD709A0E8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Registration</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cp:lastPrinted>2020-08-07T07:40:07Z</cp:lastPrinted>
  <dcterms:created xsi:type="dcterms:W3CDTF">2020-08-07T08:33:33Z</dcterms:created>
  <dcterms:modified xsi:type="dcterms:W3CDTF">2022-07-29T08:59:58Z</dcterms:modified>
</cp:coreProperties>
</file>