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nke\Dropbox\data sci bootcamp\projects\1 - crowd funding analysis\"/>
    </mc:Choice>
  </mc:AlternateContent>
  <xr:revisionPtr revIDLastSave="0" documentId="13_ncr:1_{A873BDDF-526F-4EA6-A681-8CD64A2FAC9F}" xr6:coauthVersionLast="47" xr6:coauthVersionMax="47" xr10:uidLastSave="{00000000-0000-0000-0000-000000000000}"/>
  <bookViews>
    <workbookView xWindow="28680" yWindow="-120" windowWidth="29040" windowHeight="15840" firstSheet="3" activeTab="9" xr2:uid="{00000000-000D-0000-FFFF-FFFF00000000}"/>
  </bookViews>
  <sheets>
    <sheet name="Category Statistics" sheetId="2" r:id="rId1"/>
    <sheet name="Subcategory Stats" sheetId="3" r:id="rId2"/>
    <sheet name="Outcomes Based on Launch Date" sheetId="4" r:id="rId3"/>
    <sheet name="Kickstarter" sheetId="1" r:id="rId4"/>
    <sheet name="Space Failed" sheetId="9" r:id="rId5"/>
    <sheet name="Space Successful" sheetId="10" r:id="rId6"/>
    <sheet name="Space Stats" sheetId="11" r:id="rId7"/>
    <sheet name="Successful US Kickstarters" sheetId="6" r:id="rId8"/>
    <sheet name="Failed US Kickstarters" sheetId="7" r:id="rId9"/>
    <sheet name="Descriptive StatisticsMean Goal" sheetId="8" r:id="rId10"/>
    <sheet name="Edinburgh Research" sheetId="5" r:id="rId11"/>
  </sheets>
  <definedNames>
    <definedName name="_xlnm._FilterDatabase" localSheetId="3" hidden="1">Kickstarter!$A$1:$T$4115</definedName>
  </definedNames>
  <calcPr calcId="191029"/>
  <pivotCaches>
    <pivotCache cacheId="15" r:id="rId12"/>
    <pivotCache cacheId="2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C5" i="11"/>
  <c r="B6" i="11"/>
  <c r="B5" i="11"/>
  <c r="C3" i="11"/>
  <c r="C2" i="11"/>
  <c r="B3" i="11"/>
  <c r="B2" i="11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<sst xmlns="http://schemas.openxmlformats.org/spreadsheetml/2006/main" count="38640" uniqueCount="8395">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</sst>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0" fontId="0" fillId="0" borderId="0" xfId="0" applyAlignment="1"/>
    <xf numFmtId="4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1-4891-942A-F64D57A0F05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1-4891-942A-F64D57A0F05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1-4891-942A-F64D57A0F05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B1-4891-942A-F64D57A0F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0422616"/>
        <c:axId val="720421960"/>
      </c:barChart>
      <c:catAx>
        <c:axId val="72042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21960"/>
        <c:crosses val="autoZero"/>
        <c:auto val="1"/>
        <c:lblAlgn val="ctr"/>
        <c:lblOffset val="100"/>
        <c:noMultiLvlLbl val="0"/>
      </c:catAx>
      <c:valAx>
        <c:axId val="72042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8-4A0B-BA16-D58738AAD15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B8-4A0B-BA16-D58738AAD15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B8-4A0B-BA16-D58738AAD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812848"/>
        <c:axId val="1553809896"/>
      </c:barChart>
      <c:catAx>
        <c:axId val="155381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09896"/>
        <c:crosses val="autoZero"/>
        <c:auto val="1"/>
        <c:lblAlgn val="ctr"/>
        <c:lblOffset val="100"/>
        <c:noMultiLvlLbl val="0"/>
      </c:catAx>
      <c:valAx>
        <c:axId val="15538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4712744240303297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B-4FE4-AF3D-DCE07B97BC6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B-4FE4-AF3D-DCE07B97BC6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B-4FE4-AF3D-DCE07B97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17160"/>
        <c:axId val="473518144"/>
      </c:lineChart>
      <c:catAx>
        <c:axId val="47351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8144"/>
        <c:crosses val="autoZero"/>
        <c:auto val="1"/>
        <c:lblAlgn val="ctr"/>
        <c:lblOffset val="100"/>
        <c:noMultiLvlLbl val="0"/>
      </c:catAx>
      <c:valAx>
        <c:axId val="4735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14</xdr:col>
      <xdr:colOff>276225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27A97-76D5-4B16-896D-03A83D1BC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273843</xdr:colOff>
      <xdr:row>10</xdr:row>
      <xdr:rowOff>30956</xdr:rowOff>
    </xdr:from>
    <xdr:to>
      <xdr:col>11</xdr:col>
      <xdr:colOff>92868</xdr:colOff>
      <xdr:row>24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0BDA8-0461-42EE-9B89-174B4F675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631031</xdr:colOff>
      <xdr:row>1</xdr:row>
      <xdr:rowOff>45243</xdr:rowOff>
    </xdr:from>
    <xdr:to>
      <xdr:col>12</xdr:col>
      <xdr:colOff>126206</xdr:colOff>
      <xdr:row>15</xdr:row>
      <xdr:rowOff>121443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4E6F9-207C-4041-A5DA-41AE2AB18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ke, Rob" refreshedDate="44422.824063310189" createdVersion="7" refreshedVersion="7" minRefreshableVersion="3" recordCount="4114" xr:uid="{CC1C6F2A-41C6-4226-B698-0FFE6F6C56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ke, Rob" refreshedDate="44425.340159490741" createdVersion="7" refreshedVersion="7" minRefreshableVersion="3" recordCount="4114" xr:uid="{A7AFBCF1-B35C-4C09-846B-C9328F020A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E0A3-635E-457B-A53E-C850D26E0ED5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45A54-5111-47DE-926F-863BBC2EDA81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FAEA0-AF83-477B-B7AC-E8BB6D525993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25DB3-C31E-4B9F-87D4-62129A0E565E}">
  <dimension ref="A2:F7"/>
  <sheetViews>
    <sheetView workbookViewId="0">
      <selection activeCell="C5" sqref="C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>
      <c r="A2" s="11" t="s">
        <v>8222</v>
      </c>
      <c r="B2" t="s">
        <v>8223</v>
      </c>
    </row>
    <row r="4" spans="1:6">
      <c r="A4" s="11" t="s">
        <v>8362</v>
      </c>
      <c r="B4" s="11" t="s">
        <v>8360</v>
      </c>
    </row>
    <row r="5" spans="1:6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>
      <c r="A7" s="13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31F1-7CF0-4826-9907-6272B1984CBB}">
  <dimension ref="A1:E7"/>
  <sheetViews>
    <sheetView workbookViewId="0">
      <selection activeCell="B25" sqref="B25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1" t="s">
        <v>8358</v>
      </c>
      <c r="B1" t="s">
        <v>8364</v>
      </c>
    </row>
    <row r="2" spans="1:5">
      <c r="A2" s="11" t="s">
        <v>8222</v>
      </c>
      <c r="B2" t="s">
        <v>8224</v>
      </c>
    </row>
    <row r="4" spans="1:5">
      <c r="A4" s="11" t="s">
        <v>8362</v>
      </c>
      <c r="B4" s="11" t="s">
        <v>8360</v>
      </c>
    </row>
    <row r="5" spans="1: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972CB-66C7-4736-AC2B-E4E2488526F7}">
  <dimension ref="A1:E17"/>
  <sheetViews>
    <sheetView workbookViewId="0">
      <selection activeCell="J24" sqref="J2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11" t="s">
        <v>8358</v>
      </c>
      <c r="B1" t="s">
        <v>8317</v>
      </c>
    </row>
    <row r="3" spans="1:5">
      <c r="A3" s="11" t="s">
        <v>8362</v>
      </c>
      <c r="B3" s="11" t="s">
        <v>8360</v>
      </c>
    </row>
    <row r="4" spans="1:5">
      <c r="A4" s="11" t="s">
        <v>8363</v>
      </c>
      <c r="B4" t="s">
        <v>8219</v>
      </c>
      <c r="C4" t="s">
        <v>8220</v>
      </c>
      <c r="D4" t="s">
        <v>8218</v>
      </c>
      <c r="E4" t="s">
        <v>8361</v>
      </c>
    </row>
    <row r="5" spans="1:5">
      <c r="A5" s="15" t="s">
        <v>8373</v>
      </c>
      <c r="B5" s="12">
        <v>17</v>
      </c>
      <c r="C5" s="12">
        <v>23</v>
      </c>
      <c r="D5" s="12">
        <v>9</v>
      </c>
      <c r="E5" s="12">
        <v>49</v>
      </c>
    </row>
    <row r="6" spans="1:5">
      <c r="A6" s="15" t="s">
        <v>8374</v>
      </c>
      <c r="B6" s="12">
        <v>13</v>
      </c>
      <c r="C6" s="12">
        <v>14</v>
      </c>
      <c r="D6" s="12">
        <v>20</v>
      </c>
      <c r="E6" s="12">
        <v>47</v>
      </c>
    </row>
    <row r="7" spans="1:5">
      <c r="A7" s="15" t="s">
        <v>8375</v>
      </c>
      <c r="B7" s="12">
        <v>12</v>
      </c>
      <c r="C7" s="12">
        <v>13</v>
      </c>
      <c r="D7" s="12">
        <v>17</v>
      </c>
      <c r="E7" s="12">
        <v>42</v>
      </c>
    </row>
    <row r="8" spans="1:5">
      <c r="A8" s="15" t="s">
        <v>8376</v>
      </c>
      <c r="B8" s="12">
        <v>11</v>
      </c>
      <c r="C8" s="12">
        <v>7</v>
      </c>
      <c r="D8" s="12">
        <v>26</v>
      </c>
      <c r="E8" s="12">
        <v>44</v>
      </c>
    </row>
    <row r="9" spans="1:5">
      <c r="A9" s="15" t="s">
        <v>8367</v>
      </c>
      <c r="B9" s="12">
        <v>11</v>
      </c>
      <c r="C9" s="12">
        <v>11</v>
      </c>
      <c r="D9" s="12">
        <v>14</v>
      </c>
      <c r="E9" s="12">
        <v>36</v>
      </c>
    </row>
    <row r="10" spans="1:5">
      <c r="A10" s="15" t="s">
        <v>8377</v>
      </c>
      <c r="B10" s="12">
        <v>17</v>
      </c>
      <c r="C10" s="12">
        <v>22</v>
      </c>
      <c r="D10" s="12">
        <v>17</v>
      </c>
      <c r="E10" s="12">
        <v>56</v>
      </c>
    </row>
    <row r="11" spans="1:5">
      <c r="A11" s="15" t="s">
        <v>8368</v>
      </c>
      <c r="B11" s="12">
        <v>18</v>
      </c>
      <c r="C11" s="12">
        <v>17</v>
      </c>
      <c r="D11" s="12">
        <v>18</v>
      </c>
      <c r="E11" s="12">
        <v>53</v>
      </c>
    </row>
    <row r="12" spans="1:5">
      <c r="A12" s="15" t="s">
        <v>8369</v>
      </c>
      <c r="B12" s="12">
        <v>12</v>
      </c>
      <c r="C12" s="12">
        <v>14</v>
      </c>
      <c r="D12" s="12">
        <v>18</v>
      </c>
      <c r="E12" s="12">
        <v>44</v>
      </c>
    </row>
    <row r="13" spans="1:5">
      <c r="A13" s="15" t="s">
        <v>8370</v>
      </c>
      <c r="B13" s="12">
        <v>13</v>
      </c>
      <c r="C13" s="12">
        <v>24</v>
      </c>
      <c r="D13" s="12">
        <v>15</v>
      </c>
      <c r="E13" s="12">
        <v>52</v>
      </c>
    </row>
    <row r="14" spans="1:5">
      <c r="A14" s="15" t="s">
        <v>8371</v>
      </c>
      <c r="B14" s="12">
        <v>12</v>
      </c>
      <c r="C14" s="12">
        <v>23</v>
      </c>
      <c r="D14" s="12">
        <v>20</v>
      </c>
      <c r="E14" s="12">
        <v>55</v>
      </c>
    </row>
    <row r="15" spans="1:5">
      <c r="A15" s="15" t="s">
        <v>8372</v>
      </c>
      <c r="B15" s="12">
        <v>26</v>
      </c>
      <c r="C15" s="12">
        <v>23</v>
      </c>
      <c r="D15" s="12">
        <v>24</v>
      </c>
      <c r="E15" s="12">
        <v>73</v>
      </c>
    </row>
    <row r="16" spans="1:5">
      <c r="A16" s="15" t="s">
        <v>8378</v>
      </c>
      <c r="B16" s="12">
        <v>16</v>
      </c>
      <c r="C16" s="12">
        <v>22</v>
      </c>
      <c r="D16" s="12">
        <v>11</v>
      </c>
      <c r="E16" s="12">
        <v>49</v>
      </c>
    </row>
    <row r="17" spans="1:5">
      <c r="A17" s="15" t="s">
        <v>8361</v>
      </c>
      <c r="B17" s="12">
        <v>178</v>
      </c>
      <c r="C17" s="12">
        <v>213</v>
      </c>
      <c r="D17" s="12">
        <v>209</v>
      </c>
      <c r="E17" s="12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2606" sqref="A1:T411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2" bestFit="1" customWidth="1"/>
    <col min="20" max="20" width="10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ROUND(100*E2/D2,0)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ROUND(100*E3/D3,0)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ROUND(100*E4/D4,0)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ROUND(100*E5/D5,0)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ROUND(100*E6/D6,0)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ROUND(100*E7/D7,0)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ROUND(100*E8/D8,0)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ROUND(100*E9/D9,0)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ROUND(100*E10/D10,0)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ROUND(100*E11/D11,0)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ROUND(100*E12/D12,0)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ROUND(100*E13/D13,0)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ROUND(100*E14/D14,0)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ROUND(100*E15/D15,0)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ROUND(100*E16/D16,0)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ROUND(100*E17/D17,0)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ROUND(100*E18/D18,0)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ROUND(100*E19/D19,0)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ROUND(100*E20/D20,0)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ROUND(100*E21/D21,0)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ROUND(100*E22/D22,0)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ROUND(100*E23/D23,0)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ROUND(100*E24/D24,0)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ROUND(100*E25/D25,0)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ROUND(100*E26/D26,0)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ROUND(100*E27/D27,0)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ROUND(100*E28/D28,0)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ROUND(100*E29/D29,0)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ROUND(100*E30/D30,0)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ROUND(100*E31/D31,0)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ROUND(100*E32/D32,0)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ROUND(100*E33/D33,0)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ROUND(100*E34/D34,0)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ROUND(100*E35/D35,0)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ROUND(100*E36/D36,0)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ROUND(100*E37/D37,0)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ROUND(100*E38/D38,0)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ROUND(100*E39/D39,0)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ROUND(100*E40/D40,0)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ROUND(100*E41/D41,0)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ROUND(100*E42/D42,0)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ROUND(100*E43/D43,0)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ROUND(100*E44/D44,0)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ROUND(100*E45/D45,0)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ROUND(100*E46/D46,0)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ROUND(100*E47/D47,0)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ROUND(100*E48/D48,0)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ROUND(100*E49/D49,0)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ROUND(100*E50/D50,0)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ROUND(100*E51/D51,0)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ROUND(100*E52/D52,0)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ROUND(100*E53/D53,0)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ROUND(100*E54/D54,0)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ROUND(100*E55/D55,0)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ROUND(100*E56/D56,0)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ROUND(100*E57/D57,0)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ROUND(100*E58/D58,0)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ROUND(100*E59/D59,0)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ROUND(100*E60/D60,0)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ROUND(100*E61/D61,0)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ROUND(100*E62/D62,0)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ROUND(100*E63/D63,0)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ROUND(100*E64/D64,0)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ROUND(100*E65/D65,0)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ROUND(100*E66/D66,0)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ROUND(100*E67/D67,0)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ROUND(100*E68/D68,0)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ROUND(100*E69/D69,0)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ROUND(100*E70/D70,0)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ROUND(100*E71/D71,0)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ROUND(100*E72/D72,0)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ROUND(100*E73/D73,0)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ROUND(100*E74/D74,0)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ROUND(100*E75/D75,0)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ROUND(100*E76/D76,0)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ROUND(100*E77/D77,0)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ROUND(100*E78/D78,0)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ROUND(100*E79/D79,0)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ROUND(100*E80/D80,0)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ROUND(100*E81/D81,0)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ROUND(100*E82/D82,0)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ROUND(100*E83/D83,0)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ROUND(100*E84/D84,0)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ROUND(100*E85/D85,0)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ROUND(100*E86/D86,0)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ROUND(100*E87/D87,0)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ROUND(100*E88/D88,0)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ROUND(100*E89/D89,0)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ROUND(100*E90/D90,0)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ROUND(100*E91/D91,0)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ROUND(100*E92/D92,0)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ROUND(100*E93/D93,0)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ROUND(100*E94/D94,0)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ROUND(100*E95/D95,0)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ROUND(100*E96/D96,0)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ROUND(100*E97/D97,0)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ROUND(100*E98/D98,0)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ROUND(100*E99/D99,0)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ROUND(100*E100/D100,0)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ROUND(100*E101/D101,0)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ROUND(100*E102/D102,0)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ROUND(100*E103/D103,0)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ROUND(100*E104/D104,0)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ROUND(100*E105/D105,0)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ROUND(100*E106/D106,0)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ROUND(100*E107/D107,0)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ROUND(100*E108/D108,0)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ROUND(100*E109/D109,0)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ROUND(100*E110/D110,0)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ROUND(100*E111/D111,0)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ROUND(100*E112/D112,0)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ROUND(100*E113/D113,0)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ROUND(100*E114/D114,0)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ROUND(100*E115/D115,0)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ROUND(100*E116/D116,0)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ROUND(100*E117/D117,0)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ROUND(100*E118/D118,0)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ROUND(100*E119/D119,0)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ROUND(100*E120/D120,0)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ROUND(100*E121/D121,0)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ROUND(100*E122/D122,0)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ROUND(100*E123/D123,0)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ROUND(100*E124/D124,0)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ROUND(100*E125/D125,0)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ROUND(100*E126/D126,0)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ROUND(100*E127/D127,0)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ROUND(100*E128/D128,0)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ROUND(100*E129/D129,0)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ROUND(100*E130/D130,0)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ROUND(100*E131/D131,0)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ROUND(100*E132/D132,0)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ROUND(100*E133/D133,0)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ROUND(100*E134/D134,0)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ROUND(100*E135/D135,0)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ROUND(100*E136/D136,0)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ROUND(100*E137/D137,0)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ROUND(100*E138/D138,0)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ROUND(100*E139/D139,0)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ROUND(100*E140/D140,0)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ROUND(100*E141/D141,0)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ROUND(100*E142/D142,0)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ROUND(100*E143/D143,0)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ROUND(100*E144/D144,0)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ROUND(100*E145/D145,0)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ROUND(100*E146/D146,0)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ROUND(100*E147/D147,0)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ROUND(100*E148/D148,0)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ROUND(100*E149/D149,0)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ROUND(100*E150/D150,0)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ROUND(100*E151/D151,0)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ROUND(100*E152/D152,0)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ROUND(100*E153/D153,0)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ROUND(100*E154/D154,0)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ROUND(100*E155/D155,0)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ROUND(100*E156/D156,0)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ROUND(100*E157/D157,0)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ROUND(100*E158/D158,0)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ROUND(100*E159/D159,0)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ROUND(100*E160/D160,0)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ROUND(100*E161/D161,0)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ROUND(100*E162/D162,0)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ROUND(100*E163/D163,0)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ROUND(100*E164/D164,0)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ROUND(100*E165/D165,0)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ROUND(100*E166/D166,0)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ROUND(100*E167/D167,0)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ROUND(100*E168/D168,0)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ROUND(100*E169/D169,0)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ROUND(100*E170/D170,0)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ROUND(100*E171/D171,0)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ROUND(100*E172/D172,0)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ROUND(100*E173/D173,0)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ROUND(100*E174/D174,0)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ROUND(100*E175/D175,0)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ROUND(100*E176/D176,0)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ROUND(100*E177/D177,0)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ROUND(100*E178/D178,0)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ROUND(100*E179/D179,0)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ROUND(100*E180/D180,0)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ROUND(100*E181/D181,0)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ROUND(100*E182/D182,0)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ROUND(100*E183/D183,0)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ROUND(100*E184/D184,0)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ROUND(100*E185/D185,0)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ROUND(100*E186/D186,0)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ROUND(100*E187/D187,0)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ROUND(100*E188/D188,0)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ROUND(100*E189/D189,0)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ROUND(100*E190/D190,0)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ROUND(100*E191/D191,0)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ROUND(100*E192/D192,0)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ROUND(100*E193/D193,0)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ROUND(100*E194/D194,0)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ROUND(100*E195/D195,0)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ROUND(100*E196/D196,0)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ROUND(100*E197/D197,0)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ROUND(100*E198/D198,0)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ROUND(100*E199/D199,0)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ROUND(100*E200/D200,0)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ROUND(100*E201/D201,0)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ROUND(100*E202/D202,0)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ROUND(100*E203/D203,0)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ROUND(100*E204/D204,0)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ROUND(100*E205/D205,0)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ROUND(100*E206/D206,0)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ROUND(100*E207/D207,0)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ROUND(100*E208/D208,0)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ROUND(100*E209/D209,0)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ROUND(100*E210/D210,0)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ROUND(100*E211/D211,0)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ROUND(100*E212/D212,0)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ROUND(100*E213/D213,0)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ROUND(100*E214/D214,0)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ROUND(100*E215/D215,0)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ROUND(100*E216/D216,0)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ROUND(100*E217/D217,0)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ROUND(100*E218/D218,0)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ROUND(100*E219/D219,0)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ROUND(100*E220/D220,0)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ROUND(100*E221/D221,0)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ROUND(100*E222/D222,0)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ROUND(100*E223/D223,0)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ROUND(100*E224/D224,0)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ROUND(100*E225/D225,0)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ROUND(100*E226/D226,0)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ROUND(100*E227/D227,0)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ROUND(100*E228/D228,0)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ROUND(100*E229/D229,0)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ROUND(100*E230/D230,0)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ROUND(100*E231/D231,0)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ROUND(100*E232/D232,0)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ROUND(100*E233/D233,0)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ROUND(100*E234/D234,0)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ROUND(100*E235/D235,0)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ROUND(100*E236/D236,0)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ROUND(100*E237/D237,0)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ROUND(100*E238/D238,0)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ROUND(100*E239/D239,0)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ROUND(100*E240/D240,0)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ROUND(100*E241/D241,0)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ROUND(100*E242/D242,0)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ROUND(100*E243/D243,0)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ROUND(100*E244/D244,0)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ROUND(100*E245/D245,0)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ROUND(100*E246/D246,0)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ROUND(100*E247/D247,0)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ROUND(100*E248/D248,0)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ROUND(100*E249/D249,0)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ROUND(100*E250/D250,0)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ROUND(100*E251/D251,0)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ROUND(100*E252/D252,0)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ROUND(100*E253/D253,0)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ROUND(100*E254/D254,0)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ROUND(100*E255/D255,0)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ROUND(100*E256/D256,0)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ROUND(100*E257/D257,0)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ROUND(100*E258/D258,0)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ROUND(100*E259/D259,0)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ROUND(100*E260/D260,0)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ROUND(100*E261/D261,0)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ROUND(100*E262/D262,0)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ROUND(100*E263/D263,0)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ROUND(100*E264/D264,0)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ROUND(100*E265/D265,0)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ROUND(100*E266/D266,0)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ROUND(100*E267/D267,0)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ROUND(100*E268/D268,0)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ROUND(100*E269/D269,0)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ROUND(100*E270/D270,0)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ROUND(100*E271/D271,0)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ROUND(100*E272/D272,0)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ROUND(100*E273/D273,0)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ROUND(100*E274/D274,0)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ROUND(100*E275/D275,0)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ROUND(100*E276/D276,0)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ROUND(100*E277/D277,0)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ROUND(100*E278/D278,0)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ROUND(100*E279/D279,0)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ROUND(100*E280/D280,0)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ROUND(100*E281/D281,0)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ROUND(100*E282/D282,0)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ROUND(100*E283/D283,0)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ROUND(100*E284/D284,0)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ROUND(100*E285/D285,0)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ROUND(100*E286/D286,0)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ROUND(100*E287/D287,0)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ROUND(100*E288/D288,0)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ROUND(100*E289/D289,0)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ROUND(100*E290/D290,0)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ROUND(100*E291/D291,0)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ROUND(100*E292/D292,0)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ROUND(100*E293/D293,0)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ROUND(100*E294/D294,0)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ROUND(100*E295/D295,0)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ROUND(100*E296/D296,0)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ROUND(100*E297/D297,0)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ROUND(100*E298/D298,0)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ROUND(100*E299/D299,0)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ROUND(100*E300/D300,0)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ROUND(100*E301/D301,0)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ROUND(100*E302/D302,0)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ROUND(100*E303/D303,0)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ROUND(100*E304/D304,0)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ROUND(100*E305/D305,0)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ROUND(100*E306/D306,0)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ROUND(100*E307/D307,0)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ROUND(100*E308/D308,0)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ROUND(100*E309/D309,0)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ROUND(100*E310/D310,0)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ROUND(100*E311/D311,0)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ROUND(100*E312/D312,0)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ROUND(100*E313/D313,0)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ROUND(100*E314/D314,0)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ROUND(100*E315/D315,0)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ROUND(100*E316/D316,0)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ROUND(100*E317/D317,0)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ROUND(100*E318/D318,0)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ROUND(100*E319/D319,0)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ROUND(100*E320/D320,0)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ROUND(100*E321/D321,0)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ROUND(100*E322/D322,0)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ROUND(100*E323/D323,0)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ROUND(100*E324/D324,0)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ROUND(100*E325/D325,0)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ROUND(100*E326/D326,0)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ROUND(100*E327/D327,0)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ROUND(100*E328/D328,0)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ROUND(100*E329/D329,0)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ROUND(100*E330/D330,0)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ROUND(100*E331/D331,0)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ROUND(100*E332/D332,0)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ROUND(100*E333/D333,0)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ROUND(100*E334/D334,0)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ROUND(100*E335/D335,0)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ROUND(100*E336/D336,0)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ROUND(100*E337/D337,0)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ROUND(100*E338/D338,0)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ROUND(100*E339/D339,0)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ROUND(100*E340/D340,0)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ROUND(100*E341/D341,0)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ROUND(100*E342/D342,0)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ROUND(100*E343/D343,0)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ROUND(100*E344/D344,0)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ROUND(100*E345/D345,0)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ROUND(100*E346/D346,0)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ROUND(100*E347/D347,0)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ROUND(100*E348/D348,0)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ROUND(100*E349/D349,0)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ROUND(100*E350/D350,0)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ROUND(100*E351/D351,0)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ROUND(100*E352/D352,0)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ROUND(100*E353/D353,0)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ROUND(100*E354/D354,0)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ROUND(100*E355/D355,0)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ROUND(100*E356/D356,0)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ROUND(100*E357/D357,0)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ROUND(100*E358/D358,0)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ROUND(100*E359/D359,0)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ROUND(100*E360/D360,0)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ROUND(100*E361/D361,0)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ROUND(100*E362/D362,0)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ROUND(100*E363/D363,0)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ROUND(100*E364/D364,0)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ROUND(100*E365/D365,0)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ROUND(100*E366/D366,0)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ROUND(100*E367/D367,0)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ROUND(100*E368/D368,0)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ROUND(100*E369/D369,0)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ROUND(100*E370/D370,0)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ROUND(100*E371/D371,0)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ROUND(100*E372/D372,0)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ROUND(100*E373/D373,0)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ROUND(100*E374/D374,0)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ROUND(100*E375/D375,0)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ROUND(100*E376/D376,0)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ROUND(100*E377/D377,0)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ROUND(100*E378/D378,0)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ROUND(100*E379/D379,0)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ROUND(100*E380/D380,0)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ROUND(100*E381/D381,0)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ROUND(100*E382/D382,0)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ROUND(100*E383/D383,0)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ROUND(100*E384/D384,0)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ROUND(100*E385/D385,0)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ROUND(100*E386/D386,0)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ROUND(100*E387/D387,0)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ROUND(100*E388/D388,0)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ROUND(100*E389/D389,0)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ROUND(100*E390/D390,0)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ROUND(100*E391/D391,0)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ROUND(100*E392/D392,0)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ROUND(100*E393/D393,0)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ROUND(100*E394/D394,0)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ROUND(100*E395/D395,0)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ROUND(100*E396/D396,0)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ROUND(100*E397/D397,0)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ROUND(100*E398/D398,0)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ROUND(100*E399/D399,0)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ROUND(100*E400/D400,0)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ROUND(100*E401/D401,0)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ROUND(100*E402/D402,0)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ROUND(100*E403/D403,0)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ROUND(100*E404/D404,0)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ROUND(100*E405/D405,0)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ROUND(100*E406/D406,0)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ROUND(100*E407/D407,0)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ROUND(100*E408/D408,0)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ROUND(100*E409/D409,0)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ROUND(100*E410/D410,0)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ROUND(100*E411/D411,0)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ROUND(100*E412/D412,0)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ROUND(100*E413/D413,0)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ROUND(100*E414/D414,0)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ROUND(100*E415/D415,0)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ROUND(100*E416/D416,0)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ROUND(100*E417/D417,0)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ROUND(100*E418/D418,0)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ROUND(100*E419/D419,0)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ROUND(100*E420/D420,0)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ROUND(100*E421/D421,0)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ROUND(100*E422/D422,0)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ROUND(100*E423/D423,0)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ROUND(100*E424/D424,0)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ROUND(100*E425/D425,0)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ROUND(100*E426/D426,0)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ROUND(100*E427/D427,0)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ROUND(100*E428/D428,0)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ROUND(100*E429/D429,0)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ROUND(100*E430/D430,0)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ROUND(100*E431/D431,0)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ROUND(100*E432/D432,0)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ROUND(100*E433/D433,0)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ROUND(100*E434/D434,0)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ROUND(100*E435/D435,0)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ROUND(100*E436/D436,0)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ROUND(100*E437/D437,0)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ROUND(100*E438/D438,0)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ROUND(100*E439/D439,0)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ROUND(100*E440/D440,0)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ROUND(100*E441/D441,0)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ROUND(100*E442/D442,0)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ROUND(100*E443/D443,0)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ROUND(100*E444/D444,0)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ROUND(100*E445/D445,0)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ROUND(100*E446/D446,0)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ROUND(100*E447/D447,0)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ROUND(100*E448/D448,0)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ROUND(100*E449/D449,0)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ROUND(100*E450/D450,0)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ROUND(100*E451/D451,0)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ROUND(100*E452/D452,0)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ROUND(100*E453/D453,0)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ROUND(100*E454/D454,0)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ROUND(100*E455/D455,0)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ROUND(100*E456/D456,0)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ROUND(100*E457/D457,0)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ROUND(100*E458/D458,0)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ROUND(100*E459/D459,0)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ROUND(100*E460/D460,0)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ROUND(100*E461/D461,0)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ROUND(100*E462/D462,0)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ROUND(100*E463/D463,0)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ROUND(100*E464/D464,0)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ROUND(100*E465/D465,0)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ROUND(100*E466/D466,0)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ROUND(100*E467/D467,0)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ROUND(100*E468/D468,0)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ROUND(100*E469/D469,0)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ROUND(100*E470/D470,0)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ROUND(100*E471/D471,0)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ROUND(100*E472/D472,0)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ROUND(100*E473/D473,0)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ROUND(100*E474/D474,0)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ROUND(100*E475/D475,0)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ROUND(100*E476/D476,0)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ROUND(100*E477/D477,0)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ROUND(100*E478/D478,0)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ROUND(100*E479/D479,0)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ROUND(100*E480/D480,0)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ROUND(100*E481/D481,0)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ROUND(100*E482/D482,0)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ROUND(100*E483/D483,0)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ROUND(100*E484/D484,0)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ROUND(100*E485/D485,0)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ROUND(100*E486/D486,0)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ROUND(100*E487/D487,0)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ROUND(100*E488/D488,0)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ROUND(100*E489/D489,0)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ROUND(100*E490/D490,0)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ROUND(100*E491/D491,0)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ROUND(100*E492/D492,0)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ROUND(100*E493/D493,0)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ROUND(100*E494/D494,0)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ROUND(100*E495/D495,0)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ROUND(100*E496/D496,0)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ROUND(100*E497/D497,0)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ROUND(100*E498/D498,0)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ROUND(100*E499/D499,0)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ROUND(100*E500/D500,0)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ROUND(100*E501/D501,0)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ROUND(100*E502/D502,0)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ROUND(100*E503/D503,0)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ROUND(100*E504/D504,0)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ROUND(100*E505/D505,0)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ROUND(100*E506/D506,0)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ROUND(100*E507/D507,0)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ROUND(100*E508/D508,0)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ROUND(100*E509/D509,0)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ROUND(100*E510/D510,0)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ROUND(100*E511/D511,0)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ROUND(100*E512/D512,0)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ROUND(100*E513/D513,0)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ROUND(100*E514/D514,0)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ROUND(100*E515/D515,0)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ROUND(100*E516/D516,0)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ROUND(100*E517/D517,0)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ROUND(100*E518/D518,0)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ROUND(100*E519/D519,0)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ROUND(100*E520/D520,0)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ROUND(100*E521/D521,0)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ROUND(100*E522/D522,0)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ROUND(100*E523/D523,0)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ROUND(100*E524/D524,0)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ROUND(100*E525/D525,0)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ROUND(100*E526/D526,0)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ROUND(100*E527/D527,0)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ROUND(100*E528/D528,0)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ROUND(100*E529/D529,0)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ROUND(100*E530/D530,0)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ROUND(100*E531/D531,0)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ROUND(100*E532/D532,0)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ROUND(100*E533/D533,0)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ROUND(100*E534/D534,0)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ROUND(100*E535/D535,0)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ROUND(100*E536/D536,0)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ROUND(100*E537/D537,0)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ROUND(100*E538/D538,0)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ROUND(100*E539/D539,0)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ROUND(100*E540/D540,0)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ROUND(100*E541/D541,0)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ROUND(100*E542/D542,0)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ROUND(100*E543/D543,0)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ROUND(100*E544/D544,0)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ROUND(100*E545/D545,0)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ROUND(100*E546/D546,0)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ROUND(100*E547/D547,0)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ROUND(100*E548/D548,0)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ROUND(100*E549/D549,0)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ROUND(100*E550/D550,0)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ROUND(100*E551/D551,0)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ROUND(100*E552/D552,0)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ROUND(100*E553/D553,0)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ROUND(100*E554/D554,0)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ROUND(100*E555/D555,0)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ROUND(100*E556/D556,0)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ROUND(100*E557/D557,0)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ROUND(100*E558/D558,0)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ROUND(100*E559/D559,0)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ROUND(100*E560/D560,0)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ROUND(100*E561/D561,0)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ROUND(100*E562/D562,0)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ROUND(100*E563/D563,0)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ROUND(100*E564/D564,0)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ROUND(100*E565/D565,0)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ROUND(100*E566/D566,0)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ROUND(100*E567/D567,0)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ROUND(100*E568/D568,0)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ROUND(100*E569/D569,0)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ROUND(100*E570/D570,0)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ROUND(100*E571/D571,0)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ROUND(100*E572/D572,0)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ROUND(100*E573/D573,0)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ROUND(100*E574/D574,0)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ROUND(100*E575/D575,0)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ROUND(100*E576/D576,0)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ROUND(100*E577/D577,0)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ROUND(100*E578/D578,0)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ROUND(100*E579/D579,0)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ROUND(100*E580/D580,0)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ROUND(100*E581/D581,0)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ROUND(100*E582/D582,0)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ROUND(100*E583/D583,0)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ROUND(100*E584/D584,0)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ROUND(100*E585/D585,0)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ROUND(100*E586/D586,0)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ROUND(100*E587/D587,0)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ROUND(100*E588/D588,0)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ROUND(100*E589/D589,0)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ROUND(100*E590/D590,0)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ROUND(100*E591/D591,0)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ROUND(100*E592/D592,0)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ROUND(100*E593/D593,0)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ROUND(100*E594/D594,0)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ROUND(100*E595/D595,0)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ROUND(100*E596/D596,0)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ROUND(100*E597/D597,0)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ROUND(100*E598/D598,0)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ROUND(100*E599/D599,0)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ROUND(100*E600/D600,0)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ROUND(100*E601/D601,0)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ROUND(100*E602/D602,0)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ROUND(100*E603/D603,0)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ROUND(100*E604/D604,0)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ROUND(100*E605/D605,0)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ROUND(100*E606/D606,0)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ROUND(100*E607/D607,0)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ROUND(100*E608/D608,0)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ROUND(100*E609/D609,0)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ROUND(100*E610/D610,0)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ROUND(100*E611/D611,0)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ROUND(100*E612/D612,0)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ROUND(100*E613/D613,0)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ROUND(100*E614/D614,0)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ROUND(100*E615/D615,0)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ROUND(100*E616/D616,0)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ROUND(100*E617/D617,0)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ROUND(100*E618/D618,0)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ROUND(100*E619/D619,0)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ROUND(100*E620/D620,0)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ROUND(100*E621/D621,0)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ROUND(100*E622/D622,0)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ROUND(100*E623/D623,0)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ROUND(100*E624/D624,0)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ROUND(100*E625/D625,0)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ROUND(100*E626/D626,0)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ROUND(100*E627/D627,0)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ROUND(100*E628/D628,0)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ROUND(100*E629/D629,0)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ROUND(100*E630/D630,0)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ROUND(100*E631/D631,0)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ROUND(100*E632/D632,0)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ROUND(100*E633/D633,0)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ROUND(100*E634/D634,0)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ROUND(100*E635/D635,0)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ROUND(100*E636/D636,0)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ROUND(100*E637/D637,0)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ROUND(100*E638/D638,0)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ROUND(100*E639/D639,0)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ROUND(100*E640/D640,0)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ROUND(100*E641/D641,0)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ROUND(100*E642/D642,0)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ROUND(100*E643/D643,0)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ROUND(100*E644/D644,0)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ROUND(100*E645/D645,0)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ROUND(100*E646/D646,0)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ROUND(100*E647/D647,0)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ROUND(100*E648/D648,0)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ROUND(100*E649/D649,0)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ROUND(100*E650/D650,0)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ROUND(100*E651/D651,0)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ROUND(100*E652/D652,0)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ROUND(100*E653/D653,0)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ROUND(100*E654/D654,0)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ROUND(100*E655/D655,0)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ROUND(100*E656/D656,0)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ROUND(100*E657/D657,0)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ROUND(100*E658/D658,0)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ROUND(100*E659/D659,0)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ROUND(100*E660/D660,0)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ROUND(100*E661/D661,0)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ROUND(100*E662/D662,0)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ROUND(100*E663/D663,0)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ROUND(100*E664/D664,0)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ROUND(100*E665/D665,0)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ROUND(100*E666/D666,0)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ROUND(100*E667/D667,0)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ROUND(100*E668/D668,0)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ROUND(100*E669/D669,0)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ROUND(100*E670/D670,0)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ROUND(100*E671/D671,0)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ROUND(100*E672/D672,0)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ROUND(100*E673/D673,0)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ROUND(100*E674/D674,0)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ROUND(100*E675/D675,0)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ROUND(100*E676/D676,0)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ROUND(100*E677/D677,0)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ROUND(100*E678/D678,0)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ROUND(100*E679/D679,0)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ROUND(100*E680/D680,0)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ROUND(100*E681/D681,0)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ROUND(100*E682/D682,0)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ROUND(100*E683/D683,0)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ROUND(100*E684/D684,0)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ROUND(100*E685/D685,0)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ROUND(100*E686/D686,0)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ROUND(100*E687/D687,0)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ROUND(100*E688/D688,0)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ROUND(100*E689/D689,0)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ROUND(100*E690/D690,0)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ROUND(100*E691/D691,0)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ROUND(100*E692/D692,0)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ROUND(100*E693/D693,0)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ROUND(100*E694/D694,0)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ROUND(100*E695/D695,0)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ROUND(100*E696/D696,0)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ROUND(100*E697/D697,0)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ROUND(100*E698/D698,0)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ROUND(100*E699/D699,0)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ROUND(100*E700/D700,0)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ROUND(100*E701/D701,0)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ROUND(100*E702/D702,0)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ROUND(100*E703/D703,0)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ROUND(100*E704/D704,0)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ROUND(100*E705/D705,0)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ROUND(100*E706/D706,0)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ROUND(100*E707/D707,0)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ROUND(100*E708/D708,0)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ROUND(100*E709/D709,0)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ROUND(100*E710/D710,0)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ROUND(100*E711/D711,0)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ROUND(100*E712/D712,0)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ROUND(100*E713/D713,0)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ROUND(100*E714/D714,0)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ROUND(100*E715/D715,0)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ROUND(100*E716/D716,0)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ROUND(100*E717/D717,0)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ROUND(100*E718/D718,0)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ROUND(100*E719/D719,0)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ROUND(100*E720/D720,0)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ROUND(100*E721/D721,0)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ROUND(100*E722/D722,0)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ROUND(100*E723/D723,0)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ROUND(100*E724/D724,0)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ROUND(100*E725/D725,0)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ROUND(100*E726/D726,0)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ROUND(100*E727/D727,0)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ROUND(100*E728/D728,0)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ROUND(100*E729/D729,0)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ROUND(100*E730/D730,0)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ROUND(100*E731/D731,0)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ROUND(100*E732/D732,0)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ROUND(100*E733/D733,0)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ROUND(100*E734/D734,0)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ROUND(100*E735/D735,0)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ROUND(100*E736/D736,0)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ROUND(100*E737/D737,0)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ROUND(100*E738/D738,0)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ROUND(100*E739/D739,0)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ROUND(100*E740/D740,0)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ROUND(100*E741/D741,0)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ROUND(100*E742/D742,0)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ROUND(100*E743/D743,0)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ROUND(100*E744/D744,0)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ROUND(100*E745/D745,0)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ROUND(100*E746/D746,0)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ROUND(100*E747/D747,0)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ROUND(100*E748/D748,0)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ROUND(100*E749/D749,0)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ROUND(100*E750/D750,0)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ROUND(100*E751/D751,0)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ROUND(100*E752/D752,0)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ROUND(100*E753/D753,0)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ROUND(100*E754/D754,0)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ROUND(100*E755/D755,0)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ROUND(100*E756/D756,0)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ROUND(100*E757/D757,0)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ROUND(100*E758/D758,0)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ROUND(100*E759/D759,0)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ROUND(100*E760/D760,0)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ROUND(100*E761/D761,0)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ROUND(100*E762/D762,0)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ROUND(100*E763/D763,0)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ROUND(100*E764/D764,0)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ROUND(100*E765/D765,0)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ROUND(100*E766/D766,0)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ROUND(100*E767/D767,0)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ROUND(100*E768/D768,0)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ROUND(100*E769/D769,0)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ROUND(100*E770/D770,0)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ROUND(100*E771/D771,0)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ROUND(100*E772/D772,0)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ROUND(100*E773/D773,0)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ROUND(100*E774/D774,0)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ROUND(100*E775/D775,0)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ROUND(100*E776/D776,0)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ROUND(100*E777/D777,0)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ROUND(100*E778/D778,0)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ROUND(100*E779/D779,0)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ROUND(100*E780/D780,0)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ROUND(100*E781/D781,0)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ROUND(100*E782/D782,0)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ROUND(100*E783/D783,0)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ROUND(100*E784/D784,0)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ROUND(100*E785/D785,0)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ROUND(100*E786/D786,0)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ROUND(100*E787/D787,0)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ROUND(100*E788/D788,0)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ROUND(100*E789/D789,0)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ROUND(100*E790/D790,0)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ROUND(100*E791/D791,0)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ROUND(100*E792/D792,0)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ROUND(100*E793/D793,0)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ROUND(100*E794/D794,0)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ROUND(100*E795/D795,0)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ROUND(100*E796/D796,0)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ROUND(100*E797/D797,0)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ROUND(100*E798/D798,0)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ROUND(100*E799/D799,0)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ROUND(100*E800/D800,0)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ROUND(100*E801/D801,0)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ROUND(100*E802/D802,0)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ROUND(100*E803/D803,0)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ROUND(100*E804/D804,0)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ROUND(100*E805/D805,0)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ROUND(100*E806/D806,0)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ROUND(100*E807/D807,0)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ROUND(100*E808/D808,0)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ROUND(100*E809/D809,0)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ROUND(100*E810/D810,0)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ROUND(100*E811/D811,0)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ROUND(100*E812/D812,0)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ROUND(100*E813/D813,0)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ROUND(100*E814/D814,0)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ROUND(100*E815/D815,0)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ROUND(100*E816/D816,0)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ROUND(100*E817/D817,0)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ROUND(100*E818/D818,0)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ROUND(100*E819/D819,0)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ROUND(100*E820/D820,0)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ROUND(100*E821/D821,0)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ROUND(100*E822/D822,0)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ROUND(100*E823/D823,0)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ROUND(100*E824/D824,0)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ROUND(100*E825/D825,0)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ROUND(100*E826/D826,0)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ROUND(100*E827/D827,0)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ROUND(100*E828/D828,0)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ROUND(100*E829/D829,0)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ROUND(100*E830/D830,0)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ROUND(100*E831/D831,0)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ROUND(100*E832/D832,0)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ROUND(100*E833/D833,0)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ROUND(100*E834/D834,0)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ROUND(100*E835/D835,0)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ROUND(100*E836/D836,0)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ROUND(100*E837/D837,0)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ROUND(100*E838/D838,0)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ROUND(100*E839/D839,0)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ROUND(100*E840/D840,0)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ROUND(100*E841/D841,0)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ROUND(100*E842/D842,0)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ROUND(100*E843/D843,0)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ROUND(100*E844/D844,0)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ROUND(100*E845/D845,0)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ROUND(100*E846/D846,0)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ROUND(100*E847/D847,0)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ROUND(100*E848/D848,0)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ROUND(100*E849/D849,0)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ROUND(100*E850/D850,0)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ROUND(100*E851/D851,0)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ROUND(100*E852/D852,0)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ROUND(100*E853/D853,0)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ROUND(100*E854/D854,0)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ROUND(100*E855/D855,0)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ROUND(100*E856/D856,0)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ROUND(100*E857/D857,0)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ROUND(100*E858/D858,0)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ROUND(100*E859/D859,0)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ROUND(100*E860/D860,0)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ROUND(100*E861/D861,0)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ROUND(100*E862/D862,0)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ROUND(100*E863/D863,0)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ROUND(100*E864/D864,0)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ROUND(100*E865/D865,0)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ROUND(100*E866/D866,0)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ROUND(100*E867/D867,0)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ROUND(100*E868/D868,0)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ROUND(100*E869/D869,0)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ROUND(100*E870/D870,0)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ROUND(100*E871/D871,0)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ROUND(100*E872/D872,0)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ROUND(100*E873/D873,0)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ROUND(100*E874/D874,0)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ROUND(100*E875/D875,0)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ROUND(100*E876/D876,0)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ROUND(100*E877/D877,0)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ROUND(100*E878/D878,0)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ROUND(100*E879/D879,0)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ROUND(100*E880/D880,0)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ROUND(100*E881/D881,0)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ROUND(100*E882/D882,0)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ROUND(100*E883/D883,0)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ROUND(100*E884/D884,0)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ROUND(100*E885/D885,0)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ROUND(100*E886/D886,0)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ROUND(100*E887/D887,0)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ROUND(100*E888/D888,0)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ROUND(100*E889/D889,0)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ROUND(100*E890/D890,0)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ROUND(100*E891/D891,0)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ROUND(100*E892/D892,0)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ROUND(100*E893/D893,0)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ROUND(100*E894/D894,0)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ROUND(100*E895/D895,0)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ROUND(100*E896/D896,0)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ROUND(100*E897/D897,0)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ROUND(100*E898/D898,0)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ROUND(100*E899/D899,0)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ROUND(100*E900/D900,0)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ROUND(100*E901/D901,0)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ROUND(100*E902/D902,0)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ROUND(100*E903/D903,0)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ROUND(100*E904/D904,0)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ROUND(100*E905/D905,0)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ROUND(100*E906/D906,0)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ROUND(100*E907/D907,0)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ROUND(100*E908/D908,0)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ROUND(100*E909/D909,0)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ROUND(100*E910/D910,0)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ROUND(100*E911/D911,0)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ROUND(100*E912/D912,0)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ROUND(100*E913/D913,0)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ROUND(100*E914/D914,0)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ROUND(100*E915/D915,0)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ROUND(100*E916/D916,0)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ROUND(100*E917/D917,0)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ROUND(100*E918/D918,0)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ROUND(100*E919/D919,0)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ROUND(100*E920/D920,0)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ROUND(100*E921/D921,0)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ROUND(100*E922/D922,0)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ROUND(100*E923/D923,0)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ROUND(100*E924/D924,0)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ROUND(100*E925/D925,0)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ROUND(100*E926/D926,0)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ROUND(100*E927/D927,0)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ROUND(100*E928/D928,0)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ROUND(100*E929/D929,0)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ROUND(100*E930/D930,0)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ROUND(100*E931/D931,0)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ROUND(100*E932/D932,0)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ROUND(100*E933/D933,0)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ROUND(100*E934/D934,0)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ROUND(100*E935/D935,0)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ROUND(100*E936/D936,0)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ROUND(100*E937/D937,0)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ROUND(100*E938/D938,0)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ROUND(100*E939/D939,0)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ROUND(100*E940/D940,0)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ROUND(100*E941/D941,0)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ROUND(100*E942/D942,0)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ROUND(100*E943/D943,0)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ROUND(100*E944/D944,0)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ROUND(100*E945/D945,0)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ROUND(100*E946/D946,0)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ROUND(100*E947/D947,0)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ROUND(100*E948/D948,0)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ROUND(100*E949/D949,0)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ROUND(100*E950/D950,0)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ROUND(100*E951/D951,0)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ROUND(100*E952/D952,0)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ROUND(100*E953/D953,0)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ROUND(100*E954/D954,0)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ROUND(100*E955/D955,0)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ROUND(100*E956/D956,0)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ROUND(100*E957/D957,0)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ROUND(100*E958/D958,0)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ROUND(100*E959/D959,0)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ROUND(100*E960/D960,0)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ROUND(100*E961/D961,0)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ROUND(100*E962/D962,0)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ROUND(100*E963/D963,0)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ROUND(100*E964/D964,0)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ROUND(100*E965/D965,0)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ROUND(100*E966/D966,0)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ROUND(100*E967/D967,0)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ROUND(100*E968/D968,0)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ROUND(100*E969/D969,0)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ROUND(100*E970/D970,0)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ROUND(100*E971/D971,0)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ROUND(100*E972/D972,0)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ROUND(100*E973/D973,0)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ROUND(100*E974/D974,0)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ROUND(100*E975/D975,0)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ROUND(100*E976/D976,0)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ROUND(100*E977/D977,0)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ROUND(100*E978/D978,0)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ROUND(100*E979/D979,0)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ROUND(100*E980/D980,0)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ROUND(100*E981/D981,0)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ROUND(100*E982/D982,0)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ROUND(100*E983/D983,0)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ROUND(100*E984/D984,0)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ROUND(100*E985/D985,0)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ROUND(100*E986/D986,0)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ROUND(100*E987/D987,0)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ROUND(100*E988/D988,0)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ROUND(100*E989/D989,0)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ROUND(100*E990/D990,0)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ROUND(100*E991/D991,0)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ROUND(100*E992/D992,0)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ROUND(100*E993/D993,0)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ROUND(100*E994/D994,0)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ROUND(100*E995/D995,0)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ROUND(100*E996/D996,0)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ROUND(100*E997/D997,0)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ROUND(100*E998/D998,0)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ROUND(100*E999/D999,0)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ROUND(100*E1000/D1000,0)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ROUND(100*E1001/D1001,0)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ROUND(100*E1002/D1002,0)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ROUND(100*E1003/D1003,0)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ROUND(100*E1004/D1004,0)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ROUND(100*E1005/D1005,0)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ROUND(100*E1006/D1006,0)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ROUND(100*E1007/D1007,0)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ROUND(100*E1008/D1008,0)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ROUND(100*E1009/D1009,0)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ROUND(100*E1010/D1010,0)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ROUND(100*E1011/D1011,0)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ROUND(100*E1012/D1012,0)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ROUND(100*E1013/D1013,0)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ROUND(100*E1014/D1014,0)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ROUND(100*E1015/D1015,0)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ROUND(100*E1016/D1016,0)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ROUND(100*E1017/D1017,0)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ROUND(100*E1018/D1018,0)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ROUND(100*E1019/D1019,0)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ROUND(100*E1020/D1020,0)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ROUND(100*E1021/D1021,0)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ROUND(100*E1022/D1022,0)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ROUND(100*E1023/D1023,0)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ROUND(100*E1024/D1024,0)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ROUND(100*E1025/D1025,0)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ROUND(100*E1026/D1026,0)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ROUND(100*E1027/D1027,0)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ROUND(100*E1028/D1028,0)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ROUND(100*E1029/D1029,0)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ROUND(100*E1030/D1030,0)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ROUND(100*E1031/D1031,0)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ROUND(100*E1032/D1032,0)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ROUND(100*E1033/D1033,0)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ROUND(100*E1034/D1034,0)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ROUND(100*E1035/D1035,0)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ROUND(100*E1036/D1036,0)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ROUND(100*E1037/D1037,0)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ROUND(100*E1038/D1038,0)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ROUND(100*E1039/D1039,0)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ROUND(100*E1040/D1040,0)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ROUND(100*E1041/D1041,0)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ROUND(100*E1042/D1042,0)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ROUND(100*E1043/D1043,0)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ROUND(100*E1044/D1044,0)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ROUND(100*E1045/D1045,0)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ROUND(100*E1046/D1046,0)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ROUND(100*E1047/D1047,0)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ROUND(100*E1048/D1048,0)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ROUND(100*E1049/D1049,0)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ROUND(100*E1050/D1050,0)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ROUND(100*E1051/D1051,0)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ROUND(100*E1052/D1052,0)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ROUND(100*E1053/D1053,0)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ROUND(100*E1054/D1054,0)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ROUND(100*E1055/D1055,0)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ROUND(100*E1056/D1056,0)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ROUND(100*E1057/D1057,0)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ROUND(100*E1058/D1058,0)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ROUND(100*E1059/D1059,0)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ROUND(100*E1060/D1060,0)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ROUND(100*E1061/D1061,0)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ROUND(100*E1062/D1062,0)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ROUND(100*E1063/D1063,0)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ROUND(100*E1064/D1064,0)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ROUND(100*E1065/D1065,0)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ROUND(100*E1066/D1066,0)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ROUND(100*E1067/D1067,0)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ROUND(100*E1068/D1068,0)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ROUND(100*E1069/D1069,0)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ROUND(100*E1070/D1070,0)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ROUND(100*E1071/D1071,0)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ROUND(100*E1072/D1072,0)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ROUND(100*E1073/D1073,0)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ROUND(100*E1074/D1074,0)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ROUND(100*E1075/D1075,0)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ROUND(100*E1076/D1076,0)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ROUND(100*E1077/D1077,0)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ROUND(100*E1078/D1078,0)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ROUND(100*E1079/D1079,0)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ROUND(100*E1080/D1080,0)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ROUND(100*E1081/D1081,0)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ROUND(100*E1082/D1082,0)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ROUND(100*E1083/D1083,0)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ROUND(100*E1084/D1084,0)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ROUND(100*E1085/D1085,0)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ROUND(100*E1086/D1086,0)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ROUND(100*E1087/D1087,0)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ROUND(100*E1088/D1088,0)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ROUND(100*E1089/D1089,0)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ROUND(100*E1090/D1090,0)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ROUND(100*E1091/D1091,0)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ROUND(100*E1092/D1092,0)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ROUND(100*E1093/D1093,0)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ROUND(100*E1094/D1094,0)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ROUND(100*E1095/D1095,0)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ROUND(100*E1096/D1096,0)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ROUND(100*E1097/D1097,0)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ROUND(100*E1098/D1098,0)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ROUND(100*E1099/D1099,0)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ROUND(100*E1100/D1100,0)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ROUND(100*E1101/D1101,0)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ROUND(100*E1102/D1102,0)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ROUND(100*E1103/D1103,0)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ROUND(100*E1104/D1104,0)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ROUND(100*E1105/D1105,0)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ROUND(100*E1106/D1106,0)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ROUND(100*E1107/D1107,0)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ROUND(100*E1108/D1108,0)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ROUND(100*E1109/D1109,0)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ROUND(100*E1110/D1110,0)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ROUND(100*E1111/D1111,0)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ROUND(100*E1112/D1112,0)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ROUND(100*E1113/D1113,0)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ROUND(100*E1114/D1114,0)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ROUND(100*E1115/D1115,0)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ROUND(100*E1116/D1116,0)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ROUND(100*E1117/D1117,0)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ROUND(100*E1118/D1118,0)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ROUND(100*E1119/D1119,0)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ROUND(100*E1120/D1120,0)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ROUND(100*E1121/D1121,0)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ROUND(100*E1122/D1122,0)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ROUND(100*E1123/D1123,0)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ROUND(100*E1124/D1124,0)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ROUND(100*E1125/D1125,0)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ROUND(100*E1126/D1126,0)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ROUND(100*E1127/D1127,0)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ROUND(100*E1128/D1128,0)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ROUND(100*E1129/D1129,0)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ROUND(100*E1130/D1130,0)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ROUND(100*E1131/D1131,0)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ROUND(100*E1132/D1132,0)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ROUND(100*E1133/D1133,0)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ROUND(100*E1134/D1134,0)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ROUND(100*E1135/D1135,0)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ROUND(100*E1136/D1136,0)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ROUND(100*E1137/D1137,0)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ROUND(100*E1138/D1138,0)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ROUND(100*E1139/D1139,0)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ROUND(100*E1140/D1140,0)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ROUND(100*E1141/D1141,0)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ROUND(100*E1142/D1142,0)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ROUND(100*E1143/D1143,0)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ROUND(100*E1144/D1144,0)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ROUND(100*E1145/D1145,0)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ROUND(100*E1146/D1146,0)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ROUND(100*E1147/D1147,0)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ROUND(100*E1148/D1148,0)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ROUND(100*E1149/D1149,0)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ROUND(100*E1150/D1150,0)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ROUND(100*E1151/D1151,0)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ROUND(100*E1152/D1152,0)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ROUND(100*E1153/D1153,0)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ROUND(100*E1154/D1154,0)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ROUND(100*E1155/D1155,0)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ROUND(100*E1156/D1156,0)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ROUND(100*E1157/D1157,0)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ROUND(100*E1158/D1158,0)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ROUND(100*E1159/D1159,0)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ROUND(100*E1160/D1160,0)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ROUND(100*E1161/D1161,0)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ROUND(100*E1162/D1162,0)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ROUND(100*E1163/D1163,0)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ROUND(100*E1164/D1164,0)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ROUND(100*E1165/D1165,0)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ROUND(100*E1166/D1166,0)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ROUND(100*E1167/D1167,0)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ROUND(100*E1168/D1168,0)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ROUND(100*E1169/D1169,0)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ROUND(100*E1170/D1170,0)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ROUND(100*E1171/D1171,0)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ROUND(100*E1172/D1172,0)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ROUND(100*E1173/D1173,0)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ROUND(100*E1174/D1174,0)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ROUND(100*E1175/D1175,0)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ROUND(100*E1176/D1176,0)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ROUND(100*E1177/D1177,0)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ROUND(100*E1178/D1178,0)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ROUND(100*E1179/D1179,0)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ROUND(100*E1180/D1180,0)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ROUND(100*E1181/D1181,0)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ROUND(100*E1182/D1182,0)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ROUND(100*E1183/D1183,0)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ROUND(100*E1184/D1184,0)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ROUND(100*E1185/D1185,0)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ROUND(100*E1186/D1186,0)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ROUND(100*E1187/D1187,0)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ROUND(100*E1188/D1188,0)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ROUND(100*E1189/D1189,0)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ROUND(100*E1190/D1190,0)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ROUND(100*E1191/D1191,0)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ROUND(100*E1192/D1192,0)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ROUND(100*E1193/D1193,0)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ROUND(100*E1194/D1194,0)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ROUND(100*E1195/D1195,0)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ROUND(100*E1196/D1196,0)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ROUND(100*E1197/D1197,0)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ROUND(100*E1198/D1198,0)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ROUND(100*E1199/D1199,0)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ROUND(100*E1200/D1200,0)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ROUND(100*E1201/D1201,0)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ROUND(100*E1202/D1202,0)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ROUND(100*E1203/D1203,0)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ROUND(100*E1204/D1204,0)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ROUND(100*E1205/D1205,0)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ROUND(100*E1206/D1206,0)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ROUND(100*E1207/D1207,0)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ROUND(100*E1208/D1208,0)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ROUND(100*E1209/D1209,0)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ROUND(100*E1210/D1210,0)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ROUND(100*E1211/D1211,0)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ROUND(100*E1212/D1212,0)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ROUND(100*E1213/D1213,0)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ROUND(100*E1214/D1214,0)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ROUND(100*E1215/D1215,0)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ROUND(100*E1216/D1216,0)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ROUND(100*E1217/D1217,0)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ROUND(100*E1218/D1218,0)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ROUND(100*E1219/D1219,0)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ROUND(100*E1220/D1220,0)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ROUND(100*E1221/D1221,0)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ROUND(100*E1222/D1222,0)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ROUND(100*E1223/D1223,0)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ROUND(100*E1224/D1224,0)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ROUND(100*E1225/D1225,0)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ROUND(100*E1226/D1226,0)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ROUND(100*E1227/D1227,0)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ROUND(100*E1228/D1228,0)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ROUND(100*E1229/D1229,0)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ROUND(100*E1230/D1230,0)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ROUND(100*E1231/D1231,0)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ROUND(100*E1232/D1232,0)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ROUND(100*E1233/D1233,0)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ROUND(100*E1234/D1234,0)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ROUND(100*E1235/D1235,0)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ROUND(100*E1236/D1236,0)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ROUND(100*E1237/D1237,0)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ROUND(100*E1238/D1238,0)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ROUND(100*E1239/D1239,0)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ROUND(100*E1240/D1240,0)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ROUND(100*E1241/D1241,0)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ROUND(100*E1242/D1242,0)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ROUND(100*E1243/D1243,0)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ROUND(100*E1244/D1244,0)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ROUND(100*E1245/D1245,0)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ROUND(100*E1246/D1246,0)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ROUND(100*E1247/D1247,0)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ROUND(100*E1248/D1248,0)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ROUND(100*E1249/D1249,0)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ROUND(100*E1250/D1250,0)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ROUND(100*E1251/D1251,0)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ROUND(100*E1252/D1252,0)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ROUND(100*E1253/D1253,0)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ROUND(100*E1254/D1254,0)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ROUND(100*E1255/D1255,0)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ROUND(100*E1256/D1256,0)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ROUND(100*E1257/D1257,0)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ROUND(100*E1258/D1258,0)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ROUND(100*E1259/D1259,0)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ROUND(100*E1260/D1260,0)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ROUND(100*E1261/D1261,0)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ROUND(100*E1262/D1262,0)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ROUND(100*E1263/D1263,0)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ROUND(100*E1264/D1264,0)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ROUND(100*E1265/D1265,0)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ROUND(100*E1266/D1266,0)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ROUND(100*E1267/D1267,0)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ROUND(100*E1268/D1268,0)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ROUND(100*E1269/D1269,0)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ROUND(100*E1270/D1270,0)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ROUND(100*E1271/D1271,0)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ROUND(100*E1272/D1272,0)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ROUND(100*E1273/D1273,0)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ROUND(100*E1274/D1274,0)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ROUND(100*E1275/D1275,0)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ROUND(100*E1276/D1276,0)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ROUND(100*E1277/D1277,0)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ROUND(100*E1278/D1278,0)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ROUND(100*E1279/D1279,0)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ROUND(100*E1280/D1280,0)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ROUND(100*E1281/D1281,0)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ROUND(100*E1282/D1282,0)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ROUND(100*E1283/D1283,0)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ROUND(100*E1284/D1284,0)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ROUND(100*E1285/D1285,0)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ROUND(100*E1286/D1286,0)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ROUND(100*E1287/D1287,0)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ROUND(100*E1288/D1288,0)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ROUND(100*E1289/D1289,0)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ROUND(100*E1290/D1290,0)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ROUND(100*E1291/D1291,0)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ROUND(100*E1292/D1292,0)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ROUND(100*E1293/D1293,0)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ROUND(100*E1294/D1294,0)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ROUND(100*E1295/D1295,0)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ROUND(100*E1296/D1296,0)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ROUND(100*E1297/D1297,0)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ROUND(100*E1298/D1298,0)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ROUND(100*E1299/D1299,0)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ROUND(100*E1300/D1300,0)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ROUND(100*E1301/D1301,0)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ROUND(100*E1302/D1302,0)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ROUND(100*E1303/D1303,0)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ROUND(100*E1304/D1304,0)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ROUND(100*E1305/D1305,0)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ROUND(100*E1306/D1306,0)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ROUND(100*E1307/D1307,0)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ROUND(100*E1308/D1308,0)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ROUND(100*E1309/D1309,0)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ROUND(100*E1310/D1310,0)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ROUND(100*E1311/D1311,0)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ROUND(100*E1312/D1312,0)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ROUND(100*E1313/D1313,0)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ROUND(100*E1314/D1314,0)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ROUND(100*E1315/D1315,0)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ROUND(100*E1316/D1316,0)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ROUND(100*E1317/D1317,0)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ROUND(100*E1318/D1318,0)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ROUND(100*E1319/D1319,0)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ROUND(100*E1320/D1320,0)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ROUND(100*E1321/D1321,0)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ROUND(100*E1322/D1322,0)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ROUND(100*E1323/D1323,0)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ROUND(100*E1324/D1324,0)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ROUND(100*E1325/D1325,0)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ROUND(100*E1326/D1326,0)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ROUND(100*E1327/D1327,0)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ROUND(100*E1328/D1328,0)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ROUND(100*E1329/D1329,0)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ROUND(100*E1330/D1330,0)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ROUND(100*E1331/D1331,0)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ROUND(100*E1332/D1332,0)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ROUND(100*E1333/D1333,0)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ROUND(100*E1334/D1334,0)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ROUND(100*E1335/D1335,0)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ROUND(100*E1336/D1336,0)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ROUND(100*E1337/D1337,0)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ROUND(100*E1338/D1338,0)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ROUND(100*E1339/D1339,0)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ROUND(100*E1340/D1340,0)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ROUND(100*E1341/D1341,0)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ROUND(100*E1342/D1342,0)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ROUND(100*E1343/D1343,0)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ROUND(100*E1344/D1344,0)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ROUND(100*E1345/D1345,0)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ROUND(100*E1346/D1346,0)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ROUND(100*E1347/D1347,0)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ROUND(100*E1348/D1348,0)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ROUND(100*E1349/D1349,0)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ROUND(100*E1350/D1350,0)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ROUND(100*E1351/D1351,0)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ROUND(100*E1352/D1352,0)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ROUND(100*E1353/D1353,0)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ROUND(100*E1354/D1354,0)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ROUND(100*E1355/D1355,0)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ROUND(100*E1356/D1356,0)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ROUND(100*E1357/D1357,0)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ROUND(100*E1358/D1358,0)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ROUND(100*E1359/D1359,0)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ROUND(100*E1360/D1360,0)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ROUND(100*E1361/D1361,0)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ROUND(100*E1362/D1362,0)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ROUND(100*E1363/D1363,0)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ROUND(100*E1364/D1364,0)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ROUND(100*E1365/D1365,0)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ROUND(100*E1366/D1366,0)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ROUND(100*E1367/D1367,0)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ROUND(100*E1368/D1368,0)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ROUND(100*E1369/D1369,0)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ROUND(100*E1370/D1370,0)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ROUND(100*E1371/D1371,0)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ROUND(100*E1372/D1372,0)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ROUND(100*E1373/D1373,0)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ROUND(100*E1374/D1374,0)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ROUND(100*E1375/D1375,0)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ROUND(100*E1376/D1376,0)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ROUND(100*E1377/D1377,0)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ROUND(100*E1378/D1378,0)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ROUND(100*E1379/D1379,0)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ROUND(100*E1380/D1380,0)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ROUND(100*E1381/D1381,0)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ROUND(100*E1382/D1382,0)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ROUND(100*E1383/D1383,0)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ROUND(100*E1384/D1384,0)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ROUND(100*E1385/D1385,0)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ROUND(100*E1386/D1386,0)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ROUND(100*E1387/D1387,0)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ROUND(100*E1388/D1388,0)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ROUND(100*E1389/D1389,0)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ROUND(100*E1390/D1390,0)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ROUND(100*E1391/D1391,0)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ROUND(100*E1392/D1392,0)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ROUND(100*E1393/D1393,0)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ROUND(100*E1394/D1394,0)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ROUND(100*E1395/D1395,0)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ROUND(100*E1396/D1396,0)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ROUND(100*E1397/D1397,0)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ROUND(100*E1398/D1398,0)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ROUND(100*E1399/D1399,0)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ROUND(100*E1400/D1400,0)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ROUND(100*E1401/D1401,0)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ROUND(100*E1402/D1402,0)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ROUND(100*E1403/D1403,0)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ROUND(100*E1404/D1404,0)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ROUND(100*E1405/D1405,0)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ROUND(100*E1406/D1406,0)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ROUND(100*E1407/D1407,0)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ROUND(100*E1408/D1408,0)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ROUND(100*E1409/D1409,0)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ROUND(100*E1410/D1410,0)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ROUND(100*E1411/D1411,0)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ROUND(100*E1412/D1412,0)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ROUND(100*E1413/D1413,0)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ROUND(100*E1414/D1414,0)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ROUND(100*E1415/D1415,0)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ROUND(100*E1416/D1416,0)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ROUND(100*E1417/D1417,0)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ROUND(100*E1418/D1418,0)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ROUND(100*E1419/D1419,0)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ROUND(100*E1420/D1420,0)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ROUND(100*E1421/D1421,0)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ROUND(100*E1422/D1422,0)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ROUND(100*E1423/D1423,0)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ROUND(100*E1424/D1424,0)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ROUND(100*E1425/D1425,0)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ROUND(100*E1426/D1426,0)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ROUND(100*E1427/D1427,0)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ROUND(100*E1428/D1428,0)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ROUND(100*E1429/D1429,0)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ROUND(100*E1430/D1430,0)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ROUND(100*E1431/D1431,0)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ROUND(100*E1432/D1432,0)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ROUND(100*E1433/D1433,0)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ROUND(100*E1434/D1434,0)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ROUND(100*E1435/D1435,0)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ROUND(100*E1436/D1436,0)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ROUND(100*E1437/D1437,0)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ROUND(100*E1438/D1438,0)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ROUND(100*E1439/D1439,0)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ROUND(100*E1440/D1440,0)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ROUND(100*E1441/D1441,0)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ROUND(100*E1442/D1442,0)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ROUND(100*E1443/D1443,0)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ROUND(100*E1444/D1444,0)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ROUND(100*E1445/D1445,0)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ROUND(100*E1446/D1446,0)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ROUND(100*E1447/D1447,0)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ROUND(100*E1448/D1448,0)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ROUND(100*E1449/D1449,0)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ROUND(100*E1450/D1450,0)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ROUND(100*E1451/D1451,0)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ROUND(100*E1452/D1452,0)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ROUND(100*E1453/D1453,0)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ROUND(100*E1454/D1454,0)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ROUND(100*E1455/D1455,0)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ROUND(100*E1456/D1456,0)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ROUND(100*E1457/D1457,0)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ROUND(100*E1458/D1458,0)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ROUND(100*E1459/D1459,0)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ROUND(100*E1460/D1460,0)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ROUND(100*E1461/D1461,0)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ROUND(100*E1462/D1462,0)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ROUND(100*E1463/D1463,0)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ROUND(100*E1464/D1464,0)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ROUND(100*E1465/D1465,0)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ROUND(100*E1466/D1466,0)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ROUND(100*E1467/D1467,0)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ROUND(100*E1468/D1468,0)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ROUND(100*E1469/D1469,0)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ROUND(100*E1470/D1470,0)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ROUND(100*E1471/D1471,0)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ROUND(100*E1472/D1472,0)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ROUND(100*E1473/D1473,0)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ROUND(100*E1474/D1474,0)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ROUND(100*E1475/D1475,0)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ROUND(100*E1476/D1476,0)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ROUND(100*E1477/D1477,0)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ROUND(100*E1478/D1478,0)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ROUND(100*E1479/D1479,0)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ROUND(100*E1480/D1480,0)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ROUND(100*E1481/D1481,0)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ROUND(100*E1482/D1482,0)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ROUND(100*E1483/D1483,0)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ROUND(100*E1484/D1484,0)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ROUND(100*E1485/D1485,0)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ROUND(100*E1486/D1486,0)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ROUND(100*E1487/D1487,0)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ROUND(100*E1488/D1488,0)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ROUND(100*E1489/D1489,0)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ROUND(100*E1490/D1490,0)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ROUND(100*E1491/D1491,0)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ROUND(100*E1492/D1492,0)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ROUND(100*E1493/D1493,0)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ROUND(100*E1494/D1494,0)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ROUND(100*E1495/D1495,0)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ROUND(100*E1496/D1496,0)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ROUND(100*E1497/D1497,0)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ROUND(100*E1498/D1498,0)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ROUND(100*E1499/D1499,0)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ROUND(100*E1500/D1500,0)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ROUND(100*E1501/D1501,0)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ROUND(100*E1502/D1502,0)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ROUND(100*E1503/D1503,0)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ROUND(100*E1504/D1504,0)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ROUND(100*E1505/D1505,0)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ROUND(100*E1506/D1506,0)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ROUND(100*E1507/D1507,0)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ROUND(100*E1508/D1508,0)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ROUND(100*E1509/D1509,0)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ROUND(100*E1510/D1510,0)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ROUND(100*E1511/D1511,0)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ROUND(100*E1512/D1512,0)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ROUND(100*E1513/D1513,0)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ROUND(100*E1514/D1514,0)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ROUND(100*E1515/D1515,0)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ROUND(100*E1516/D1516,0)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ROUND(100*E1517/D1517,0)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ROUND(100*E1518/D1518,0)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ROUND(100*E1519/D1519,0)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ROUND(100*E1520/D1520,0)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ROUND(100*E1521/D1521,0)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ROUND(100*E1522/D1522,0)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ROUND(100*E1523/D1523,0)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ROUND(100*E1524/D1524,0)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ROUND(100*E1525/D1525,0)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ROUND(100*E1526/D1526,0)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ROUND(100*E1527/D1527,0)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ROUND(100*E1528/D1528,0)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ROUND(100*E1529/D1529,0)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ROUND(100*E1530/D1530,0)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ROUND(100*E1531/D1531,0)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ROUND(100*E1532/D1532,0)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ROUND(100*E1533/D1533,0)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ROUND(100*E1534/D1534,0)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ROUND(100*E1535/D1535,0)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ROUND(100*E1536/D1536,0)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ROUND(100*E1537/D1537,0)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ROUND(100*E1538/D1538,0)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ROUND(100*E1539/D1539,0)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ROUND(100*E1540/D1540,0)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ROUND(100*E1541/D1541,0)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ROUND(100*E1542/D1542,0)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ROUND(100*E1543/D1543,0)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ROUND(100*E1544/D1544,0)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ROUND(100*E1545/D1545,0)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ROUND(100*E1546/D1546,0)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ROUND(100*E1547/D1547,0)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ROUND(100*E1548/D1548,0)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ROUND(100*E1549/D1549,0)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ROUND(100*E1550/D1550,0)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ROUND(100*E1551/D1551,0)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ROUND(100*E1552/D1552,0)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ROUND(100*E1553/D1553,0)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ROUND(100*E1554/D1554,0)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ROUND(100*E1555/D1555,0)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ROUND(100*E1556/D1556,0)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ROUND(100*E1557/D1557,0)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ROUND(100*E1558/D1558,0)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ROUND(100*E1559/D1559,0)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ROUND(100*E1560/D1560,0)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ROUND(100*E1561/D1561,0)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ROUND(100*E1562/D1562,0)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ROUND(100*E1563/D1563,0)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ROUND(100*E1564/D1564,0)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ROUND(100*E1565/D1565,0)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ROUND(100*E1566/D1566,0)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ROUND(100*E1567/D1567,0)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ROUND(100*E1568/D1568,0)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ROUND(100*E1569/D1569,0)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ROUND(100*E1570/D1570,0)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ROUND(100*E1571/D1571,0)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ROUND(100*E1572/D1572,0)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ROUND(100*E1573/D1573,0)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ROUND(100*E1574/D1574,0)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ROUND(100*E1575/D1575,0)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ROUND(100*E1576/D1576,0)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ROUND(100*E1577/D1577,0)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ROUND(100*E1578/D1578,0)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ROUND(100*E1579/D1579,0)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ROUND(100*E1580/D1580,0)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ROUND(100*E1581/D1581,0)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ROUND(100*E1582/D1582,0)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ROUND(100*E1583/D1583,0)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ROUND(100*E1584/D1584,0)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ROUND(100*E1585/D1585,0)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ROUND(100*E1586/D1586,0)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ROUND(100*E1587/D1587,0)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ROUND(100*E1588/D1588,0)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ROUND(100*E1589/D1589,0)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ROUND(100*E1590/D1590,0)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ROUND(100*E1591/D1591,0)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ROUND(100*E1592/D1592,0)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ROUND(100*E1593/D1593,0)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ROUND(100*E1594/D1594,0)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ROUND(100*E1595/D1595,0)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ROUND(100*E1596/D1596,0)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ROUND(100*E1597/D1597,0)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ROUND(100*E1598/D1598,0)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ROUND(100*E1599/D1599,0)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ROUND(100*E1600/D1600,0)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ROUND(100*E1601/D1601,0)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ROUND(100*E1602/D1602,0)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ROUND(100*E1603/D1603,0)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ROUND(100*E1604/D1604,0)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ROUND(100*E1605/D1605,0)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ROUND(100*E1606/D1606,0)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ROUND(100*E1607/D1607,0)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ROUND(100*E1608/D1608,0)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ROUND(100*E1609/D1609,0)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ROUND(100*E1610/D1610,0)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ROUND(100*E1611/D1611,0)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ROUND(100*E1612/D1612,0)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ROUND(100*E1613/D1613,0)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ROUND(100*E1614/D1614,0)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ROUND(100*E1615/D1615,0)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ROUND(100*E1616/D1616,0)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ROUND(100*E1617/D1617,0)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ROUND(100*E1618/D1618,0)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ROUND(100*E1619/D1619,0)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ROUND(100*E1620/D1620,0)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ROUND(100*E1621/D1621,0)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ROUND(100*E1622/D1622,0)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ROUND(100*E1623/D1623,0)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ROUND(100*E1624/D1624,0)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ROUND(100*E1625/D1625,0)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ROUND(100*E1626/D1626,0)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ROUND(100*E1627/D1627,0)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ROUND(100*E1628/D1628,0)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ROUND(100*E1629/D1629,0)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ROUND(100*E1630/D1630,0)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ROUND(100*E1631/D1631,0)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ROUND(100*E1632/D1632,0)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ROUND(100*E1633/D1633,0)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ROUND(100*E1634/D1634,0)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ROUND(100*E1635/D1635,0)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ROUND(100*E1636/D1636,0)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ROUND(100*E1637/D1637,0)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ROUND(100*E1638/D1638,0)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ROUND(100*E1639/D1639,0)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ROUND(100*E1640/D1640,0)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ROUND(100*E1641/D1641,0)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ROUND(100*E1642/D1642,0)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ROUND(100*E1643/D1643,0)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ROUND(100*E1644/D1644,0)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ROUND(100*E1645/D1645,0)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ROUND(100*E1646/D1646,0)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ROUND(100*E1647/D1647,0)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ROUND(100*E1648/D1648,0)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ROUND(100*E1649/D1649,0)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ROUND(100*E1650/D1650,0)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ROUND(100*E1651/D1651,0)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ROUND(100*E1652/D1652,0)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ROUND(100*E1653/D1653,0)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ROUND(100*E1654/D1654,0)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ROUND(100*E1655/D1655,0)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ROUND(100*E1656/D1656,0)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ROUND(100*E1657/D1657,0)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ROUND(100*E1658/D1658,0)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ROUND(100*E1659/D1659,0)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ROUND(100*E1660/D1660,0)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ROUND(100*E1661/D1661,0)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ROUND(100*E1662/D1662,0)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ROUND(100*E1663/D1663,0)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ROUND(100*E1664/D1664,0)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ROUND(100*E1665/D1665,0)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ROUND(100*E1666/D1666,0)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ROUND(100*E1667/D1667,0)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ROUND(100*E1668/D1668,0)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ROUND(100*E1669/D1669,0)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ROUND(100*E1670/D1670,0)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ROUND(100*E1671/D1671,0)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ROUND(100*E1672/D1672,0)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ROUND(100*E1673/D1673,0)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ROUND(100*E1674/D1674,0)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ROUND(100*E1675/D1675,0)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ROUND(100*E1676/D1676,0)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ROUND(100*E1677/D1677,0)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ROUND(100*E1678/D1678,0)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ROUND(100*E1679/D1679,0)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ROUND(100*E1680/D1680,0)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ROUND(100*E1681/D1681,0)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ROUND(100*E1682/D1682,0)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ROUND(100*E1683/D1683,0)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ROUND(100*E1684/D1684,0)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ROUND(100*E1685/D1685,0)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ROUND(100*E1686/D1686,0)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ROUND(100*E1687/D1687,0)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ROUND(100*E1688/D1688,0)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ROUND(100*E1689/D1689,0)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ROUND(100*E1690/D1690,0)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ROUND(100*E1691/D1691,0)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ROUND(100*E1692/D1692,0)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ROUND(100*E1693/D1693,0)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ROUND(100*E1694/D1694,0)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ROUND(100*E1695/D1695,0)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ROUND(100*E1696/D1696,0)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ROUND(100*E1697/D1697,0)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ROUND(100*E1698/D1698,0)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ROUND(100*E1699/D1699,0)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ROUND(100*E1700/D1700,0)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ROUND(100*E1701/D1701,0)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ROUND(100*E1702/D1702,0)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ROUND(100*E1703/D1703,0)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ROUND(100*E1704/D1704,0)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ROUND(100*E1705/D1705,0)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ROUND(100*E1706/D1706,0)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ROUND(100*E1707/D1707,0)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ROUND(100*E1708/D1708,0)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ROUND(100*E1709/D1709,0)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ROUND(100*E1710/D1710,0)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ROUND(100*E1711/D1711,0)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ROUND(100*E1712/D1712,0)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ROUND(100*E1713/D1713,0)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ROUND(100*E1714/D1714,0)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ROUND(100*E1715/D1715,0)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ROUND(100*E1716/D1716,0)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ROUND(100*E1717/D1717,0)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ROUND(100*E1718/D1718,0)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ROUND(100*E1719/D1719,0)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ROUND(100*E1720/D1720,0)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ROUND(100*E1721/D1721,0)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ROUND(100*E1722/D1722,0)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ROUND(100*E1723/D1723,0)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ROUND(100*E1724/D1724,0)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ROUND(100*E1725/D1725,0)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ROUND(100*E1726/D1726,0)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ROUND(100*E1727/D1727,0)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ROUND(100*E1728/D1728,0)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ROUND(100*E1729/D1729,0)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ROUND(100*E1730/D1730,0)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ROUND(100*E1731/D1731,0)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ROUND(100*E1732/D1732,0)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ROUND(100*E1733/D1733,0)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ROUND(100*E1734/D1734,0)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ROUND(100*E1735/D1735,0)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ROUND(100*E1736/D1736,0)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ROUND(100*E1737/D1737,0)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ROUND(100*E1738/D1738,0)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ROUND(100*E1739/D1739,0)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ROUND(100*E1740/D1740,0)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ROUND(100*E1741/D1741,0)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ROUND(100*E1742/D1742,0)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ROUND(100*E1743/D1743,0)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ROUND(100*E1744/D1744,0)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ROUND(100*E1745/D1745,0)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ROUND(100*E1746/D1746,0)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ROUND(100*E1747/D1747,0)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ROUND(100*E1748/D1748,0)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ROUND(100*E1749/D1749,0)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ROUND(100*E1750/D1750,0)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ROUND(100*E1751/D1751,0)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ROUND(100*E1752/D1752,0)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ROUND(100*E1753/D1753,0)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ROUND(100*E1754/D1754,0)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ROUND(100*E1755/D1755,0)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ROUND(100*E1756/D1756,0)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ROUND(100*E1757/D1757,0)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ROUND(100*E1758/D1758,0)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ROUND(100*E1759/D1759,0)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ROUND(100*E1760/D1760,0)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ROUND(100*E1761/D1761,0)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ROUND(100*E1762/D1762,0)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ROUND(100*E1763/D1763,0)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ROUND(100*E1764/D1764,0)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ROUND(100*E1765/D1765,0)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ROUND(100*E1766/D1766,0)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ROUND(100*E1767/D1767,0)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ROUND(100*E1768/D1768,0)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ROUND(100*E1769/D1769,0)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ROUND(100*E1770/D1770,0)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ROUND(100*E1771/D1771,0)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ROUND(100*E1772/D1772,0)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ROUND(100*E1773/D1773,0)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ROUND(100*E1774/D1774,0)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ROUND(100*E1775/D1775,0)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ROUND(100*E1776/D1776,0)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ROUND(100*E1777/D1777,0)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ROUND(100*E1778/D1778,0)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ROUND(100*E1779/D1779,0)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ROUND(100*E1780/D1780,0)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ROUND(100*E1781/D1781,0)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ROUND(100*E1782/D1782,0)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ROUND(100*E1783/D1783,0)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ROUND(100*E1784/D1784,0)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ROUND(100*E1785/D1785,0)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ROUND(100*E1786/D1786,0)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ROUND(100*E1787/D1787,0)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ROUND(100*E1788/D1788,0)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ROUND(100*E1789/D1789,0)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ROUND(100*E1790/D1790,0)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ROUND(100*E1791/D1791,0)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ROUND(100*E1792/D1792,0)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ROUND(100*E1793/D1793,0)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ROUND(100*E1794/D1794,0)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ROUND(100*E1795/D1795,0)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ROUND(100*E1796/D1796,0)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ROUND(100*E1797/D1797,0)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ROUND(100*E1798/D1798,0)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ROUND(100*E1799/D1799,0)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ROUND(100*E1800/D1800,0)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ROUND(100*E1801/D1801,0)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ROUND(100*E1802/D1802,0)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ROUND(100*E1803/D1803,0)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ROUND(100*E1804/D1804,0)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ROUND(100*E1805/D1805,0)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ROUND(100*E1806/D1806,0)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ROUND(100*E1807/D1807,0)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ROUND(100*E1808/D1808,0)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ROUND(100*E1809/D1809,0)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ROUND(100*E1810/D1810,0)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ROUND(100*E1811/D1811,0)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ROUND(100*E1812/D1812,0)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ROUND(100*E1813/D1813,0)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ROUND(100*E1814/D1814,0)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ROUND(100*E1815/D1815,0)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ROUND(100*E1816/D1816,0)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ROUND(100*E1817/D1817,0)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ROUND(100*E1818/D1818,0)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ROUND(100*E1819/D1819,0)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ROUND(100*E1820/D1820,0)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ROUND(100*E1821/D1821,0)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ROUND(100*E1822/D1822,0)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ROUND(100*E1823/D1823,0)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ROUND(100*E1824/D1824,0)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ROUND(100*E1825/D1825,0)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ROUND(100*E1826/D1826,0)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ROUND(100*E1827/D1827,0)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ROUND(100*E1828/D1828,0)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ROUND(100*E1829/D1829,0)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ROUND(100*E1830/D1830,0)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ROUND(100*E1831/D1831,0)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ROUND(100*E1832/D1832,0)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ROUND(100*E1833/D1833,0)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ROUND(100*E1834/D1834,0)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ROUND(100*E1835/D1835,0)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ROUND(100*E1836/D1836,0)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ROUND(100*E1837/D1837,0)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ROUND(100*E1838/D1838,0)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ROUND(100*E1839/D1839,0)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ROUND(100*E1840/D1840,0)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ROUND(100*E1841/D1841,0)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ROUND(100*E1842/D1842,0)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ROUND(100*E1843/D1843,0)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ROUND(100*E1844/D1844,0)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ROUND(100*E1845/D1845,0)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ROUND(100*E1846/D1846,0)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ROUND(100*E1847/D1847,0)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ROUND(100*E1848/D1848,0)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ROUND(100*E1849/D1849,0)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ROUND(100*E1850/D1850,0)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ROUND(100*E1851/D1851,0)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ROUND(100*E1852/D1852,0)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ROUND(100*E1853/D1853,0)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ROUND(100*E1854/D1854,0)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ROUND(100*E1855/D1855,0)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ROUND(100*E1856/D1856,0)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ROUND(100*E1857/D1857,0)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ROUND(100*E1858/D1858,0)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ROUND(100*E1859/D1859,0)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ROUND(100*E1860/D1860,0)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ROUND(100*E1861/D1861,0)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ROUND(100*E1862/D1862,0)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ROUND(100*E1863/D1863,0)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ROUND(100*E1864/D1864,0)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ROUND(100*E1865/D1865,0)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ROUND(100*E1866/D1866,0)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ROUND(100*E1867/D1867,0)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ROUND(100*E1868/D1868,0)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ROUND(100*E1869/D1869,0)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ROUND(100*E1870/D1870,0)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ROUND(100*E1871/D1871,0)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ROUND(100*E1872/D1872,0)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ROUND(100*E1873/D1873,0)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ROUND(100*E1874/D1874,0)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ROUND(100*E1875/D1875,0)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ROUND(100*E1876/D1876,0)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ROUND(100*E1877/D1877,0)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ROUND(100*E1878/D1878,0)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ROUND(100*E1879/D1879,0)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ROUND(100*E1880/D1880,0)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ROUND(100*E1881/D1881,0)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ROUND(100*E1882/D1882,0)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ROUND(100*E1883/D1883,0)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ROUND(100*E1884/D1884,0)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ROUND(100*E1885/D1885,0)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ROUND(100*E1886/D1886,0)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ROUND(100*E1887/D1887,0)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ROUND(100*E1888/D1888,0)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ROUND(100*E1889/D1889,0)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ROUND(100*E1890/D1890,0)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ROUND(100*E1891/D1891,0)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ROUND(100*E1892/D1892,0)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ROUND(100*E1893/D1893,0)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ROUND(100*E1894/D1894,0)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ROUND(100*E1895/D1895,0)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ROUND(100*E1896/D1896,0)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ROUND(100*E1897/D1897,0)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ROUND(100*E1898/D1898,0)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ROUND(100*E1899/D1899,0)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ROUND(100*E1900/D1900,0)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ROUND(100*E1901/D1901,0)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ROUND(100*E1902/D1902,0)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ROUND(100*E1903/D1903,0)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ROUND(100*E1904/D1904,0)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ROUND(100*E1905/D1905,0)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ROUND(100*E1906/D1906,0)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ROUND(100*E1907/D1907,0)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ROUND(100*E1908/D1908,0)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ROUND(100*E1909/D1909,0)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ROUND(100*E1910/D1910,0)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ROUND(100*E1911/D1911,0)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ROUND(100*E1912/D1912,0)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ROUND(100*E1913/D1913,0)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ROUND(100*E1914/D1914,0)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ROUND(100*E1915/D1915,0)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ROUND(100*E1916/D1916,0)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ROUND(100*E1917/D1917,0)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ROUND(100*E1918/D1918,0)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ROUND(100*E1919/D1919,0)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ROUND(100*E1920/D1920,0)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ROUND(100*E1921/D1921,0)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ROUND(100*E1922/D1922,0)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ROUND(100*E1923/D1923,0)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ROUND(100*E1924/D1924,0)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ROUND(100*E1925/D1925,0)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ROUND(100*E1926/D1926,0)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ROUND(100*E1927/D1927,0)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ROUND(100*E1928/D1928,0)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ROUND(100*E1929/D1929,0)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ROUND(100*E1930/D1930,0)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ROUND(100*E1931/D1931,0)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ROUND(100*E1932/D1932,0)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ROUND(100*E1933/D1933,0)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ROUND(100*E1934/D1934,0)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ROUND(100*E1935/D1935,0)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ROUND(100*E1936/D1936,0)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ROUND(100*E1937/D1937,0)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ROUND(100*E1938/D1938,0)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ROUND(100*E1939/D1939,0)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ROUND(100*E1940/D1940,0)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ROUND(100*E1941/D1941,0)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ROUND(100*E1942/D1942,0)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ROUND(100*E1943/D1943,0)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ROUND(100*E1944/D1944,0)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ROUND(100*E1945/D1945,0)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ROUND(100*E1946/D1946,0)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ROUND(100*E1947/D1947,0)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ROUND(100*E1948/D1948,0)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ROUND(100*E1949/D1949,0)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ROUND(100*E1950/D1950,0)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ROUND(100*E1951/D1951,0)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ROUND(100*E1952/D1952,0)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ROUND(100*E1953/D1953,0)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ROUND(100*E1954/D1954,0)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ROUND(100*E1955/D1955,0)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ROUND(100*E1956/D1956,0)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ROUND(100*E1957/D1957,0)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ROUND(100*E1958/D1958,0)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ROUND(100*E1959/D1959,0)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ROUND(100*E1960/D1960,0)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ROUND(100*E1961/D1961,0)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ROUND(100*E1962/D1962,0)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ROUND(100*E1963/D1963,0)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ROUND(100*E1964/D1964,0)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ROUND(100*E1965/D1965,0)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ROUND(100*E1966/D1966,0)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ROUND(100*E1967/D1967,0)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ROUND(100*E1968/D1968,0)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ROUND(100*E1969/D1969,0)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ROUND(100*E1970/D1970,0)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ROUND(100*E1971/D1971,0)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ROUND(100*E1972/D1972,0)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ROUND(100*E1973/D1973,0)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ROUND(100*E1974/D1974,0)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ROUND(100*E1975/D1975,0)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ROUND(100*E1976/D1976,0)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ROUND(100*E1977/D1977,0)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ROUND(100*E1978/D1978,0)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ROUND(100*E1979/D1979,0)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ROUND(100*E1980/D1980,0)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ROUND(100*E1981/D1981,0)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ROUND(100*E1982/D1982,0)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ROUND(100*E1983/D1983,0)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ROUND(100*E1984/D1984,0)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ROUND(100*E1985/D1985,0)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ROUND(100*E1986/D1986,0)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ROUND(100*E1987/D1987,0)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ROUND(100*E1988/D1988,0)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ROUND(100*E1989/D1989,0)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ROUND(100*E1990/D1990,0)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ROUND(100*E1991/D1991,0)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ROUND(100*E1992/D1992,0)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ROUND(100*E1993/D1993,0)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ROUND(100*E1994/D1994,0)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ROUND(100*E1995/D1995,0)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ROUND(100*E1996/D1996,0)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ROUND(100*E1997/D1997,0)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ROUND(100*E1998/D1998,0)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ROUND(100*E1999/D1999,0)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ROUND(100*E2000/D2000,0)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ROUND(100*E2001/D2001,0)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ROUND(100*E2002/D2002,0)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ROUND(100*E2003/D2003,0)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ROUND(100*E2004/D2004,0)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ROUND(100*E2005/D2005,0)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ROUND(100*E2006/D2006,0)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ROUND(100*E2007/D2007,0)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ROUND(100*E2008/D2008,0)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ROUND(100*E2009/D2009,0)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ROUND(100*E2010/D2010,0)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ROUND(100*E2011/D2011,0)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ROUND(100*E2012/D2012,0)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ROUND(100*E2013/D2013,0)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ROUND(100*E2014/D2014,0)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ROUND(100*E2015/D2015,0)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ROUND(100*E2016/D2016,0)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ROUND(100*E2017/D2017,0)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ROUND(100*E2018/D2018,0)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ROUND(100*E2019/D2019,0)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ROUND(100*E2020/D2020,0)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ROUND(100*E2021/D2021,0)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ROUND(100*E2022/D2022,0)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ROUND(100*E2023/D2023,0)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ROUND(100*E2024/D2024,0)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ROUND(100*E2025/D2025,0)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ROUND(100*E2026/D2026,0)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ROUND(100*E2027/D2027,0)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ROUND(100*E2028/D2028,0)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ROUND(100*E2029/D2029,0)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ROUND(100*E2030/D2030,0)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ROUND(100*E2031/D2031,0)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ROUND(100*E2032/D2032,0)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ROUND(100*E2033/D2033,0)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ROUND(100*E2034/D2034,0)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ROUND(100*E2035/D2035,0)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ROUND(100*E2036/D2036,0)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ROUND(100*E2037/D2037,0)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ROUND(100*E2038/D2038,0)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ROUND(100*E2039/D2039,0)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ROUND(100*E2040/D2040,0)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ROUND(100*E2041/D2041,0)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ROUND(100*E2042/D2042,0)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ROUND(100*E2043/D2043,0)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ROUND(100*E2044/D2044,0)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ROUND(100*E2045/D2045,0)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ROUND(100*E2046/D2046,0)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ROUND(100*E2047/D2047,0)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ROUND(100*E2048/D2048,0)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ROUND(100*E2049/D2049,0)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ROUND(100*E2050/D2050,0)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ROUND(100*E2051/D2051,0)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ROUND(100*E2052/D2052,0)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ROUND(100*E2053/D2053,0)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ROUND(100*E2054/D2054,0)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ROUND(100*E2055/D2055,0)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ROUND(100*E2056/D2056,0)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ROUND(100*E2057/D2057,0)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ROUND(100*E2058/D2058,0)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ROUND(100*E2059/D2059,0)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ROUND(100*E2060/D2060,0)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ROUND(100*E2061/D2061,0)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ROUND(100*E2062/D2062,0)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ROUND(100*E2063/D2063,0)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ROUND(100*E2064/D2064,0)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ROUND(100*E2065/D2065,0)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ROUND(100*E2066/D2066,0)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ROUND(100*E2067/D2067,0)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ROUND(100*E2068/D2068,0)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ROUND(100*E2069/D2069,0)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ROUND(100*E2070/D2070,0)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ROUND(100*E2071/D2071,0)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ROUND(100*E2072/D2072,0)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ROUND(100*E2073/D2073,0)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ROUND(100*E2074/D2074,0)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ROUND(100*E2075/D2075,0)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ROUND(100*E2076/D2076,0)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ROUND(100*E2077/D2077,0)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ROUND(100*E2078/D2078,0)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ROUND(100*E2079/D2079,0)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ROUND(100*E2080/D2080,0)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ROUND(100*E2081/D2081,0)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ROUND(100*E2082/D2082,0)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ROUND(100*E2083/D2083,0)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ROUND(100*E2084/D2084,0)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ROUND(100*E2085/D2085,0)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ROUND(100*E2086/D2086,0)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ROUND(100*E2087/D2087,0)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ROUND(100*E2088/D2088,0)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ROUND(100*E2089/D2089,0)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ROUND(100*E2090/D2090,0)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ROUND(100*E2091/D2091,0)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ROUND(100*E2092/D2092,0)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ROUND(100*E2093/D2093,0)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ROUND(100*E2094/D2094,0)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ROUND(100*E2095/D2095,0)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ROUND(100*E2096/D2096,0)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ROUND(100*E2097/D2097,0)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ROUND(100*E2098/D2098,0)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ROUND(100*E2099/D2099,0)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ROUND(100*E2100/D2100,0)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ROUND(100*E2101/D2101,0)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ROUND(100*E2102/D2102,0)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ROUND(100*E2103/D2103,0)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ROUND(100*E2104/D2104,0)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ROUND(100*E2105/D2105,0)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ROUND(100*E2106/D2106,0)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ROUND(100*E2107/D2107,0)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ROUND(100*E2108/D2108,0)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ROUND(100*E2109/D2109,0)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ROUND(100*E2110/D2110,0)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ROUND(100*E2111/D2111,0)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ROUND(100*E2112/D2112,0)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ROUND(100*E2113/D2113,0)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ROUND(100*E2114/D2114,0)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ROUND(100*E2115/D2115,0)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ROUND(100*E2116/D2116,0)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ROUND(100*E2117/D2117,0)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ROUND(100*E2118/D2118,0)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ROUND(100*E2119/D2119,0)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ROUND(100*E2120/D2120,0)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ROUND(100*E2121/D2121,0)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ROUND(100*E2122/D2122,0)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ROUND(100*E2123/D2123,0)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ROUND(100*E2124/D2124,0)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ROUND(100*E2125/D2125,0)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ROUND(100*E2126/D2126,0)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ROUND(100*E2127/D2127,0)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ROUND(100*E2128/D2128,0)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ROUND(100*E2129/D2129,0)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ROUND(100*E2130/D2130,0)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ROUND(100*E2131/D2131,0)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ROUND(100*E2132/D2132,0)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ROUND(100*E2133/D2133,0)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ROUND(100*E2134/D2134,0)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ROUND(100*E2135/D2135,0)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ROUND(100*E2136/D2136,0)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ROUND(100*E2137/D2137,0)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ROUND(100*E2138/D2138,0)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ROUND(100*E2139/D2139,0)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ROUND(100*E2140/D2140,0)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ROUND(100*E2141/D2141,0)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ROUND(100*E2142/D2142,0)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ROUND(100*E2143/D2143,0)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ROUND(100*E2144/D2144,0)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ROUND(100*E2145/D2145,0)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ROUND(100*E2146/D2146,0)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ROUND(100*E2147/D2147,0)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ROUND(100*E2148/D2148,0)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ROUND(100*E2149/D2149,0)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ROUND(100*E2150/D2150,0)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ROUND(100*E2151/D2151,0)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ROUND(100*E2152/D2152,0)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ROUND(100*E2153/D2153,0)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ROUND(100*E2154/D2154,0)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ROUND(100*E2155/D2155,0)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ROUND(100*E2156/D2156,0)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ROUND(100*E2157/D2157,0)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ROUND(100*E2158/D2158,0)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ROUND(100*E2159/D2159,0)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ROUND(100*E2160/D2160,0)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ROUND(100*E2161/D2161,0)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ROUND(100*E2162/D2162,0)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ROUND(100*E2163/D2163,0)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ROUND(100*E2164/D2164,0)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ROUND(100*E2165/D2165,0)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ROUND(100*E2166/D2166,0)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ROUND(100*E2167/D2167,0)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ROUND(100*E2168/D2168,0)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ROUND(100*E2169/D2169,0)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ROUND(100*E2170/D2170,0)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ROUND(100*E2171/D2171,0)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ROUND(100*E2172/D2172,0)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ROUND(100*E2173/D2173,0)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ROUND(100*E2174/D2174,0)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ROUND(100*E2175/D2175,0)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ROUND(100*E2176/D2176,0)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ROUND(100*E2177/D2177,0)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ROUND(100*E2178/D2178,0)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ROUND(100*E2179/D2179,0)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ROUND(100*E2180/D2180,0)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ROUND(100*E2181/D2181,0)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ROUND(100*E2182/D2182,0)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ROUND(100*E2183/D2183,0)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ROUND(100*E2184/D2184,0)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ROUND(100*E2185/D2185,0)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ROUND(100*E2186/D2186,0)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ROUND(100*E2187/D2187,0)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ROUND(100*E2188/D2188,0)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ROUND(100*E2189/D2189,0)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ROUND(100*E2190/D2190,0)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ROUND(100*E2191/D2191,0)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ROUND(100*E2192/D2192,0)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ROUND(100*E2193/D2193,0)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ROUND(100*E2194/D2194,0)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ROUND(100*E2195/D2195,0)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ROUND(100*E2196/D2196,0)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ROUND(100*E2197/D2197,0)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ROUND(100*E2198/D2198,0)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ROUND(100*E2199/D2199,0)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ROUND(100*E2200/D2200,0)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ROUND(100*E2201/D2201,0)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ROUND(100*E2202/D2202,0)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ROUND(100*E2203/D2203,0)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ROUND(100*E2204/D2204,0)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ROUND(100*E2205/D2205,0)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ROUND(100*E2206/D2206,0)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ROUND(100*E2207/D2207,0)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ROUND(100*E2208/D2208,0)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ROUND(100*E2209/D2209,0)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ROUND(100*E2210/D2210,0)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ROUND(100*E2211/D2211,0)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ROUND(100*E2212/D2212,0)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ROUND(100*E2213/D2213,0)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ROUND(100*E2214/D2214,0)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ROUND(100*E2215/D2215,0)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ROUND(100*E2216/D2216,0)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ROUND(100*E2217/D2217,0)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ROUND(100*E2218/D2218,0)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ROUND(100*E2219/D2219,0)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ROUND(100*E2220/D2220,0)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ROUND(100*E2221/D2221,0)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ROUND(100*E2222/D2222,0)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ROUND(100*E2223/D2223,0)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ROUND(100*E2224/D2224,0)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ROUND(100*E2225/D2225,0)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ROUND(100*E2226/D2226,0)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ROUND(100*E2227/D2227,0)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ROUND(100*E2228/D2228,0)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ROUND(100*E2229/D2229,0)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ROUND(100*E2230/D2230,0)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ROUND(100*E2231/D2231,0)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ROUND(100*E2232/D2232,0)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ROUND(100*E2233/D2233,0)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ROUND(100*E2234/D2234,0)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ROUND(100*E2235/D2235,0)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ROUND(100*E2236/D2236,0)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ROUND(100*E2237/D2237,0)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ROUND(100*E2238/D2238,0)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ROUND(100*E2239/D2239,0)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ROUND(100*E2240/D2240,0)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ROUND(100*E2241/D2241,0)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ROUND(100*E2242/D2242,0)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ROUND(100*E2243/D2243,0)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ROUND(100*E2244/D2244,0)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ROUND(100*E2245/D2245,0)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ROUND(100*E2246/D2246,0)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ROUND(100*E2247/D2247,0)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ROUND(100*E2248/D2248,0)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ROUND(100*E2249/D2249,0)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ROUND(100*E2250/D2250,0)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ROUND(100*E2251/D2251,0)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ROUND(100*E2252/D2252,0)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ROUND(100*E2253/D2253,0)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ROUND(100*E2254/D2254,0)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ROUND(100*E2255/D2255,0)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ROUND(100*E2256/D2256,0)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ROUND(100*E2257/D2257,0)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ROUND(100*E2258/D2258,0)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ROUND(100*E2259/D2259,0)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ROUND(100*E2260/D2260,0)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ROUND(100*E2261/D2261,0)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ROUND(100*E2262/D2262,0)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ROUND(100*E2263/D2263,0)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ROUND(100*E2264/D2264,0)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ROUND(100*E2265/D2265,0)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ROUND(100*E2266/D2266,0)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ROUND(100*E2267/D2267,0)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ROUND(100*E2268/D2268,0)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ROUND(100*E2269/D2269,0)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ROUND(100*E2270/D2270,0)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ROUND(100*E2271/D2271,0)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ROUND(100*E2272/D2272,0)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ROUND(100*E2273/D2273,0)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ROUND(100*E2274/D2274,0)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ROUND(100*E2275/D2275,0)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ROUND(100*E2276/D2276,0)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ROUND(100*E2277/D2277,0)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ROUND(100*E2278/D2278,0)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ROUND(100*E2279/D2279,0)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ROUND(100*E2280/D2280,0)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ROUND(100*E2281/D2281,0)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ROUND(100*E2282/D2282,0)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ROUND(100*E2283/D2283,0)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ROUND(100*E2284/D2284,0)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ROUND(100*E2285/D2285,0)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ROUND(100*E2286/D2286,0)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ROUND(100*E2287/D2287,0)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ROUND(100*E2288/D2288,0)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ROUND(100*E2289/D2289,0)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ROUND(100*E2290/D2290,0)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ROUND(100*E2291/D2291,0)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ROUND(100*E2292/D2292,0)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ROUND(100*E2293/D2293,0)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ROUND(100*E2294/D2294,0)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ROUND(100*E2295/D2295,0)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ROUND(100*E2296/D2296,0)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ROUND(100*E2297/D2297,0)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ROUND(100*E2298/D2298,0)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ROUND(100*E2299/D2299,0)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ROUND(100*E2300/D2300,0)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ROUND(100*E2301/D2301,0)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ROUND(100*E2302/D2302,0)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ROUND(100*E2303/D2303,0)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ROUND(100*E2304/D2304,0)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ROUND(100*E2305/D2305,0)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ROUND(100*E2306/D2306,0)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ROUND(100*E2307/D2307,0)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ROUND(100*E2308/D2308,0)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ROUND(100*E2309/D2309,0)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ROUND(100*E2310/D2310,0)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ROUND(100*E2311/D2311,0)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ROUND(100*E2312/D2312,0)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ROUND(100*E2313/D2313,0)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ROUND(100*E2314/D2314,0)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ROUND(100*E2315/D2315,0)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ROUND(100*E2316/D2316,0)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ROUND(100*E2317/D2317,0)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ROUND(100*E2318/D2318,0)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ROUND(100*E2319/D2319,0)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ROUND(100*E2320/D2320,0)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ROUND(100*E2321/D2321,0)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ROUND(100*E2322/D2322,0)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ROUND(100*E2323/D2323,0)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ROUND(100*E2324/D2324,0)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ROUND(100*E2325/D2325,0)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ROUND(100*E2326/D2326,0)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ROUND(100*E2327/D2327,0)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ROUND(100*E2328/D2328,0)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ROUND(100*E2329/D2329,0)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ROUND(100*E2330/D2330,0)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ROUND(100*E2331/D2331,0)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ROUND(100*E2332/D2332,0)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ROUND(100*E2333/D2333,0)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ROUND(100*E2334/D2334,0)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ROUND(100*E2335/D2335,0)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ROUND(100*E2336/D2336,0)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ROUND(100*E2337/D2337,0)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ROUND(100*E2338/D2338,0)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ROUND(100*E2339/D2339,0)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ROUND(100*E2340/D2340,0)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ROUND(100*E2341/D2341,0)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ROUND(100*E2342/D2342,0)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ROUND(100*E2343/D2343,0)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ROUND(100*E2344/D2344,0)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ROUND(100*E2345/D2345,0)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ROUND(100*E2346/D2346,0)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ROUND(100*E2347/D2347,0)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ROUND(100*E2348/D2348,0)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ROUND(100*E2349/D2349,0)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ROUND(100*E2350/D2350,0)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ROUND(100*E2351/D2351,0)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ROUND(100*E2352/D2352,0)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ROUND(100*E2353/D2353,0)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ROUND(100*E2354/D2354,0)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ROUND(100*E2355/D2355,0)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ROUND(100*E2356/D2356,0)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ROUND(100*E2357/D2357,0)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ROUND(100*E2358/D2358,0)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ROUND(100*E2359/D2359,0)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ROUND(100*E2360/D2360,0)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ROUND(100*E2361/D2361,0)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ROUND(100*E2362/D2362,0)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ROUND(100*E2363/D2363,0)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ROUND(100*E2364/D2364,0)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ROUND(100*E2365/D2365,0)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ROUND(100*E2366/D2366,0)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ROUND(100*E2367/D2367,0)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ROUND(100*E2368/D2368,0)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ROUND(100*E2369/D2369,0)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ROUND(100*E2370/D2370,0)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ROUND(100*E2371/D2371,0)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ROUND(100*E2372/D2372,0)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ROUND(100*E2373/D2373,0)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ROUND(100*E2374/D2374,0)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ROUND(100*E2375/D2375,0)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ROUND(100*E2376/D2376,0)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ROUND(100*E2377/D2377,0)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ROUND(100*E2378/D2378,0)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ROUND(100*E2379/D2379,0)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ROUND(100*E2380/D2380,0)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ROUND(100*E2381/D2381,0)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ROUND(100*E2382/D2382,0)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ROUND(100*E2383/D2383,0)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ROUND(100*E2384/D2384,0)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ROUND(100*E2385/D2385,0)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ROUND(100*E2386/D2386,0)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ROUND(100*E2387/D2387,0)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ROUND(100*E2388/D2388,0)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ROUND(100*E2389/D2389,0)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ROUND(100*E2390/D2390,0)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ROUND(100*E2391/D2391,0)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ROUND(100*E2392/D2392,0)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ROUND(100*E2393/D2393,0)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ROUND(100*E2394/D2394,0)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ROUND(100*E2395/D2395,0)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ROUND(100*E2396/D2396,0)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ROUND(100*E2397/D2397,0)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ROUND(100*E2398/D2398,0)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ROUND(100*E2399/D2399,0)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ROUND(100*E2400/D2400,0)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ROUND(100*E2401/D2401,0)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ROUND(100*E2402/D2402,0)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ROUND(100*E2403/D2403,0)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ROUND(100*E2404/D2404,0)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ROUND(100*E2405/D2405,0)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ROUND(100*E2406/D2406,0)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ROUND(100*E2407/D2407,0)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ROUND(100*E2408/D2408,0)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ROUND(100*E2409/D2409,0)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ROUND(100*E2410/D2410,0)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ROUND(100*E2411/D2411,0)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ROUND(100*E2412/D2412,0)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ROUND(100*E2413/D2413,0)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ROUND(100*E2414/D2414,0)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ROUND(100*E2415/D2415,0)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ROUND(100*E2416/D2416,0)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ROUND(100*E2417/D2417,0)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ROUND(100*E2418/D2418,0)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ROUND(100*E2419/D2419,0)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ROUND(100*E2420/D2420,0)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ROUND(100*E2421/D2421,0)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ROUND(100*E2422/D2422,0)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ROUND(100*E2423/D2423,0)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ROUND(100*E2424/D2424,0)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ROUND(100*E2425/D2425,0)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ROUND(100*E2426/D2426,0)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ROUND(100*E2427/D2427,0)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ROUND(100*E2428/D2428,0)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ROUND(100*E2429/D2429,0)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ROUND(100*E2430/D2430,0)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ROUND(100*E2431/D2431,0)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ROUND(100*E2432/D2432,0)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ROUND(100*E2433/D2433,0)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ROUND(100*E2434/D2434,0)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ROUND(100*E2435/D2435,0)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ROUND(100*E2436/D2436,0)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ROUND(100*E2437/D2437,0)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ROUND(100*E2438/D2438,0)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ROUND(100*E2439/D2439,0)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ROUND(100*E2440/D2440,0)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ROUND(100*E2441/D2441,0)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ROUND(100*E2442/D2442,0)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ROUND(100*E2443/D2443,0)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ROUND(100*E2444/D2444,0)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ROUND(100*E2445/D2445,0)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ROUND(100*E2446/D2446,0)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ROUND(100*E2447/D2447,0)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ROUND(100*E2448/D2448,0)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ROUND(100*E2449/D2449,0)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ROUND(100*E2450/D2450,0)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ROUND(100*E2451/D2451,0)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ROUND(100*E2452/D2452,0)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ROUND(100*E2453/D2453,0)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ROUND(100*E2454/D2454,0)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ROUND(100*E2455/D2455,0)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ROUND(100*E2456/D2456,0)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ROUND(100*E2457/D2457,0)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ROUND(100*E2458/D2458,0)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ROUND(100*E2459/D2459,0)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ROUND(100*E2460/D2460,0)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ROUND(100*E2461/D2461,0)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ROUND(100*E2462/D2462,0)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ROUND(100*E2463/D2463,0)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ROUND(100*E2464/D2464,0)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ROUND(100*E2465/D2465,0)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ROUND(100*E2466/D2466,0)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ROUND(100*E2467/D2467,0)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ROUND(100*E2468/D2468,0)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ROUND(100*E2469/D2469,0)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ROUND(100*E2470/D2470,0)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ROUND(100*E2471/D2471,0)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ROUND(100*E2472/D2472,0)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ROUND(100*E2473/D2473,0)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ROUND(100*E2474/D2474,0)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ROUND(100*E2475/D2475,0)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ROUND(100*E2476/D2476,0)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ROUND(100*E2477/D2477,0)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ROUND(100*E2478/D2478,0)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ROUND(100*E2479/D2479,0)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ROUND(100*E2480/D2480,0)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ROUND(100*E2481/D2481,0)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ROUND(100*E2482/D2482,0)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ROUND(100*E2483/D2483,0)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ROUND(100*E2484/D2484,0)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ROUND(100*E2485/D2485,0)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ROUND(100*E2486/D2486,0)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ROUND(100*E2487/D2487,0)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ROUND(100*E2488/D2488,0)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ROUND(100*E2489/D2489,0)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ROUND(100*E2490/D2490,0)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ROUND(100*E2491/D2491,0)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ROUND(100*E2492/D2492,0)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ROUND(100*E2493/D2493,0)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ROUND(100*E2494/D2494,0)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ROUND(100*E2495/D2495,0)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ROUND(100*E2496/D2496,0)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ROUND(100*E2497/D2497,0)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ROUND(100*E2498/D2498,0)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ROUND(100*E2499/D2499,0)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ROUND(100*E2500/D2500,0)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ROUND(100*E2501/D2501,0)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ROUND(100*E2502/D2502,0)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ROUND(100*E2503/D2503,0)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ROUND(100*E2504/D2504,0)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ROUND(100*E2505/D2505,0)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ROUND(100*E2506/D2506,0)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ROUND(100*E2507/D2507,0)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ROUND(100*E2508/D2508,0)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ROUND(100*E2509/D2509,0)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ROUND(100*E2510/D2510,0)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ROUND(100*E2511/D2511,0)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ROUND(100*E2512/D2512,0)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ROUND(100*E2513/D2513,0)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ROUND(100*E2514/D2514,0)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ROUND(100*E2515/D2515,0)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ROUND(100*E2516/D2516,0)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ROUND(100*E2517/D2517,0)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ROUND(100*E2518/D2518,0)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ROUND(100*E2519/D2519,0)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ROUND(100*E2520/D2520,0)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ROUND(100*E2521/D2521,0)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ROUND(100*E2522/D2522,0)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ROUND(100*E2523/D2523,0)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ROUND(100*E2524/D2524,0)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ROUND(100*E2525/D2525,0)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ROUND(100*E2526/D2526,0)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ROUND(100*E2527/D2527,0)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ROUND(100*E2528/D2528,0)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ROUND(100*E2529/D2529,0)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ROUND(100*E2530/D2530,0)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ROUND(100*E2531/D2531,0)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ROUND(100*E2532/D2532,0)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ROUND(100*E2533/D2533,0)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ROUND(100*E2534/D2534,0)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ROUND(100*E2535/D2535,0)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ROUND(100*E2536/D2536,0)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ROUND(100*E2537/D2537,0)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ROUND(100*E2538/D2538,0)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ROUND(100*E2539/D2539,0)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ROUND(100*E2540/D2540,0)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ROUND(100*E2541/D2541,0)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ROUND(100*E2542/D2542,0)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ROUND(100*E2543/D2543,0)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ROUND(100*E2544/D2544,0)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ROUND(100*E2545/D2545,0)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ROUND(100*E2546/D2546,0)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ROUND(100*E2547/D2547,0)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ROUND(100*E2548/D2548,0)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ROUND(100*E2549/D2549,0)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ROUND(100*E2550/D2550,0)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ROUND(100*E2551/D2551,0)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ROUND(100*E2552/D2552,0)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ROUND(100*E2553/D2553,0)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ROUND(100*E2554/D2554,0)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ROUND(100*E2555/D2555,0)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ROUND(100*E2556/D2556,0)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ROUND(100*E2557/D2557,0)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ROUND(100*E2558/D2558,0)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ROUND(100*E2559/D2559,0)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ROUND(100*E2560/D2560,0)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ROUND(100*E2561/D2561,0)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ROUND(100*E2562/D2562,0)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ROUND(100*E2563/D2563,0)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ROUND(100*E2564/D2564,0)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ROUND(100*E2565/D2565,0)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ROUND(100*E2566/D2566,0)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ROUND(100*E2567/D2567,0)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ROUND(100*E2568/D2568,0)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ROUND(100*E2569/D2569,0)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ROUND(100*E2570/D2570,0)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ROUND(100*E2571/D2571,0)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ROUND(100*E2572/D2572,0)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ROUND(100*E2573/D2573,0)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ROUND(100*E2574/D2574,0)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ROUND(100*E2575/D2575,0)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ROUND(100*E2576/D2576,0)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ROUND(100*E2577/D2577,0)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ROUND(100*E2578/D2578,0)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ROUND(100*E2579/D2579,0)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ROUND(100*E2580/D2580,0)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ROUND(100*E2581/D2581,0)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ROUND(100*E2582/D2582,0)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ROUND(100*E2583/D2583,0)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ROUND(100*E2584/D2584,0)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ROUND(100*E2585/D2585,0)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ROUND(100*E2586/D2586,0)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ROUND(100*E2587/D2587,0)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ROUND(100*E2588/D2588,0)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ROUND(100*E2589/D2589,0)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ROUND(100*E2590/D2590,0)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ROUND(100*E2591/D2591,0)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ROUND(100*E2592/D2592,0)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ROUND(100*E2593/D2593,0)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ROUND(100*E2594/D2594,0)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ROUND(100*E2595/D2595,0)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ROUND(100*E2596/D2596,0)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ROUND(100*E2597/D2597,0)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ROUND(100*E2598/D2598,0)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ROUND(100*E2599/D2599,0)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ROUND(100*E2600/D2600,0)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ROUND(100*E2601/D2601,0)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ROUND(100*E2602/D2602,0)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ROUND(100*E2603/D2603,0)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ROUND(100*E2604/D2604,0)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ROUND(100*E2605/D2605,0)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ROUND(100*E2606/D2606,0)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ROUND(100*E2607/D2607,0)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ROUND(100*E2608/D2608,0)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ROUND(100*E2609/D2609,0)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ROUND(100*E2610/D2610,0)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ROUND(100*E2611/D2611,0)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ROUND(100*E2612/D2612,0)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ROUND(100*E2613/D2613,0)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ROUND(100*E2614/D2614,0)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ROUND(100*E2615/D2615,0)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ROUND(100*E2616/D2616,0)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ROUND(100*E2617/D2617,0)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ROUND(100*E2618/D2618,0)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ROUND(100*E2619/D2619,0)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ROUND(100*E2620/D2620,0)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ROUND(100*E2621/D2621,0)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ROUND(100*E2622/D2622,0)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ROUND(100*E2623/D2623,0)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ROUND(100*E2624/D2624,0)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ROUND(100*E2625/D2625,0)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ROUND(100*E2626/D2626,0)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ROUND(100*E2627/D2627,0)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ROUND(100*E2628/D2628,0)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ROUND(100*E2629/D2629,0)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ROUND(100*E2630/D2630,0)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ROUND(100*E2631/D2631,0)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ROUND(100*E2632/D2632,0)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ROUND(100*E2633/D2633,0)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ROUND(100*E2634/D2634,0)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ROUND(100*E2635/D2635,0)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ROUND(100*E2636/D2636,0)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ROUND(100*E2637/D2637,0)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ROUND(100*E2638/D2638,0)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ROUND(100*E2639/D2639,0)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ROUND(100*E2640/D2640,0)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ROUND(100*E2641/D2641,0)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ROUND(100*E2642/D2642,0)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ROUND(100*E2643/D2643,0)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ROUND(100*E2644/D2644,0)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ROUND(100*E2645/D2645,0)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ROUND(100*E2646/D2646,0)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ROUND(100*E2647/D2647,0)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ROUND(100*E2648/D2648,0)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ROUND(100*E2649/D2649,0)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ROUND(100*E2650/D2650,0)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ROUND(100*E2651/D2651,0)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ROUND(100*E2652/D2652,0)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ROUND(100*E2653/D2653,0)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ROUND(100*E2654/D2654,0)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ROUND(100*E2655/D2655,0)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ROUND(100*E2656/D2656,0)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ROUND(100*E2657/D2657,0)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ROUND(100*E2658/D2658,0)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ROUND(100*E2659/D2659,0)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ROUND(100*E2660/D2660,0)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ROUND(100*E2661/D2661,0)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ROUND(100*E2662/D2662,0)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ROUND(100*E2663/D2663,0)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ROUND(100*E2664/D2664,0)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ROUND(100*E2665/D2665,0)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ROUND(100*E2666/D2666,0)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ROUND(100*E2667/D2667,0)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ROUND(100*E2668/D2668,0)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ROUND(100*E2669/D2669,0)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ROUND(100*E2670/D2670,0)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ROUND(100*E2671/D2671,0)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ROUND(100*E2672/D2672,0)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ROUND(100*E2673/D2673,0)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ROUND(100*E2674/D2674,0)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ROUND(100*E2675/D2675,0)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ROUND(100*E2676/D2676,0)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ROUND(100*E2677/D2677,0)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ROUND(100*E2678/D2678,0)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ROUND(100*E2679/D2679,0)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ROUND(100*E2680/D2680,0)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ROUND(100*E2681/D2681,0)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ROUND(100*E2682/D2682,0)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ROUND(100*E2683/D2683,0)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ROUND(100*E2684/D2684,0)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ROUND(100*E2685/D2685,0)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ROUND(100*E2686/D2686,0)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ROUND(100*E2687/D2687,0)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ROUND(100*E2688/D2688,0)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ROUND(100*E2689/D2689,0)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ROUND(100*E2690/D2690,0)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ROUND(100*E2691/D2691,0)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ROUND(100*E2692/D2692,0)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ROUND(100*E2693/D2693,0)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ROUND(100*E2694/D2694,0)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ROUND(100*E2695/D2695,0)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ROUND(100*E2696/D2696,0)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ROUND(100*E2697/D2697,0)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ROUND(100*E2698/D2698,0)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ROUND(100*E2699/D2699,0)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ROUND(100*E2700/D2700,0)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ROUND(100*E2701/D2701,0)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ROUND(100*E2702/D2702,0)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ROUND(100*E2703/D2703,0)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ROUND(100*E2704/D2704,0)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ROUND(100*E2705/D2705,0)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ROUND(100*E2706/D2706,0)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ROUND(100*E2707/D2707,0)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ROUND(100*E2708/D2708,0)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ROUND(100*E2709/D2709,0)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ROUND(100*E2710/D2710,0)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ROUND(100*E2711/D2711,0)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ROUND(100*E2712/D2712,0)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ROUND(100*E2713/D2713,0)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ROUND(100*E2714/D2714,0)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ROUND(100*E2715/D2715,0)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ROUND(100*E2716/D2716,0)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ROUND(100*E2717/D2717,0)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ROUND(100*E2718/D2718,0)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ROUND(100*E2719/D2719,0)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ROUND(100*E2720/D2720,0)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ROUND(100*E2721/D2721,0)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ROUND(100*E2722/D2722,0)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ROUND(100*E2723/D2723,0)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ROUND(100*E2724/D2724,0)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ROUND(100*E2725/D2725,0)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ROUND(100*E2726/D2726,0)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ROUND(100*E2727/D2727,0)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ROUND(100*E2728/D2728,0)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ROUND(100*E2729/D2729,0)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ROUND(100*E2730/D2730,0)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ROUND(100*E2731/D2731,0)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ROUND(100*E2732/D2732,0)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ROUND(100*E2733/D2733,0)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ROUND(100*E2734/D2734,0)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ROUND(100*E2735/D2735,0)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ROUND(100*E2736/D2736,0)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ROUND(100*E2737/D2737,0)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ROUND(100*E2738/D2738,0)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ROUND(100*E2739/D2739,0)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ROUND(100*E2740/D2740,0)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ROUND(100*E2741/D2741,0)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ROUND(100*E2742/D2742,0)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ROUND(100*E2743/D2743,0)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ROUND(100*E2744/D2744,0)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ROUND(100*E2745/D2745,0)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ROUND(100*E2746/D2746,0)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ROUND(100*E2747/D2747,0)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ROUND(100*E2748/D2748,0)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ROUND(100*E2749/D2749,0)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ROUND(100*E2750/D2750,0)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ROUND(100*E2751/D2751,0)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ROUND(100*E2752/D2752,0)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ROUND(100*E2753/D2753,0)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ROUND(100*E2754/D2754,0)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ROUND(100*E2755/D2755,0)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ROUND(100*E2756/D2756,0)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ROUND(100*E2757/D2757,0)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ROUND(100*E2758/D2758,0)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ROUND(100*E2759/D2759,0)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ROUND(100*E2760/D2760,0)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ROUND(100*E2761/D2761,0)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ROUND(100*E2762/D2762,0)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ROUND(100*E2763/D2763,0)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ROUND(100*E2764/D2764,0)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ROUND(100*E2765/D2765,0)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ROUND(100*E2766/D2766,0)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ROUND(100*E2767/D2767,0)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ROUND(100*E2768/D2768,0)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ROUND(100*E2769/D2769,0)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ROUND(100*E2770/D2770,0)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ROUND(100*E2771/D2771,0)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ROUND(100*E2772/D2772,0)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ROUND(100*E2773/D2773,0)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ROUND(100*E2774/D2774,0)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ROUND(100*E2775/D2775,0)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ROUND(100*E2776/D2776,0)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ROUND(100*E2777/D2777,0)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ROUND(100*E2778/D2778,0)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ROUND(100*E2779/D2779,0)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ROUND(100*E2780/D2780,0)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ROUND(100*E2781/D2781,0)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ROUND(100*E2782/D2782,0)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ROUND(100*E2783/D2783,0)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ROUND(100*E2784/D2784,0)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ROUND(100*E2785/D2785,0)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ROUND(100*E2786/D2786,0)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ROUND(100*E2787/D2787,0)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ROUND(100*E2788/D2788,0)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ROUND(100*E2789/D2789,0)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ROUND(100*E2790/D2790,0)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ROUND(100*E2791/D2791,0)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ROUND(100*E2792/D2792,0)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ROUND(100*E2793/D2793,0)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ROUND(100*E2794/D2794,0)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ROUND(100*E2795/D2795,0)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ROUND(100*E2796/D2796,0)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ROUND(100*E2797/D2797,0)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ROUND(100*E2798/D2798,0)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ROUND(100*E2799/D2799,0)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ROUND(100*E2800/D2800,0)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ROUND(100*E2801/D2801,0)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ROUND(100*E2802/D2802,0)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ROUND(100*E2803/D2803,0)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ROUND(100*E2804/D2804,0)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ROUND(100*E2805/D2805,0)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ROUND(100*E2806/D2806,0)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ROUND(100*E2807/D2807,0)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ROUND(100*E2808/D2808,0)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ROUND(100*E2809/D2809,0)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ROUND(100*E2810/D2810,0)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ROUND(100*E2811/D2811,0)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ROUND(100*E2812/D2812,0)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ROUND(100*E2813/D2813,0)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ROUND(100*E2814/D2814,0)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ROUND(100*E2815/D2815,0)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ROUND(100*E2816/D2816,0)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ROUND(100*E2817/D2817,0)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ROUND(100*E2818/D2818,0)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ROUND(100*E2819/D2819,0)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ROUND(100*E2820/D2820,0)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ROUND(100*E2821/D2821,0)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ROUND(100*E2822/D2822,0)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ROUND(100*E2823/D2823,0)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ROUND(100*E2824/D2824,0)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ROUND(100*E2825/D2825,0)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ROUND(100*E2826/D2826,0)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ROUND(100*E2827/D2827,0)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ROUND(100*E2828/D2828,0)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ROUND(100*E2829/D2829,0)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ROUND(100*E2830/D2830,0)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ROUND(100*E2831/D2831,0)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ROUND(100*E2832/D2832,0)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ROUND(100*E2833/D2833,0)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ROUND(100*E2834/D2834,0)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ROUND(100*E2835/D2835,0)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ROUND(100*E2836/D2836,0)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ROUND(100*E2837/D2837,0)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ROUND(100*E2838/D2838,0)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ROUND(100*E2839/D2839,0)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ROUND(100*E2840/D2840,0)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ROUND(100*E2841/D2841,0)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ROUND(100*E2842/D2842,0)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ROUND(100*E2843/D2843,0)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ROUND(100*E2844/D2844,0)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ROUND(100*E2845/D2845,0)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ROUND(100*E2846/D2846,0)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ROUND(100*E2847/D2847,0)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ROUND(100*E2848/D2848,0)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ROUND(100*E2849/D2849,0)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ROUND(100*E2850/D2850,0)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ROUND(100*E2851/D2851,0)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ROUND(100*E2852/D2852,0)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ROUND(100*E2853/D2853,0)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ROUND(100*E2854/D2854,0)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ROUND(100*E2855/D2855,0)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ROUND(100*E2856/D2856,0)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ROUND(100*E2857/D2857,0)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ROUND(100*E2858/D2858,0)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ROUND(100*E2859/D2859,0)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ROUND(100*E2860/D2860,0)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ROUND(100*E2861/D2861,0)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ROUND(100*E2862/D2862,0)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ROUND(100*E2863/D2863,0)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ROUND(100*E2864/D2864,0)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ROUND(100*E2865/D2865,0)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ROUND(100*E2866/D2866,0)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ROUND(100*E2867/D2867,0)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ROUND(100*E2868/D2868,0)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ROUND(100*E2869/D2869,0)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ROUND(100*E2870/D2870,0)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ROUND(100*E2871/D2871,0)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ROUND(100*E2872/D2872,0)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ROUND(100*E2873/D2873,0)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ROUND(100*E2874/D2874,0)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ROUND(100*E2875/D2875,0)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ROUND(100*E2876/D2876,0)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ROUND(100*E2877/D2877,0)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ROUND(100*E2878/D2878,0)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ROUND(100*E2879/D2879,0)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ROUND(100*E2880/D2880,0)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ROUND(100*E2881/D2881,0)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ROUND(100*E2882/D2882,0)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ROUND(100*E2883/D2883,0)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ROUND(100*E2884/D2884,0)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ROUND(100*E2885/D2885,0)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ROUND(100*E2886/D2886,0)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ROUND(100*E2887/D2887,0)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ROUND(100*E2888/D2888,0)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ROUND(100*E2889/D2889,0)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ROUND(100*E2890/D2890,0)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ROUND(100*E2891/D2891,0)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ROUND(100*E2892/D2892,0)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ROUND(100*E2893/D2893,0)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ROUND(100*E2894/D2894,0)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ROUND(100*E2895/D2895,0)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ROUND(100*E2896/D2896,0)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ROUND(100*E2897/D2897,0)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ROUND(100*E2898/D2898,0)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ROUND(100*E2899/D2899,0)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ROUND(100*E2900/D2900,0)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ROUND(100*E2901/D2901,0)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ROUND(100*E2902/D2902,0)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ROUND(100*E2903/D2903,0)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ROUND(100*E2904/D2904,0)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ROUND(100*E2905/D2905,0)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ROUND(100*E2906/D2906,0)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ROUND(100*E2907/D2907,0)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ROUND(100*E2908/D2908,0)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ROUND(100*E2909/D2909,0)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ROUND(100*E2910/D2910,0)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ROUND(100*E2911/D2911,0)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ROUND(100*E2912/D2912,0)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ROUND(100*E2913/D2913,0)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ROUND(100*E2914/D2914,0)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ROUND(100*E2915/D2915,0)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ROUND(100*E2916/D2916,0)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ROUND(100*E2917/D2917,0)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ROUND(100*E2918/D2918,0)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ROUND(100*E2919/D2919,0)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ROUND(100*E2920/D2920,0)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ROUND(100*E2921/D2921,0)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ROUND(100*E2922/D2922,0)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ROUND(100*E2923/D2923,0)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60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ROUND(100*E2924/D2924,0)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ROUND(100*E2925/D2925,0)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ROUND(100*E2926/D2926,0)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ROUND(100*E2927/D2927,0)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ROUND(100*E2928/D2928,0)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ROUND(100*E2929/D2929,0)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ROUND(100*E2930/D2930,0)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ROUND(100*E2931/D2931,0)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60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ROUND(100*E2932/D2932,0)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ROUND(100*E2933/D2933,0)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ROUND(100*E2934/D2934,0)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ROUND(100*E2935/D2935,0)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ROUND(100*E2936/D2936,0)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ROUND(100*E2937/D2937,0)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ROUND(100*E2938/D2938,0)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0" hidden="1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ROUND(100*E2939/D2939,0)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ROUND(100*E2940/D2940,0)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ROUND(100*E2941/D2941,0)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ROUND(100*E2942/D2942,0)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ROUND(100*E2943/D2943,0)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ROUND(100*E2944/D2944,0)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ROUND(100*E2945/D2945,0)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ROUND(100*E2946/D2946,0)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ROUND(100*E2947/D2947,0)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ROUND(100*E2948/D2948,0)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ROUND(100*E2949/D2949,0)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ROUND(100*E2950/D2950,0)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ROUND(100*E2951/D2951,0)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ROUND(100*E2952/D2952,0)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ROUND(100*E2953/D2953,0)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ROUND(100*E2954/D2954,0)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ROUND(100*E2955/D2955,0)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ROUND(100*E2956/D2956,0)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ROUND(100*E2957/D2957,0)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ROUND(100*E2958/D2958,0)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ROUND(100*E2959/D2959,0)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ROUND(100*E2960/D2960,0)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ROUND(100*E2961/D2961,0)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ROUND(100*E2962/D2962,0)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ROUND(100*E2963/D2963,0)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ROUND(100*E2964/D2964,0)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ROUND(100*E2965/D2965,0)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ROUND(100*E2966/D2966,0)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ROUND(100*E2967/D2967,0)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ROUND(100*E2968/D2968,0)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ROUND(100*E2969/D2969,0)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ROUND(100*E2970/D2970,0)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ROUND(100*E2971/D2971,0)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ROUND(100*E2972/D2972,0)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ROUND(100*E2973/D2973,0)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ROUND(100*E2974/D2974,0)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ROUND(100*E2975/D2975,0)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ROUND(100*E2976/D2976,0)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ROUND(100*E2977/D2977,0)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ROUND(100*E2978/D2978,0)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ROUND(100*E2979/D2979,0)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ROUND(100*E2980/D2980,0)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ROUND(100*E2981/D2981,0)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ROUND(100*E2982/D2982,0)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ROUND(100*E2983/D2983,0)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ROUND(100*E2984/D2984,0)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ROUND(100*E2985/D2985,0)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ROUND(100*E2986/D2986,0)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ROUND(100*E2987/D2987,0)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ROUND(100*E2988/D2988,0)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ROUND(100*E2989/D2989,0)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ROUND(100*E2990/D2990,0)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ROUND(100*E2991/D2991,0)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ROUND(100*E2992/D2992,0)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ROUND(100*E2993/D2993,0)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ROUND(100*E2994/D2994,0)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ROUND(100*E2995/D2995,0)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ROUND(100*E2996/D2996,0)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ROUND(100*E2997/D2997,0)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ROUND(100*E2998/D2998,0)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ROUND(100*E2999/D2999,0)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ROUND(100*E3000/D3000,0)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ROUND(100*E3001/D3001,0)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ROUND(100*E3002/D3002,0)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ROUND(100*E3003/D3003,0)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ROUND(100*E3004/D3004,0)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ROUND(100*E3005/D3005,0)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ROUND(100*E3006/D3006,0)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ROUND(100*E3007/D3007,0)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ROUND(100*E3008/D3008,0)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ROUND(100*E3009/D3009,0)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ROUND(100*E3010/D3010,0)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ROUND(100*E3011/D3011,0)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ROUND(100*E3012/D3012,0)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ROUND(100*E3013/D3013,0)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ROUND(100*E3014/D3014,0)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ROUND(100*E3015/D3015,0)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ROUND(100*E3016/D3016,0)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ROUND(100*E3017/D3017,0)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ROUND(100*E3018/D3018,0)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ROUND(100*E3019/D3019,0)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ROUND(100*E3020/D3020,0)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ROUND(100*E3021/D3021,0)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ROUND(100*E3022/D3022,0)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ROUND(100*E3023/D3023,0)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ROUND(100*E3024/D3024,0)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ROUND(100*E3025/D3025,0)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ROUND(100*E3026/D3026,0)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ROUND(100*E3027/D3027,0)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ROUND(100*E3028/D3028,0)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ROUND(100*E3029/D3029,0)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ROUND(100*E3030/D3030,0)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ROUND(100*E3031/D3031,0)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ROUND(100*E3032/D3032,0)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ROUND(100*E3033/D3033,0)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ROUND(100*E3034/D3034,0)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ROUND(100*E3035/D3035,0)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ROUND(100*E3036/D3036,0)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ROUND(100*E3037/D3037,0)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ROUND(100*E3038/D3038,0)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ROUND(100*E3039/D3039,0)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ROUND(100*E3040/D3040,0)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ROUND(100*E3041/D3041,0)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ROUND(100*E3042/D3042,0)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ROUND(100*E3043/D3043,0)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ROUND(100*E3044/D3044,0)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ROUND(100*E3045/D3045,0)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ROUND(100*E3046/D3046,0)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ROUND(100*E3047/D3047,0)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ROUND(100*E3048/D3048,0)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ROUND(100*E3049/D3049,0)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ROUND(100*E3050/D3050,0)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ROUND(100*E3051/D3051,0)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ROUND(100*E3052/D3052,0)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ROUND(100*E3053/D3053,0)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ROUND(100*E3054/D3054,0)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ROUND(100*E3055/D3055,0)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ROUND(100*E3056/D3056,0)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ROUND(100*E3057/D3057,0)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ROUND(100*E3058/D3058,0)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ROUND(100*E3059/D3059,0)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ROUND(100*E3060/D3060,0)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ROUND(100*E3061/D3061,0)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ROUND(100*E3062/D3062,0)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ROUND(100*E3063/D3063,0)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ROUND(100*E3064/D3064,0)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ROUND(100*E3065/D3065,0)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ROUND(100*E3066/D3066,0)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ROUND(100*E3067/D3067,0)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ROUND(100*E3068/D3068,0)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ROUND(100*E3069/D3069,0)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ROUND(100*E3070/D3070,0)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ROUND(100*E3071/D3071,0)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ROUND(100*E3072/D3072,0)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ROUND(100*E3073/D3073,0)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ROUND(100*E3074/D3074,0)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ROUND(100*E3075/D3075,0)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ROUND(100*E3076/D3076,0)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ROUND(100*E3077/D3077,0)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ROUND(100*E3078/D3078,0)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ROUND(100*E3079/D3079,0)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ROUND(100*E3080/D3080,0)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ROUND(100*E3081/D3081,0)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ROUND(100*E3082/D3082,0)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ROUND(100*E3083/D3083,0)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ROUND(100*E3084/D3084,0)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ROUND(100*E3085/D3085,0)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ROUND(100*E3086/D3086,0)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ROUND(100*E3087/D3087,0)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ROUND(100*E3088/D3088,0)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ROUND(100*E3089/D3089,0)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ROUND(100*E3090/D3090,0)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ROUND(100*E3091/D3091,0)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ROUND(100*E3092/D3092,0)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ROUND(100*E3093/D3093,0)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ROUND(100*E3094/D3094,0)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ROUND(100*E3095/D3095,0)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ROUND(100*E3096/D3096,0)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ROUND(100*E3097/D3097,0)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ROUND(100*E3098/D3098,0)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ROUND(100*E3099/D3099,0)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ROUND(100*E3100/D3100,0)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ROUND(100*E3101/D3101,0)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ROUND(100*E3102/D3102,0)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ROUND(100*E3103/D3103,0)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ROUND(100*E3104/D3104,0)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ROUND(100*E3105/D3105,0)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ROUND(100*E3106/D3106,0)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ROUND(100*E3107/D3107,0)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ROUND(100*E3108/D3108,0)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ROUND(100*E3109/D3109,0)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ROUND(100*E3110/D3110,0)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ROUND(100*E3111/D3111,0)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ROUND(100*E3112/D3112,0)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ROUND(100*E3113/D3113,0)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ROUND(100*E3114/D3114,0)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ROUND(100*E3115/D3115,0)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ROUND(100*E3116/D3116,0)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ROUND(100*E3117/D3117,0)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ROUND(100*E3118/D3118,0)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ROUND(100*E3119/D3119,0)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ROUND(100*E3120/D3120,0)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ROUND(100*E3121/D3121,0)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ROUND(100*E3122/D3122,0)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ROUND(100*E3123/D3123,0)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ROUND(100*E3124/D3124,0)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ROUND(100*E3125/D3125,0)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ROUND(100*E3126/D3126,0)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ROUND(100*E3127/D3127,0)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ROUND(100*E3128/D3128,0)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ROUND(100*E3129/D3129,0)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ROUND(100*E3130/D3130,0)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ROUND(100*E3131/D3131,0)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ROUND(100*E3132/D3132,0)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ROUND(100*E3133/D3133,0)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ROUND(100*E3134/D3134,0)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ROUND(100*E3135/D3135,0)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ROUND(100*E3136/D3136,0)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ROUND(100*E3137/D3137,0)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ROUND(100*E3138/D3138,0)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ROUND(100*E3139/D3139,0)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ROUND(100*E3140/D3140,0)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ROUND(100*E3141/D3141,0)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ROUND(100*E3142/D3142,0)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ROUND(100*E3143/D3143,0)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ROUND(100*E3144/D3144,0)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ROUND(100*E3145/D3145,0)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ROUND(100*E3146/D3146,0)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ROUND(100*E3147/D3147,0)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ROUND(100*E3148/D3148,0)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ROUND(100*E3149/D3149,0)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ROUND(100*E3150/D3150,0)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ROUND(100*E3151/D3151,0)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ROUND(100*E3152/D3152,0)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ROUND(100*E3153/D3153,0)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ROUND(100*E3154/D3154,0)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ROUND(100*E3155/D3155,0)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ROUND(100*E3156/D3156,0)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ROUND(100*E3157/D3157,0)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ROUND(100*E3158/D3158,0)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ROUND(100*E3159/D3159,0)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ROUND(100*E3160/D3160,0)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ROUND(100*E3161/D3161,0)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ROUND(100*E3162/D3162,0)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ROUND(100*E3163/D3163,0)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ROUND(100*E3164/D3164,0)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ROUND(100*E3165/D3165,0)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ROUND(100*E3166/D3166,0)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ROUND(100*E3167/D3167,0)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ROUND(100*E3168/D3168,0)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ROUND(100*E3169/D3169,0)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ROUND(100*E3170/D3170,0)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ROUND(100*E3171/D3171,0)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ROUND(100*E3172/D3172,0)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ROUND(100*E3173/D3173,0)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ROUND(100*E3174/D3174,0)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ROUND(100*E3175/D3175,0)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ROUND(100*E3176/D3176,0)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ROUND(100*E3177/D3177,0)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ROUND(100*E3178/D3178,0)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ROUND(100*E3179/D3179,0)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ROUND(100*E3180/D3180,0)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ROUND(100*E3181/D3181,0)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ROUND(100*E3182/D3182,0)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ROUND(100*E3183/D3183,0)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ROUND(100*E3184/D3184,0)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ROUND(100*E3185/D3185,0)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ROUND(100*E3186/D3186,0)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ROUND(100*E3187/D3187,0)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ROUND(100*E3188/D3188,0)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ROUND(100*E3189/D3189,0)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60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ROUND(100*E3190/D3190,0)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ROUND(100*E3191/D3191,0)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ROUND(100*E3192/D3192,0)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ROUND(100*E3193/D3193,0)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60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ROUND(100*E3194/D3194,0)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5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ROUND(100*E3195/D3195,0)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ROUND(100*E3196/D3196,0)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ROUND(100*E3197/D3197,0)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ROUND(100*E3198/D3198,0)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ROUND(100*E3199/D3199,0)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ROUND(100*E3200/D3200,0)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ROUND(100*E3201/D3201,0)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ROUND(100*E3202/D3202,0)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60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ROUND(100*E3203/D3203,0)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ROUND(100*E3204/D3204,0)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ROUND(100*E3205/D3205,0)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ROUND(100*E3206/D3206,0)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60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ROUND(100*E3207/D3207,0)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ROUND(100*E3208/D3208,0)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ROUND(100*E3209/D3209,0)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ROUND(100*E3210/D3210,0)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ROUND(100*E3211/D3211,0)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ROUND(100*E3212/D3212,0)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ROUND(100*E3213/D3213,0)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ROUND(100*E3214/D3214,0)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ROUND(100*E3215/D3215,0)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ROUND(100*E3216/D3216,0)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ROUND(100*E3217/D3217,0)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ROUND(100*E3218/D3218,0)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ROUND(100*E3219/D3219,0)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ROUND(100*E3220/D3220,0)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ROUND(100*E3221/D3221,0)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ROUND(100*E3222/D3222,0)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ROUND(100*E3223/D3223,0)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ROUND(100*E3224/D3224,0)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ROUND(100*E3225/D3225,0)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ROUND(100*E3226/D3226,0)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ROUND(100*E3227/D3227,0)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ROUND(100*E3228/D3228,0)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ROUND(100*E3229/D3229,0)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ROUND(100*E3230/D3230,0)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ROUND(100*E3231/D3231,0)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ROUND(100*E3232/D3232,0)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ROUND(100*E3233/D3233,0)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ROUND(100*E3234/D3234,0)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ROUND(100*E3235/D3235,0)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ROUND(100*E3236/D3236,0)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ROUND(100*E3237/D3237,0)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ROUND(100*E3238/D3238,0)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ROUND(100*E3239/D3239,0)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ROUND(100*E3240/D3240,0)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ROUND(100*E3241/D3241,0)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ROUND(100*E3242/D3242,0)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ROUND(100*E3243/D3243,0)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ROUND(100*E3244/D3244,0)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ROUND(100*E3245/D3245,0)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ROUND(100*E3246/D3246,0)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ROUND(100*E3247/D3247,0)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ROUND(100*E3248/D3248,0)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ROUND(100*E3249/D3249,0)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ROUND(100*E3250/D3250,0)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ROUND(100*E3251/D3251,0)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ROUND(100*E3252/D3252,0)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ROUND(100*E3253/D3253,0)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ROUND(100*E3254/D3254,0)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ROUND(100*E3255/D3255,0)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ROUND(100*E3256/D3256,0)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ROUND(100*E3257/D3257,0)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ROUND(100*E3258/D3258,0)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ROUND(100*E3259/D3259,0)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ROUND(100*E3260/D3260,0)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ROUND(100*E3261/D3261,0)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ROUND(100*E3262/D3262,0)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ROUND(100*E3263/D3263,0)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ROUND(100*E3264/D3264,0)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ROUND(100*E3265/D3265,0)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ROUND(100*E3266/D3266,0)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ROUND(100*E3267/D3267,0)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ROUND(100*E3268/D3268,0)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ROUND(100*E3269/D3269,0)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ROUND(100*E3270/D3270,0)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ROUND(100*E3271/D3271,0)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ROUND(100*E3272/D3272,0)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ROUND(100*E3273/D3273,0)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ROUND(100*E3274/D3274,0)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ROUND(100*E3275/D3275,0)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ROUND(100*E3276/D3276,0)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ROUND(100*E3277/D3277,0)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ROUND(100*E3278/D3278,0)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ROUND(100*E3279/D3279,0)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ROUND(100*E3280/D3280,0)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ROUND(100*E3281/D3281,0)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ROUND(100*E3282/D3282,0)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ROUND(100*E3283/D3283,0)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ROUND(100*E3284/D3284,0)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ROUND(100*E3285/D3285,0)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ROUND(100*E3286/D3286,0)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ROUND(100*E3287/D3287,0)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ROUND(100*E3288/D3288,0)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ROUND(100*E3289/D3289,0)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ROUND(100*E3290/D3290,0)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ROUND(100*E3291/D3291,0)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ROUND(100*E3292/D3292,0)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ROUND(100*E3293/D3293,0)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ROUND(100*E3294/D3294,0)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ROUND(100*E3295/D3295,0)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ROUND(100*E3296/D3296,0)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ROUND(100*E3297/D3297,0)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ROUND(100*E3298/D3298,0)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ROUND(100*E3299/D3299,0)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ROUND(100*E3300/D3300,0)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ROUND(100*E3301/D3301,0)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ROUND(100*E3302/D3302,0)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ROUND(100*E3303/D3303,0)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ROUND(100*E3304/D3304,0)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ROUND(100*E3305/D3305,0)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ROUND(100*E3306/D3306,0)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ROUND(100*E3307/D3307,0)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ROUND(100*E3308/D3308,0)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ROUND(100*E3309/D3309,0)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ROUND(100*E3310/D3310,0)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ROUND(100*E3311/D3311,0)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ROUND(100*E3312/D3312,0)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ROUND(100*E3313/D3313,0)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ROUND(100*E3314/D3314,0)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ROUND(100*E3315/D3315,0)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ROUND(100*E3316/D3316,0)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ROUND(100*E3317/D3317,0)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ROUND(100*E3318/D3318,0)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ROUND(100*E3319/D3319,0)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ROUND(100*E3320/D3320,0)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ROUND(100*E3321/D3321,0)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ROUND(100*E3322/D3322,0)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ROUND(100*E3323/D3323,0)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ROUND(100*E3324/D3324,0)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ROUND(100*E3325/D3325,0)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ROUND(100*E3326/D3326,0)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ROUND(100*E3327/D3327,0)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ROUND(100*E3328/D3328,0)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ROUND(100*E3329/D3329,0)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ROUND(100*E3330/D3330,0)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ROUND(100*E3331/D3331,0)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ROUND(100*E3332/D3332,0)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ROUND(100*E3333/D3333,0)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ROUND(100*E3334/D3334,0)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ROUND(100*E3335/D3335,0)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ROUND(100*E3336/D3336,0)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ROUND(100*E3337/D3337,0)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ROUND(100*E3338/D3338,0)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ROUND(100*E3339/D3339,0)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ROUND(100*E3340/D3340,0)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ROUND(100*E3341/D3341,0)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ROUND(100*E3342/D3342,0)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ROUND(100*E3343/D3343,0)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ROUND(100*E3344/D3344,0)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ROUND(100*E3345/D3345,0)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ROUND(100*E3346/D3346,0)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ROUND(100*E3347/D3347,0)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ROUND(100*E3348/D3348,0)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ROUND(100*E3349/D3349,0)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ROUND(100*E3350/D3350,0)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ROUND(100*E3351/D3351,0)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ROUND(100*E3352/D3352,0)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ROUND(100*E3353/D3353,0)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ROUND(100*E3354/D3354,0)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ROUND(100*E3355/D3355,0)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ROUND(100*E3356/D3356,0)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ROUND(100*E3357/D3357,0)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ROUND(100*E3358/D3358,0)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ROUND(100*E3359/D3359,0)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ROUND(100*E3360/D3360,0)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ROUND(100*E3361/D3361,0)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ROUND(100*E3362/D3362,0)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ROUND(100*E3363/D3363,0)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ROUND(100*E3364/D3364,0)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ROUND(100*E3365/D3365,0)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ROUND(100*E3366/D3366,0)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ROUND(100*E3367/D3367,0)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ROUND(100*E3368/D3368,0)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ROUND(100*E3369/D3369,0)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ROUND(100*E3370/D3370,0)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ROUND(100*E3371/D3371,0)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ROUND(100*E3372/D3372,0)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ROUND(100*E3373/D3373,0)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ROUND(100*E3374/D3374,0)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ROUND(100*E3375/D3375,0)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ROUND(100*E3376/D3376,0)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ROUND(100*E3377/D3377,0)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ROUND(100*E3378/D3378,0)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ROUND(100*E3379/D3379,0)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ROUND(100*E3380/D3380,0)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ROUND(100*E3381/D3381,0)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ROUND(100*E3382/D3382,0)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ROUND(100*E3383/D3383,0)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ROUND(100*E3384/D3384,0)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ROUND(100*E3385/D3385,0)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ROUND(100*E3386/D3386,0)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ROUND(100*E3387/D3387,0)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ROUND(100*E3388/D3388,0)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ROUND(100*E3389/D3389,0)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ROUND(100*E3390/D3390,0)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ROUND(100*E3391/D3391,0)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ROUND(100*E3392/D3392,0)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ROUND(100*E3393/D3393,0)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ROUND(100*E3394/D3394,0)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ROUND(100*E3395/D3395,0)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ROUND(100*E3396/D3396,0)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ROUND(100*E3397/D3397,0)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ROUND(100*E3398/D3398,0)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ROUND(100*E3399/D3399,0)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ROUND(100*E3400/D3400,0)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ROUND(100*E3401/D3401,0)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ROUND(100*E3402/D3402,0)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ROUND(100*E3403/D3403,0)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ROUND(100*E3404/D3404,0)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ROUND(100*E3405/D3405,0)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ROUND(100*E3406/D3406,0)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ROUND(100*E3407/D3407,0)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ROUND(100*E3408/D3408,0)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ROUND(100*E3409/D3409,0)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ROUND(100*E3410/D3410,0)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ROUND(100*E3411/D3411,0)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ROUND(100*E3412/D3412,0)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ROUND(100*E3413/D3413,0)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ROUND(100*E3414/D3414,0)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ROUND(100*E3415/D3415,0)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ROUND(100*E3416/D3416,0)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ROUND(100*E3417/D3417,0)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ROUND(100*E3418/D3418,0)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ROUND(100*E3419/D3419,0)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ROUND(100*E3420/D3420,0)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ROUND(100*E3421/D3421,0)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ROUND(100*E3422/D3422,0)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ROUND(100*E3423/D3423,0)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ROUND(100*E3424/D3424,0)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ROUND(100*E3425/D3425,0)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ROUND(100*E3426/D3426,0)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ROUND(100*E3427/D3427,0)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ROUND(100*E3428/D3428,0)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ROUND(100*E3429/D3429,0)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ROUND(100*E3430/D3430,0)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ROUND(100*E3431/D3431,0)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ROUND(100*E3432/D3432,0)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ROUND(100*E3433/D3433,0)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ROUND(100*E3434/D3434,0)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ROUND(100*E3435/D3435,0)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ROUND(100*E3436/D3436,0)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ROUND(100*E3437/D3437,0)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ROUND(100*E3438/D3438,0)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ROUND(100*E3439/D3439,0)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ROUND(100*E3440/D3440,0)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ROUND(100*E3441/D3441,0)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ROUND(100*E3442/D3442,0)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ROUND(100*E3443/D3443,0)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ROUND(100*E3444/D3444,0)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ROUND(100*E3445/D3445,0)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ROUND(100*E3446/D3446,0)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ROUND(100*E3447/D3447,0)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ROUND(100*E3448/D3448,0)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ROUND(100*E3449/D3449,0)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ROUND(100*E3450/D3450,0)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ROUND(100*E3451/D3451,0)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ROUND(100*E3452/D3452,0)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ROUND(100*E3453/D3453,0)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ROUND(100*E3454/D3454,0)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ROUND(100*E3455/D3455,0)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ROUND(100*E3456/D3456,0)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ROUND(100*E3457/D3457,0)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ROUND(100*E3458/D3458,0)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ROUND(100*E3459/D3459,0)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ROUND(100*E3460/D3460,0)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ROUND(100*E3461/D3461,0)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ROUND(100*E3462/D3462,0)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ROUND(100*E3463/D3463,0)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ROUND(100*E3464/D3464,0)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ROUND(100*E3465/D3465,0)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ROUND(100*E3466/D3466,0)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ROUND(100*E3467/D3467,0)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ROUND(100*E3468/D3468,0)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ROUND(100*E3469/D3469,0)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ROUND(100*E3470/D3470,0)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ROUND(100*E3471/D3471,0)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ROUND(100*E3472/D3472,0)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ROUND(100*E3473/D3473,0)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ROUND(100*E3474/D3474,0)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ROUND(100*E3475/D3475,0)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ROUND(100*E3476/D3476,0)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ROUND(100*E3477/D3477,0)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ROUND(100*E3478/D3478,0)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ROUND(100*E3479/D3479,0)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ROUND(100*E3480/D3480,0)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ROUND(100*E3481/D3481,0)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ROUND(100*E3482/D3482,0)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ROUND(100*E3483/D3483,0)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ROUND(100*E3484/D3484,0)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ROUND(100*E3485/D3485,0)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ROUND(100*E3486/D3486,0)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ROUND(100*E3487/D3487,0)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ROUND(100*E3488/D3488,0)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ROUND(100*E3489/D3489,0)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ROUND(100*E3490/D3490,0)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ROUND(100*E3491/D3491,0)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ROUND(100*E3492/D3492,0)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ROUND(100*E3493/D3493,0)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ROUND(100*E3494/D3494,0)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ROUND(100*E3495/D3495,0)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ROUND(100*E3496/D3496,0)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ROUND(100*E3497/D3497,0)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ROUND(100*E3498/D3498,0)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ROUND(100*E3499/D3499,0)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ROUND(100*E3500/D3500,0)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ROUND(100*E3501/D3501,0)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ROUND(100*E3502/D3502,0)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ROUND(100*E3503/D3503,0)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ROUND(100*E3504/D3504,0)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ROUND(100*E3505/D3505,0)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ROUND(100*E3506/D3506,0)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ROUND(100*E3507/D3507,0)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ROUND(100*E3508/D3508,0)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ROUND(100*E3509/D3509,0)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ROUND(100*E3510/D3510,0)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ROUND(100*E3511/D3511,0)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ROUND(100*E3512/D3512,0)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ROUND(100*E3513/D3513,0)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ROUND(100*E3514/D3514,0)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ROUND(100*E3515/D3515,0)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ROUND(100*E3516/D3516,0)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ROUND(100*E3517/D3517,0)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ROUND(100*E3518/D3518,0)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ROUND(100*E3519/D3519,0)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ROUND(100*E3520/D3520,0)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ROUND(100*E3521/D3521,0)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ROUND(100*E3522/D3522,0)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ROUND(100*E3523/D3523,0)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ROUND(100*E3524/D3524,0)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ROUND(100*E3525/D3525,0)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ROUND(100*E3526/D3526,0)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ROUND(100*E3527/D3527,0)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ROUND(100*E3528/D3528,0)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ROUND(100*E3529/D3529,0)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ROUND(100*E3530/D3530,0)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ROUND(100*E3531/D3531,0)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ROUND(100*E3532/D3532,0)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ROUND(100*E3533/D3533,0)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ROUND(100*E3534/D3534,0)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ROUND(100*E3535/D3535,0)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ROUND(100*E3536/D3536,0)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ROUND(100*E3537/D3537,0)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ROUND(100*E3538/D3538,0)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ROUND(100*E3539/D3539,0)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ROUND(100*E3540/D3540,0)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ROUND(100*E3541/D3541,0)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ROUND(100*E3542/D3542,0)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ROUND(100*E3543/D3543,0)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ROUND(100*E3544/D3544,0)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ROUND(100*E3545/D3545,0)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ROUND(100*E3546/D3546,0)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ROUND(100*E3547/D3547,0)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ROUND(100*E3548/D3548,0)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ROUND(100*E3549/D3549,0)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ROUND(100*E3550/D3550,0)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ROUND(100*E3551/D3551,0)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ROUND(100*E3552/D3552,0)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ROUND(100*E3553/D3553,0)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ROUND(100*E3554/D3554,0)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ROUND(100*E3555/D3555,0)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ROUND(100*E3556/D3556,0)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ROUND(100*E3557/D3557,0)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ROUND(100*E3558/D3558,0)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ROUND(100*E3559/D3559,0)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ROUND(100*E3560/D3560,0)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ROUND(100*E3561/D3561,0)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ROUND(100*E3562/D3562,0)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ROUND(100*E3563/D3563,0)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ROUND(100*E3564/D3564,0)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ROUND(100*E3565/D3565,0)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ROUND(100*E3566/D3566,0)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ROUND(100*E3567/D3567,0)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ROUND(100*E3568/D3568,0)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ROUND(100*E3569/D3569,0)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ROUND(100*E3570/D3570,0)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ROUND(100*E3571/D3571,0)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ROUND(100*E3572/D3572,0)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ROUND(100*E3573/D3573,0)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ROUND(100*E3574/D3574,0)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ROUND(100*E3575/D3575,0)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ROUND(100*E3576/D3576,0)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ROUND(100*E3577/D3577,0)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ROUND(100*E3578/D3578,0)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ROUND(100*E3579/D3579,0)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ROUND(100*E3580/D3580,0)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ROUND(100*E3581/D3581,0)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ROUND(100*E3582/D3582,0)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ROUND(100*E3583/D3583,0)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ROUND(100*E3584/D3584,0)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ROUND(100*E3585/D3585,0)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ROUND(100*E3586/D3586,0)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ROUND(100*E3587/D3587,0)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ROUND(100*E3588/D3588,0)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ROUND(100*E3589/D3589,0)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ROUND(100*E3590/D3590,0)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ROUND(100*E3591/D3591,0)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ROUND(100*E3592/D3592,0)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ROUND(100*E3593/D3593,0)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ROUND(100*E3594/D3594,0)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ROUND(100*E3595/D3595,0)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ROUND(100*E3596/D3596,0)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ROUND(100*E3597/D3597,0)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ROUND(100*E3598/D3598,0)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ROUND(100*E3599/D3599,0)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ROUND(100*E3600/D3600,0)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ROUND(100*E3601/D3601,0)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ROUND(100*E3602/D3602,0)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ROUND(100*E3603/D3603,0)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ROUND(100*E3604/D3604,0)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ROUND(100*E3605/D3605,0)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ROUND(100*E3606/D3606,0)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ROUND(100*E3607/D3607,0)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ROUND(100*E3608/D3608,0)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ROUND(100*E3609/D3609,0)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ROUND(100*E3610/D3610,0)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ROUND(100*E3611/D3611,0)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ROUND(100*E3612/D3612,0)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ROUND(100*E3613/D3613,0)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ROUND(100*E3614/D3614,0)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ROUND(100*E3615/D3615,0)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ROUND(100*E3616/D3616,0)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ROUND(100*E3617/D3617,0)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ROUND(100*E3618/D3618,0)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ROUND(100*E3619/D3619,0)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ROUND(100*E3620/D3620,0)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ROUND(100*E3621/D3621,0)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ROUND(100*E3622/D3622,0)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ROUND(100*E3623/D3623,0)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ROUND(100*E3624/D3624,0)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ROUND(100*E3625/D3625,0)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ROUND(100*E3626/D3626,0)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ROUND(100*E3627/D3627,0)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ROUND(100*E3628/D3628,0)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ROUND(100*E3629/D3629,0)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ROUND(100*E3630/D3630,0)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ROUND(100*E3631/D3631,0)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60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ROUND(100*E3632/D3632,0)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ROUND(100*E3633/D3633,0)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60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ROUND(100*E3634/D3634,0)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ROUND(100*E3635/D3635,0)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ROUND(100*E3636/D3636,0)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ROUND(100*E3637/D3637,0)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ROUND(100*E3638/D3638,0)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ROUND(100*E3639/D3639,0)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ROUND(100*E3640/D3640,0)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ROUND(100*E3641/D3641,0)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ROUND(100*E3642/D3642,0)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ROUND(100*E3643/D3643,0)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ROUND(100*E3644/D3644,0)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ROUND(100*E3645/D3645,0)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ROUND(100*E3646/D3646,0)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ROUND(100*E3647/D3647,0)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ROUND(100*E3648/D3648,0)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60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ROUND(100*E3649/D3649,0)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ROUND(100*E3650/D3650,0)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ROUND(100*E3651/D3651,0)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ROUND(100*E3652/D3652,0)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ROUND(100*E3653/D3653,0)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ROUND(100*E3654/D3654,0)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ROUND(100*E3655/D3655,0)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ROUND(100*E3656/D3656,0)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ROUND(100*E3657/D3657,0)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ROUND(100*E3658/D3658,0)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ROUND(100*E3659/D3659,0)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ROUND(100*E3660/D3660,0)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ROUND(100*E3661/D3661,0)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ROUND(100*E3662/D3662,0)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ROUND(100*E3663/D3663,0)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ROUND(100*E3664/D3664,0)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ROUND(100*E3665/D3665,0)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ROUND(100*E3666/D3666,0)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ROUND(100*E3667/D3667,0)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ROUND(100*E3668/D3668,0)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ROUND(100*E3669/D3669,0)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ROUND(100*E3670/D3670,0)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ROUND(100*E3671/D3671,0)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ROUND(100*E3672/D3672,0)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ROUND(100*E3673/D3673,0)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ROUND(100*E3674/D3674,0)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ROUND(100*E3675/D3675,0)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ROUND(100*E3676/D3676,0)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ROUND(100*E3677/D3677,0)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ROUND(100*E3678/D3678,0)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ROUND(100*E3679/D3679,0)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ROUND(100*E3680/D3680,0)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ROUND(100*E3681/D3681,0)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ROUND(100*E3682/D3682,0)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ROUND(100*E3683/D3683,0)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ROUND(100*E3684/D3684,0)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ROUND(100*E3685/D3685,0)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ROUND(100*E3686/D3686,0)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ROUND(100*E3687/D3687,0)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ROUND(100*E3688/D3688,0)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ROUND(100*E3689/D3689,0)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ROUND(100*E3690/D3690,0)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ROUND(100*E3691/D3691,0)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ROUND(100*E3692/D3692,0)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ROUND(100*E3693/D3693,0)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ROUND(100*E3694/D3694,0)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ROUND(100*E3695/D3695,0)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ROUND(100*E3696/D3696,0)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ROUND(100*E3697/D3697,0)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ROUND(100*E3698/D3698,0)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ROUND(100*E3699/D3699,0)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ROUND(100*E3700/D3700,0)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ROUND(100*E3701/D3701,0)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ROUND(100*E3702/D3702,0)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ROUND(100*E3703/D3703,0)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ROUND(100*E3704/D3704,0)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ROUND(100*E3705/D3705,0)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ROUND(100*E3706/D3706,0)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ROUND(100*E3707/D3707,0)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ROUND(100*E3708/D3708,0)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ROUND(100*E3709/D3709,0)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ROUND(100*E3710/D3710,0)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ROUND(100*E3711/D3711,0)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ROUND(100*E3712/D3712,0)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ROUND(100*E3713/D3713,0)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ROUND(100*E3714/D3714,0)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ROUND(100*E3715/D3715,0)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ROUND(100*E3716/D3716,0)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ROUND(100*E3717/D3717,0)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ROUND(100*E3718/D3718,0)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ROUND(100*E3719/D3719,0)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ROUND(100*E3720/D3720,0)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ROUND(100*E3721/D3721,0)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ROUND(100*E3722/D3722,0)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ROUND(100*E3723/D3723,0)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ROUND(100*E3724/D3724,0)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ROUND(100*E3725/D3725,0)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ROUND(100*E3726/D3726,0)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ROUND(100*E3727/D3727,0)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ROUND(100*E3728/D3728,0)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ROUND(100*E3729/D3729,0)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ROUND(100*E3730/D3730,0)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ROUND(100*E3731/D3731,0)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ROUND(100*E3732/D3732,0)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ROUND(100*E3733/D3733,0)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ROUND(100*E3734/D3734,0)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ROUND(100*E3735/D3735,0)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ROUND(100*E3736/D3736,0)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ROUND(100*E3737/D3737,0)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ROUND(100*E3738/D3738,0)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ROUND(100*E3739/D3739,0)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ROUND(100*E3740/D3740,0)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ROUND(100*E3741/D3741,0)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ROUND(100*E3742/D3742,0)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ROUND(100*E3743/D3743,0)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ROUND(100*E3744/D3744,0)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ROUND(100*E3745/D3745,0)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ROUND(100*E3746/D3746,0)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ROUND(100*E3747/D3747,0)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ROUND(100*E3748/D3748,0)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ROUND(100*E3749/D3749,0)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ROUND(100*E3750/D3750,0)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ROUND(100*E3751/D3751,0)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ROUND(100*E3752/D3752,0)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ROUND(100*E3753/D3753,0)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0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ROUND(100*E3754/D3754,0)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ROUND(100*E3755/D3755,0)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ROUND(100*E3756/D3756,0)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60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ROUND(100*E3757/D3757,0)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ROUND(100*E3758/D3758,0)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ROUND(100*E3759/D3759,0)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ROUND(100*E3760/D3760,0)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ROUND(100*E3761/D3761,0)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ROUND(100*E3762/D3762,0)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60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ROUND(100*E3763/D3763,0)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5" hidden="1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ROUND(100*E3764/D3764,0)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ROUND(100*E3765/D3765,0)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ROUND(100*E3766/D3766,0)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ROUND(100*E3767/D3767,0)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ROUND(100*E3768/D3768,0)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ROUND(100*E3769/D3769,0)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ROUND(100*E3770/D3770,0)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ROUND(100*E3771/D3771,0)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60" hidden="1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ROUND(100*E3772/D3772,0)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ROUND(100*E3773/D3773,0)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ROUND(100*E3774/D3774,0)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ROUND(100*E3775/D3775,0)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ROUND(100*E3776/D3776,0)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ROUND(100*E3777/D3777,0)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ROUND(100*E3778/D3778,0)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ROUND(100*E3779/D3779,0)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ROUND(100*E3780/D3780,0)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ROUND(100*E3781/D3781,0)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ROUND(100*E3782/D3782,0)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ROUND(100*E3783/D3783,0)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60" hidden="1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ROUND(100*E3784/D3784,0)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ROUND(100*E3785/D3785,0)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ROUND(100*E3786/D3786,0)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60" hidden="1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ROUND(100*E3787/D3787,0)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ROUND(100*E3788/D3788,0)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ROUND(100*E3789/D3789,0)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ROUND(100*E3790/D3790,0)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5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ROUND(100*E3791/D3791,0)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ROUND(100*E3792/D3792,0)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ROUND(100*E3793/D3793,0)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ROUND(100*E3794/D3794,0)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ROUND(100*E3795/D3795,0)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60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ROUND(100*E3796/D3796,0)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5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ROUND(100*E3797/D3797,0)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ROUND(100*E3798/D3798,0)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ROUND(100*E3799/D3799,0)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ROUND(100*E3800/D3800,0)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ROUND(100*E3801/D3801,0)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ROUND(100*E3802/D3802,0)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ROUND(100*E3803/D3803,0)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ROUND(100*E3804/D3804,0)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ROUND(100*E3805/D3805,0)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ROUND(100*E3806/D3806,0)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ROUND(100*E3807/D3807,0)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ROUND(100*E3808/D3808,0)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ROUND(100*E3809/D3809,0)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ROUND(100*E3810/D3810,0)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ROUND(100*E3811/D3811,0)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ROUND(100*E3812/D3812,0)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ROUND(100*E3813/D3813,0)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ROUND(100*E3814/D3814,0)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ROUND(100*E3815/D3815,0)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ROUND(100*E3816/D3816,0)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ROUND(100*E3817/D3817,0)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ROUND(100*E3818/D3818,0)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ROUND(100*E3819/D3819,0)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ROUND(100*E3820/D3820,0)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ROUND(100*E3821/D3821,0)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ROUND(100*E3822/D3822,0)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ROUND(100*E3823/D3823,0)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ROUND(100*E3824/D3824,0)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ROUND(100*E3825/D3825,0)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ROUND(100*E3826/D3826,0)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ROUND(100*E3827/D3827,0)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ROUND(100*E3828/D3828,0)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ROUND(100*E3829/D3829,0)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ROUND(100*E3830/D3830,0)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ROUND(100*E3831/D3831,0)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ROUND(100*E3832/D3832,0)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ROUND(100*E3833/D3833,0)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ROUND(100*E3834/D3834,0)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ROUND(100*E3835/D3835,0)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ROUND(100*E3836/D3836,0)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ROUND(100*E3837/D3837,0)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ROUND(100*E3838/D3838,0)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ROUND(100*E3839/D3839,0)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ROUND(100*E3840/D3840,0)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ROUND(100*E3841/D3841,0)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ROUND(100*E3842/D3842,0)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ROUND(100*E3843/D3843,0)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ROUND(100*E3844/D3844,0)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ROUND(100*E3845/D3845,0)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ROUND(100*E3846/D3846,0)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ROUND(100*E3847/D3847,0)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ROUND(100*E3848/D3848,0)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ROUND(100*E3849/D3849,0)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ROUND(100*E3850/D3850,0)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ROUND(100*E3851/D3851,0)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ROUND(100*E3852/D3852,0)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ROUND(100*E3853/D3853,0)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ROUND(100*E3854/D3854,0)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ROUND(100*E3855/D3855,0)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ROUND(100*E3856/D3856,0)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ROUND(100*E3857/D3857,0)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ROUND(100*E3858/D3858,0)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ROUND(100*E3859/D3859,0)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ROUND(100*E3860/D3860,0)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ROUND(100*E3861/D3861,0)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ROUND(100*E3862/D3862,0)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ROUND(100*E3863/D3863,0)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ROUND(100*E3864/D3864,0)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ROUND(100*E3865/D3865,0)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ROUND(100*E3866/D3866,0)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ROUND(100*E3867/D3867,0)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ROUND(100*E3868/D3868,0)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ROUND(100*E3869/D3869,0)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3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ROUND(100*E3870/D3870,0)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ROUND(100*E3871/D3871,0)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ROUND(100*E3872/D3872,0)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ROUND(100*E3873/D3873,0)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ROUND(100*E3874/D3874,0)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ROUND(100*E3875/D3875,0)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ROUND(100*E3876/D3876,0)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ROUND(100*E3877/D3877,0)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60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ROUND(100*E3878/D3878,0)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ROUND(100*E3879/D3879,0)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ROUND(100*E3880/D3880,0)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5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ROUND(100*E3881/D3881,0)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60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ROUND(100*E3882/D3882,0)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ROUND(100*E3883/D3883,0)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ROUND(100*E3884/D3884,0)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60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ROUND(100*E3885/D3885,0)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ROUND(100*E3886/D3886,0)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ROUND(100*E3887/D3887,0)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ROUND(100*E3888/D3888,0)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ROUND(100*E3889/D3889,0)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ROUND(100*E3890/D3890,0)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ROUND(100*E3891/D3891,0)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ROUND(100*E3892/D3892,0)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ROUND(100*E3893/D3893,0)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ROUND(100*E3894/D3894,0)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ROUND(100*E3895/D3895,0)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ROUND(100*E3896/D3896,0)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ROUND(100*E3897/D3897,0)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ROUND(100*E3898/D3898,0)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ROUND(100*E3899/D3899,0)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ROUND(100*E3900/D3900,0)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ROUND(100*E3901/D3901,0)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ROUND(100*E3902/D3902,0)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ROUND(100*E3903/D3903,0)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ROUND(100*E3904/D3904,0)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ROUND(100*E3905/D3905,0)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ROUND(100*E3906/D3906,0)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ROUND(100*E3907/D3907,0)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ROUND(100*E3908/D3908,0)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ROUND(100*E3909/D3909,0)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ROUND(100*E3910/D3910,0)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ROUND(100*E3911/D3911,0)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ROUND(100*E3912/D3912,0)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ROUND(100*E3913/D3913,0)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ROUND(100*E3914/D3914,0)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ROUND(100*E3915/D3915,0)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ROUND(100*E3916/D3916,0)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ROUND(100*E3917/D3917,0)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ROUND(100*E3918/D3918,0)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ROUND(100*E3919/D3919,0)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ROUND(100*E3920/D3920,0)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ROUND(100*E3921/D3921,0)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ROUND(100*E3922/D3922,0)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ROUND(100*E3923/D3923,0)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ROUND(100*E3924/D3924,0)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ROUND(100*E3925/D3925,0)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ROUND(100*E3926/D3926,0)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ROUND(100*E3927/D3927,0)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ROUND(100*E3928/D3928,0)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ROUND(100*E3929/D3929,0)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ROUND(100*E3930/D3930,0)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ROUND(100*E3931/D3931,0)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ROUND(100*E3932/D3932,0)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ROUND(100*E3933/D3933,0)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ROUND(100*E3934/D3934,0)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ROUND(100*E3935/D3935,0)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ROUND(100*E3936/D3936,0)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ROUND(100*E3937/D3937,0)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ROUND(100*E3938/D3938,0)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ROUND(100*E3939/D3939,0)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ROUND(100*E3940/D3940,0)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ROUND(100*E3941/D3941,0)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ROUND(100*E3942/D3942,0)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ROUND(100*E3943/D3943,0)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ROUND(100*E3944/D3944,0)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ROUND(100*E3945/D3945,0)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ROUND(100*E3946/D3946,0)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ROUND(100*E3947/D3947,0)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ROUND(100*E3948/D3948,0)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ROUND(100*E3949/D3949,0)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ROUND(100*E3950/D3950,0)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ROUND(100*E3951/D3951,0)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ROUND(100*E3952/D3952,0)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ROUND(100*E3953/D3953,0)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ROUND(100*E3954/D3954,0)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ROUND(100*E3955/D3955,0)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ROUND(100*E3956/D3956,0)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ROUND(100*E3957/D3957,0)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ROUND(100*E3958/D3958,0)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ROUND(100*E3959/D3959,0)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ROUND(100*E3960/D3960,0)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ROUND(100*E3961/D3961,0)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ROUND(100*E3962/D3962,0)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ROUND(100*E3963/D3963,0)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ROUND(100*E3964/D3964,0)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ROUND(100*E3965/D3965,0)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ROUND(100*E3966/D3966,0)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ROUND(100*E3967/D3967,0)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ROUND(100*E3968/D3968,0)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ROUND(100*E3969/D3969,0)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ROUND(100*E3970/D3970,0)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ROUND(100*E3971/D3971,0)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ROUND(100*E3972/D3972,0)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ROUND(100*E3973/D3973,0)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ROUND(100*E3974/D3974,0)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ROUND(100*E3975/D3975,0)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ROUND(100*E3976/D3976,0)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ROUND(100*E3977/D3977,0)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ROUND(100*E3978/D3978,0)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ROUND(100*E3979/D3979,0)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ROUND(100*E3980/D3980,0)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ROUND(100*E3981/D3981,0)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ROUND(100*E3982/D3982,0)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ROUND(100*E3983/D3983,0)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ROUND(100*E3984/D3984,0)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ROUND(100*E3985/D3985,0)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ROUND(100*E3986/D3986,0)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ROUND(100*E3987/D3987,0)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ROUND(100*E3988/D3988,0)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ROUND(100*E3989/D3989,0)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ROUND(100*E3990/D3990,0)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ROUND(100*E3991/D3991,0)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ROUND(100*E3992/D3992,0)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ROUND(100*E3993/D3993,0)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ROUND(100*E3994/D3994,0)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ROUND(100*E3995/D3995,0)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ROUND(100*E3996/D3996,0)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ROUND(100*E3997/D3997,0)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ROUND(100*E3998/D3998,0)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ROUND(100*E3999/D3999,0)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ROUND(100*E4000/D4000,0)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ROUND(100*E4001/D4001,0)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ROUND(100*E4002/D4002,0)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ROUND(100*E4003/D4003,0)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ROUND(100*E4004/D4004,0)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ROUND(100*E4005/D4005,0)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ROUND(100*E4006/D4006,0)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ROUND(100*E4007/D4007,0)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ROUND(100*E4008/D4008,0)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ROUND(100*E4009/D4009,0)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ROUND(100*E4010/D4010,0)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ROUND(100*E4011/D4011,0)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ROUND(100*E4012/D4012,0)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ROUND(100*E4013/D4013,0)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ROUND(100*E4014/D4014,0)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ROUND(100*E4015/D4015,0)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ROUND(100*E4016/D4016,0)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ROUND(100*E4017/D4017,0)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ROUND(100*E4018/D4018,0)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ROUND(100*E4019/D4019,0)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ROUND(100*E4020/D4020,0)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ROUND(100*E4021/D4021,0)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ROUND(100*E4022/D4022,0)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ROUND(100*E4023/D4023,0)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ROUND(100*E4024/D4024,0)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ROUND(100*E4025/D4025,0)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ROUND(100*E4026/D4026,0)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ROUND(100*E4027/D4027,0)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ROUND(100*E4028/D4028,0)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ROUND(100*E4029/D4029,0)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ROUND(100*E4030/D4030,0)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ROUND(100*E4031/D4031,0)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ROUND(100*E4032/D4032,0)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ROUND(100*E4033/D4033,0)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ROUND(100*E4034/D4034,0)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ROUND(100*E4035/D4035,0)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ROUND(100*E4036/D4036,0)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ROUND(100*E4037/D4037,0)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ROUND(100*E4038/D4038,0)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ROUND(100*E4039/D4039,0)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ROUND(100*E4040/D4040,0)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ROUND(100*E4041/D4041,0)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ROUND(100*E4042/D4042,0)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ROUND(100*E4043/D4043,0)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ROUND(100*E4044/D4044,0)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ROUND(100*E4045/D4045,0)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ROUND(100*E4046/D4046,0)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ROUND(100*E4047/D4047,0)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ROUND(100*E4048/D4048,0)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ROUND(100*E4049/D4049,0)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ROUND(100*E4050/D4050,0)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ROUND(100*E4051/D4051,0)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ROUND(100*E4052/D4052,0)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ROUND(100*E4053/D4053,0)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ROUND(100*E4054/D4054,0)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ROUND(100*E4055/D4055,0)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ROUND(100*E4056/D4056,0)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ROUND(100*E4057/D4057,0)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ROUND(100*E4058/D4058,0)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ROUND(100*E4059/D4059,0)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ROUND(100*E4060/D4060,0)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ROUND(100*E4061/D4061,0)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ROUND(100*E4062/D4062,0)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ROUND(100*E4063/D4063,0)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ROUND(100*E4064/D4064,0)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ROUND(100*E4065/D4065,0)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ROUND(100*E4066/D4066,0)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ROUND(100*E4067/D4067,0)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ROUND(100*E4068/D4068,0)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ROUND(100*E4069/D4069,0)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ROUND(100*E4070/D4070,0)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ROUND(100*E4071/D4071,0)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ROUND(100*E4072/D4072,0)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ROUND(100*E4073/D4073,0)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ROUND(100*E4074/D4074,0)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ROUND(100*E4075/D4075,0)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ROUND(100*E4076/D4076,0)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ROUND(100*E4077/D4077,0)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ROUND(100*E4078/D4078,0)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ROUND(100*E4079/D4079,0)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ROUND(100*E4080/D4080,0)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ROUND(100*E4081/D4081,0)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ROUND(100*E4082/D4082,0)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ROUND(100*E4083/D4083,0)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ROUND(100*E4084/D4084,0)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ROUND(100*E4085/D4085,0)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ROUND(100*E4086/D4086,0)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ROUND(100*E4087/D4087,0)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ROUND(100*E4088/D4088,0)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ROUND(100*E4089/D4089,0)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ROUND(100*E4090/D4090,0)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ROUND(100*E4091/D4091,0)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ROUND(100*E4092/D4092,0)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ROUND(100*E4093/D4093,0)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ROUND(100*E4094/D4094,0)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ROUND(100*E4095/D4095,0)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ROUND(100*E4096/D4096,0)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ROUND(100*E4097/D4097,0)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ROUND(100*E4098/D4098,0)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ROUND(100*E4099/D4099,0)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ROUND(100*E4100/D4100,0)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ROUND(100*E4101/D4101,0)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ROUND(100*E4102/D4102,0)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ROUND(100*E4103/D4103,0)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ROUND(100*E4104/D4104,0)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ROUND(100*E4105/D4105,0)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ROUND(100*E4106/D4106,0)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ROUND(100*E4107/D4107,0)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ROUND(100*E4108/D4108,0)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ROUND(100*E4109/D4109,0)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ROUND(100*E4110/D4110,0)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ROUND(100*E4111/D4111,0)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ROUND(100*E4112/D4112,0)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ROUND(100*E4113/D4113,0)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ROUND(100*E4114/D4114,0)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ROUND(100*E4115/D4115,0)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space exploration"/>
      </filters>
    </filterColumn>
  </autoFilter>
  <conditionalFormatting sqref="O1:O1048576 P1 R1:T1">
    <cfRule type="colorScale" priority="1">
      <colorScale>
        <cfvo type="min"/>
        <cfvo type="percent" val="7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E8CB-40B7-4BD2-AAEC-4BA028D8DC25}">
  <dimension ref="A1:T15"/>
  <sheetViews>
    <sheetView workbookViewId="0">
      <selection sqref="A1:T2"/>
    </sheetView>
  </sheetViews>
  <sheetFormatPr defaultRowHeight="15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35">
      <c r="A2">
        <v>2641</v>
      </c>
      <c r="B2" s="3" t="s">
        <v>2641</v>
      </c>
      <c r="C2" s="3" t="s">
        <v>6751</v>
      </c>
      <c r="D2" s="6">
        <v>1500</v>
      </c>
      <c r="E2" s="8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0" t="s">
        <v>8317</v>
      </c>
      <c r="R2" t="s">
        <v>8353</v>
      </c>
      <c r="S2" s="14">
        <v>41880.827118055553</v>
      </c>
      <c r="T2" s="14">
        <v>41897.839583333334</v>
      </c>
    </row>
    <row r="3" spans="1:20">
      <c r="B3" s="3"/>
      <c r="C3" s="3"/>
      <c r="D3" s="6"/>
      <c r="E3" s="8"/>
      <c r="Q3" s="10"/>
      <c r="S3" s="14"/>
      <c r="T3" s="14"/>
    </row>
    <row r="4" spans="1:20">
      <c r="B4" s="3"/>
      <c r="C4" s="3"/>
      <c r="D4" s="6"/>
      <c r="E4" s="8"/>
      <c r="Q4" s="10"/>
      <c r="S4" s="14"/>
      <c r="T4" s="14"/>
    </row>
    <row r="5" spans="1:20">
      <c r="B5" s="3"/>
      <c r="C5" s="3"/>
      <c r="D5" s="6"/>
      <c r="E5" s="8"/>
      <c r="Q5" s="10"/>
      <c r="S5" s="14"/>
      <c r="T5" s="14"/>
    </row>
    <row r="6" spans="1:20">
      <c r="B6" s="3"/>
      <c r="C6" s="3"/>
      <c r="D6" s="6"/>
      <c r="E6" s="8"/>
      <c r="Q6" s="10"/>
      <c r="S6" s="14"/>
      <c r="T6" s="14"/>
    </row>
    <row r="7" spans="1:20">
      <c r="B7" s="3"/>
      <c r="C7" s="3"/>
      <c r="D7" s="6"/>
      <c r="E7" s="8"/>
      <c r="Q7" s="10"/>
      <c r="S7" s="14"/>
      <c r="T7" s="14"/>
    </row>
    <row r="8" spans="1:20">
      <c r="B8" s="3"/>
      <c r="C8" s="3"/>
      <c r="D8" s="6"/>
      <c r="E8" s="8"/>
      <c r="Q8" s="10"/>
      <c r="S8" s="14"/>
      <c r="T8" s="14"/>
    </row>
    <row r="9" spans="1:20">
      <c r="B9" s="3"/>
      <c r="C9" s="3"/>
      <c r="D9" s="6"/>
      <c r="E9" s="8"/>
      <c r="Q9" s="10"/>
      <c r="S9" s="14"/>
      <c r="T9" s="14"/>
    </row>
    <row r="10" spans="1:20">
      <c r="B10" s="3"/>
      <c r="C10" s="3"/>
      <c r="D10" s="6"/>
      <c r="E10" s="8"/>
      <c r="Q10" s="10"/>
      <c r="S10" s="14"/>
      <c r="T10" s="14"/>
    </row>
    <row r="11" spans="1:20">
      <c r="B11" s="3"/>
      <c r="C11" s="3"/>
      <c r="D11" s="6"/>
      <c r="E11" s="8"/>
      <c r="Q11" s="10"/>
      <c r="S11" s="14"/>
      <c r="T11" s="14"/>
    </row>
    <row r="12" spans="1:20">
      <c r="B12" s="3"/>
      <c r="C12" s="3"/>
      <c r="D12" s="6"/>
      <c r="E12" s="8"/>
      <c r="Q12" s="10"/>
      <c r="S12" s="14"/>
      <c r="T12" s="14"/>
    </row>
    <row r="13" spans="1:20">
      <c r="B13" s="3"/>
      <c r="C13" s="3"/>
      <c r="D13" s="6"/>
      <c r="E13" s="8"/>
      <c r="Q13" s="10"/>
      <c r="S13" s="14"/>
      <c r="T13" s="14"/>
    </row>
    <row r="14" spans="1:20">
      <c r="B14" s="3"/>
      <c r="C14" s="3"/>
      <c r="D14" s="6"/>
      <c r="E14" s="8"/>
      <c r="Q14" s="10"/>
      <c r="S14" s="14"/>
      <c r="T14" s="14"/>
    </row>
    <row r="15" spans="1:20">
      <c r="B15" s="3"/>
      <c r="C15" s="3"/>
      <c r="D15" s="6"/>
      <c r="E15" s="8"/>
      <c r="Q15" s="10"/>
      <c r="S15" s="14"/>
      <c r="T15" s="14"/>
    </row>
  </sheetData>
  <conditionalFormatting sqref="O3:O15">
    <cfRule type="colorScale" priority="2">
      <colorScale>
        <cfvo type="min"/>
        <cfvo type="percent" val="70"/>
        <color rgb="FFFF0000"/>
        <color rgb="FF0070C0"/>
      </colorScale>
    </cfRule>
  </conditionalFormatting>
  <conditionalFormatting sqref="O1:P1 O2 R1:T1">
    <cfRule type="colorScale" priority="1">
      <colorScale>
        <cfvo type="min"/>
        <cfvo type="percent" val="7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64B7-BC6F-4438-8C69-1461251BF8B0}">
  <dimension ref="A1:T32"/>
  <sheetViews>
    <sheetView workbookViewId="0">
      <selection sqref="A1:T32"/>
    </sheetView>
  </sheetViews>
  <sheetFormatPr defaultRowHeight="15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0">
      <c r="A2">
        <v>2601</v>
      </c>
      <c r="B2" s="3" t="s">
        <v>2601</v>
      </c>
      <c r="C2" s="3" t="s">
        <v>6711</v>
      </c>
      <c r="D2" s="6">
        <v>500</v>
      </c>
      <c r="E2" s="8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10" t="s">
        <v>8317</v>
      </c>
      <c r="R2" t="s">
        <v>8353</v>
      </c>
      <c r="S2" s="14">
        <v>41150.902187499996</v>
      </c>
      <c r="T2" s="14">
        <v>41165.165972222225</v>
      </c>
    </row>
    <row r="3" spans="1:20" ht="240">
      <c r="A3">
        <v>2602</v>
      </c>
      <c r="B3" s="3" t="s">
        <v>2602</v>
      </c>
      <c r="C3" s="3" t="s">
        <v>6712</v>
      </c>
      <c r="D3" s="6">
        <v>12000</v>
      </c>
      <c r="E3" s="8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10" t="s">
        <v>8317</v>
      </c>
      <c r="R3" t="s">
        <v>8353</v>
      </c>
      <c r="S3" s="14">
        <v>41915.747314814813</v>
      </c>
      <c r="T3" s="14">
        <v>41955.888888888891</v>
      </c>
    </row>
    <row r="4" spans="1:20" ht="165">
      <c r="A4">
        <v>2603</v>
      </c>
      <c r="B4" s="3" t="s">
        <v>2603</v>
      </c>
      <c r="C4" s="3" t="s">
        <v>6713</v>
      </c>
      <c r="D4" s="6">
        <v>1750</v>
      </c>
      <c r="E4" s="8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10" t="s">
        <v>8317</v>
      </c>
      <c r="R4" t="s">
        <v>8353</v>
      </c>
      <c r="S4" s="14">
        <v>41617.912662037037</v>
      </c>
      <c r="T4" s="14">
        <v>41631.912662037037</v>
      </c>
    </row>
    <row r="5" spans="1:20" ht="255">
      <c r="A5">
        <v>2604</v>
      </c>
      <c r="B5" s="3" t="s">
        <v>2604</v>
      </c>
      <c r="C5" s="3" t="s">
        <v>6714</v>
      </c>
      <c r="D5" s="6">
        <v>20000</v>
      </c>
      <c r="E5" s="8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10" t="s">
        <v>8317</v>
      </c>
      <c r="R5" t="s">
        <v>8353</v>
      </c>
      <c r="S5" s="14">
        <v>40998.051192129627</v>
      </c>
      <c r="T5" s="14">
        <v>41028.051192129627</v>
      </c>
    </row>
    <row r="6" spans="1:20" ht="270">
      <c r="A6">
        <v>2605</v>
      </c>
      <c r="B6" s="3" t="s">
        <v>2605</v>
      </c>
      <c r="C6" s="3" t="s">
        <v>6715</v>
      </c>
      <c r="D6" s="6">
        <v>100000</v>
      </c>
      <c r="E6" s="8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10" t="s">
        <v>8317</v>
      </c>
      <c r="R6" t="s">
        <v>8353</v>
      </c>
      <c r="S6" s="14">
        <v>42508.541550925926</v>
      </c>
      <c r="T6" s="14">
        <v>42538.541550925926</v>
      </c>
    </row>
    <row r="7" spans="1:20" ht="225">
      <c r="A7">
        <v>2606</v>
      </c>
      <c r="B7" s="3" t="s">
        <v>2606</v>
      </c>
      <c r="C7" s="3" t="s">
        <v>6716</v>
      </c>
      <c r="D7" s="6">
        <v>11000</v>
      </c>
      <c r="E7" s="8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10" t="s">
        <v>8317</v>
      </c>
      <c r="R7" t="s">
        <v>8353</v>
      </c>
      <c r="S7" s="14">
        <v>41726.712754629632</v>
      </c>
      <c r="T7" s="14">
        <v>41758.712754629632</v>
      </c>
    </row>
    <row r="8" spans="1:20" ht="255">
      <c r="A8">
        <v>2607</v>
      </c>
      <c r="B8" s="3" t="s">
        <v>2607</v>
      </c>
      <c r="C8" s="3" t="s">
        <v>6717</v>
      </c>
      <c r="D8" s="6">
        <v>8000</v>
      </c>
      <c r="E8" s="8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10" t="s">
        <v>8317</v>
      </c>
      <c r="R8" t="s">
        <v>8353</v>
      </c>
      <c r="S8" s="14">
        <v>42184.874675925923</v>
      </c>
      <c r="T8" s="14">
        <v>42228.083333333328</v>
      </c>
    </row>
    <row r="9" spans="1:20" ht="240">
      <c r="A9">
        <v>2608</v>
      </c>
      <c r="B9" s="3" t="s">
        <v>2608</v>
      </c>
      <c r="C9" s="3" t="s">
        <v>6718</v>
      </c>
      <c r="D9" s="6">
        <v>8000</v>
      </c>
      <c r="E9" s="8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10" t="s">
        <v>8317</v>
      </c>
      <c r="R9" t="s">
        <v>8353</v>
      </c>
      <c r="S9" s="14">
        <v>42767.801712962959</v>
      </c>
      <c r="T9" s="14">
        <v>42809</v>
      </c>
    </row>
    <row r="10" spans="1:20" ht="285">
      <c r="A10">
        <v>2609</v>
      </c>
      <c r="B10" s="3" t="s">
        <v>2609</v>
      </c>
      <c r="C10" s="3" t="s">
        <v>6719</v>
      </c>
      <c r="D10" s="6">
        <v>35000</v>
      </c>
      <c r="E10" s="8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10" t="s">
        <v>8317</v>
      </c>
      <c r="R10" t="s">
        <v>8353</v>
      </c>
      <c r="S10" s="14">
        <v>41075.237858796296</v>
      </c>
      <c r="T10" s="14">
        <v>41105.237858796296</v>
      </c>
    </row>
    <row r="11" spans="1:20" ht="180">
      <c r="A11">
        <v>2610</v>
      </c>
      <c r="B11" s="3" t="s">
        <v>2610</v>
      </c>
      <c r="C11" s="3" t="s">
        <v>6720</v>
      </c>
      <c r="D11" s="6">
        <v>22765</v>
      </c>
      <c r="E11" s="8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10" t="s">
        <v>8317</v>
      </c>
      <c r="R11" t="s">
        <v>8353</v>
      </c>
      <c r="S11" s="14">
        <v>42564.881076388891</v>
      </c>
      <c r="T11" s="14">
        <v>42604.290972222225</v>
      </c>
    </row>
    <row r="12" spans="1:20" ht="240">
      <c r="A12">
        <v>2612</v>
      </c>
      <c r="B12" s="3" t="s">
        <v>2612</v>
      </c>
      <c r="C12" s="3" t="s">
        <v>6722</v>
      </c>
      <c r="D12" s="6">
        <v>10000</v>
      </c>
      <c r="E12" s="8">
        <v>17176.13</v>
      </c>
      <c r="F12" t="s">
        <v>8218</v>
      </c>
      <c r="G12" t="s">
        <v>8223</v>
      </c>
      <c r="H12" t="s">
        <v>8245</v>
      </c>
      <c r="I12">
        <v>1420773970</v>
      </c>
      <c r="J12">
        <v>1418095570</v>
      </c>
      <c r="K12" t="b">
        <v>1</v>
      </c>
      <c r="L12">
        <v>294</v>
      </c>
      <c r="M12" t="b">
        <v>1</v>
      </c>
      <c r="N12" t="s">
        <v>8299</v>
      </c>
      <c r="O12">
        <v>172</v>
      </c>
      <c r="P12">
        <v>58.42</v>
      </c>
      <c r="Q12" s="10" t="s">
        <v>8317</v>
      </c>
      <c r="R12" t="s">
        <v>8353</v>
      </c>
      <c r="S12" s="14">
        <v>41982.143171296295</v>
      </c>
      <c r="T12" s="14">
        <v>42013.143171296295</v>
      </c>
    </row>
    <row r="13" spans="1:20" ht="300">
      <c r="A13">
        <v>2613</v>
      </c>
      <c r="B13" s="3" t="s">
        <v>2613</v>
      </c>
      <c r="C13" s="3" t="s">
        <v>6723</v>
      </c>
      <c r="D13" s="6">
        <v>7500</v>
      </c>
      <c r="E13" s="8">
        <v>7576</v>
      </c>
      <c r="F13" t="s">
        <v>8218</v>
      </c>
      <c r="G13" t="s">
        <v>8223</v>
      </c>
      <c r="H13" t="s">
        <v>8245</v>
      </c>
      <c r="I13">
        <v>1348256294</v>
      </c>
      <c r="J13">
        <v>1345664294</v>
      </c>
      <c r="K13" t="b">
        <v>1</v>
      </c>
      <c r="L13">
        <v>28</v>
      </c>
      <c r="M13" t="b">
        <v>1</v>
      </c>
      <c r="N13" t="s">
        <v>8299</v>
      </c>
      <c r="O13">
        <v>101</v>
      </c>
      <c r="P13">
        <v>270.57</v>
      </c>
      <c r="Q13" s="10" t="s">
        <v>8317</v>
      </c>
      <c r="R13" t="s">
        <v>8353</v>
      </c>
      <c r="S13" s="14">
        <v>41143.81821759259</v>
      </c>
      <c r="T13" s="14">
        <v>41173.81821759259</v>
      </c>
    </row>
    <row r="14" spans="1:20" ht="300">
      <c r="A14">
        <v>2614</v>
      </c>
      <c r="B14" s="3" t="s">
        <v>2614</v>
      </c>
      <c r="C14" s="3" t="s">
        <v>6724</v>
      </c>
      <c r="D14" s="6">
        <v>10500</v>
      </c>
      <c r="E14" s="8">
        <v>10710</v>
      </c>
      <c r="F14" t="s">
        <v>8218</v>
      </c>
      <c r="G14" t="s">
        <v>8223</v>
      </c>
      <c r="H14" t="s">
        <v>8245</v>
      </c>
      <c r="I14">
        <v>1398834000</v>
      </c>
      <c r="J14">
        <v>1396371612</v>
      </c>
      <c r="K14" t="b">
        <v>1</v>
      </c>
      <c r="L14">
        <v>100</v>
      </c>
      <c r="M14" t="b">
        <v>1</v>
      </c>
      <c r="N14" t="s">
        <v>8299</v>
      </c>
      <c r="O14">
        <v>102</v>
      </c>
      <c r="P14">
        <v>107.1</v>
      </c>
      <c r="Q14" s="10" t="s">
        <v>8317</v>
      </c>
      <c r="R14" t="s">
        <v>8353</v>
      </c>
      <c r="S14" s="14">
        <v>41730.708472222221</v>
      </c>
      <c r="T14" s="14">
        <v>41759.208333333336</v>
      </c>
    </row>
    <row r="15" spans="1:20" ht="270">
      <c r="A15">
        <v>2616</v>
      </c>
      <c r="B15" s="3" t="s">
        <v>2616</v>
      </c>
      <c r="C15" s="3" t="s">
        <v>6726</v>
      </c>
      <c r="D15" s="6">
        <v>25000</v>
      </c>
      <c r="E15" s="8">
        <v>28633.5</v>
      </c>
      <c r="F15" t="s">
        <v>8218</v>
      </c>
      <c r="G15" t="s">
        <v>8223</v>
      </c>
      <c r="H15" t="s">
        <v>8245</v>
      </c>
      <c r="I15">
        <v>1440546729</v>
      </c>
      <c r="J15">
        <v>1437954729</v>
      </c>
      <c r="K15" t="b">
        <v>1</v>
      </c>
      <c r="L15">
        <v>238</v>
      </c>
      <c r="M15" t="b">
        <v>1</v>
      </c>
      <c r="N15" t="s">
        <v>8299</v>
      </c>
      <c r="O15">
        <v>115</v>
      </c>
      <c r="P15">
        <v>120.31</v>
      </c>
      <c r="Q15" s="10" t="s">
        <v>8317</v>
      </c>
      <c r="R15" t="s">
        <v>8353</v>
      </c>
      <c r="S15" s="14">
        <v>42211.99454861111</v>
      </c>
      <c r="T15" s="14">
        <v>42241.99454861111</v>
      </c>
    </row>
    <row r="16" spans="1:20" ht="285">
      <c r="A16">
        <v>2617</v>
      </c>
      <c r="B16" s="3" t="s">
        <v>2617</v>
      </c>
      <c r="C16" s="3" t="s">
        <v>6727</v>
      </c>
      <c r="D16" s="6">
        <v>500</v>
      </c>
      <c r="E16" s="8">
        <v>4388</v>
      </c>
      <c r="F16" t="s">
        <v>8218</v>
      </c>
      <c r="G16" t="s">
        <v>8223</v>
      </c>
      <c r="H16" t="s">
        <v>8245</v>
      </c>
      <c r="I16">
        <v>1413838751</v>
      </c>
      <c r="J16">
        <v>1411246751</v>
      </c>
      <c r="K16" t="b">
        <v>1</v>
      </c>
      <c r="L16">
        <v>159</v>
      </c>
      <c r="M16" t="b">
        <v>1</v>
      </c>
      <c r="N16" t="s">
        <v>8299</v>
      </c>
      <c r="O16">
        <v>878</v>
      </c>
      <c r="P16">
        <v>27.6</v>
      </c>
      <c r="Q16" s="10" t="s">
        <v>8317</v>
      </c>
      <c r="R16" t="s">
        <v>8353</v>
      </c>
      <c r="S16" s="14">
        <v>41902.874432870369</v>
      </c>
      <c r="T16" s="14">
        <v>41932.874432870369</v>
      </c>
    </row>
    <row r="17" spans="1:20" ht="135">
      <c r="A17">
        <v>2618</v>
      </c>
      <c r="B17" s="3" t="s">
        <v>2618</v>
      </c>
      <c r="C17" s="3" t="s">
        <v>6728</v>
      </c>
      <c r="D17" s="6">
        <v>15000</v>
      </c>
      <c r="E17" s="8">
        <v>15808</v>
      </c>
      <c r="F17" t="s">
        <v>8218</v>
      </c>
      <c r="G17" t="s">
        <v>8223</v>
      </c>
      <c r="H17" t="s">
        <v>8245</v>
      </c>
      <c r="I17">
        <v>1449000061</v>
      </c>
      <c r="J17">
        <v>1443812461</v>
      </c>
      <c r="K17" t="b">
        <v>1</v>
      </c>
      <c r="L17">
        <v>77</v>
      </c>
      <c r="M17" t="b">
        <v>1</v>
      </c>
      <c r="N17" t="s">
        <v>8299</v>
      </c>
      <c r="O17">
        <v>105</v>
      </c>
      <c r="P17">
        <v>205.3</v>
      </c>
      <c r="Q17" s="10" t="s">
        <v>8317</v>
      </c>
      <c r="R17" t="s">
        <v>8353</v>
      </c>
      <c r="S17" s="14">
        <v>42279.792372685188</v>
      </c>
      <c r="T17" s="14">
        <v>42339.834039351852</v>
      </c>
    </row>
    <row r="18" spans="1:20" ht="270">
      <c r="A18">
        <v>2619</v>
      </c>
      <c r="B18" s="3" t="s">
        <v>2619</v>
      </c>
      <c r="C18" s="3" t="s">
        <v>6729</v>
      </c>
      <c r="D18" s="6">
        <v>1000</v>
      </c>
      <c r="E18" s="8">
        <v>1884</v>
      </c>
      <c r="F18" t="s">
        <v>8218</v>
      </c>
      <c r="G18" t="s">
        <v>8223</v>
      </c>
      <c r="H18" t="s">
        <v>8245</v>
      </c>
      <c r="I18">
        <v>1445598000</v>
      </c>
      <c r="J18">
        <v>1443302004</v>
      </c>
      <c r="K18" t="b">
        <v>1</v>
      </c>
      <c r="L18">
        <v>53</v>
      </c>
      <c r="M18" t="b">
        <v>1</v>
      </c>
      <c r="N18" t="s">
        <v>8299</v>
      </c>
      <c r="O18">
        <v>188</v>
      </c>
      <c r="P18">
        <v>35.549999999999997</v>
      </c>
      <c r="Q18" s="10" t="s">
        <v>8317</v>
      </c>
      <c r="R18" t="s">
        <v>8353</v>
      </c>
      <c r="S18" s="14">
        <v>42273.884305555555</v>
      </c>
      <c r="T18" s="14">
        <v>42300.458333333328</v>
      </c>
    </row>
    <row r="19" spans="1:20" ht="255">
      <c r="A19">
        <v>2621</v>
      </c>
      <c r="B19" s="3" t="s">
        <v>2621</v>
      </c>
      <c r="C19" s="3" t="s">
        <v>6731</v>
      </c>
      <c r="D19" s="6">
        <v>15000</v>
      </c>
      <c r="E19" s="8">
        <v>21882</v>
      </c>
      <c r="F19" t="s">
        <v>8218</v>
      </c>
      <c r="G19" t="s">
        <v>8223</v>
      </c>
      <c r="H19" t="s">
        <v>8245</v>
      </c>
      <c r="I19">
        <v>1432230988</v>
      </c>
      <c r="J19">
        <v>1429638988</v>
      </c>
      <c r="K19" t="b">
        <v>1</v>
      </c>
      <c r="L19">
        <v>465</v>
      </c>
      <c r="M19" t="b">
        <v>1</v>
      </c>
      <c r="N19" t="s">
        <v>8299</v>
      </c>
      <c r="O19">
        <v>146</v>
      </c>
      <c r="P19">
        <v>47.06</v>
      </c>
      <c r="Q19" s="10" t="s">
        <v>8317</v>
      </c>
      <c r="R19" t="s">
        <v>8353</v>
      </c>
      <c r="S19" s="14">
        <v>42115.74754629629</v>
      </c>
      <c r="T19" s="14">
        <v>42145.74754629629</v>
      </c>
    </row>
    <row r="20" spans="1:20" ht="285">
      <c r="A20">
        <v>2623</v>
      </c>
      <c r="B20" s="3" t="s">
        <v>2623</v>
      </c>
      <c r="C20" s="3" t="s">
        <v>6733</v>
      </c>
      <c r="D20" s="6">
        <v>2000</v>
      </c>
      <c r="E20" s="8">
        <v>2280</v>
      </c>
      <c r="F20" t="s">
        <v>8218</v>
      </c>
      <c r="G20" t="s">
        <v>8223</v>
      </c>
      <c r="H20" t="s">
        <v>8245</v>
      </c>
      <c r="I20">
        <v>1480658966</v>
      </c>
      <c r="J20">
        <v>1479449366</v>
      </c>
      <c r="K20" t="b">
        <v>0</v>
      </c>
      <c r="L20">
        <v>62</v>
      </c>
      <c r="M20" t="b">
        <v>1</v>
      </c>
      <c r="N20" t="s">
        <v>8299</v>
      </c>
      <c r="O20">
        <v>114</v>
      </c>
      <c r="P20">
        <v>36.770000000000003</v>
      </c>
      <c r="Q20" s="10" t="s">
        <v>8317</v>
      </c>
      <c r="R20" t="s">
        <v>8353</v>
      </c>
      <c r="S20" s="14">
        <v>42692.256550925929</v>
      </c>
      <c r="T20" s="14">
        <v>42706.256550925929</v>
      </c>
    </row>
    <row r="21" spans="1:20" ht="240">
      <c r="A21">
        <v>2624</v>
      </c>
      <c r="B21" s="3" t="s">
        <v>2624</v>
      </c>
      <c r="C21" s="3" t="s">
        <v>6734</v>
      </c>
      <c r="D21" s="6">
        <v>8000</v>
      </c>
      <c r="E21" s="8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>
        <v>1379</v>
      </c>
      <c r="P21">
        <v>31.82</v>
      </c>
      <c r="Q21" s="10" t="s">
        <v>8317</v>
      </c>
      <c r="R21" t="s">
        <v>8353</v>
      </c>
      <c r="S21" s="14">
        <v>41144.42155092593</v>
      </c>
      <c r="T21" s="14">
        <v>41165.42155092593</v>
      </c>
    </row>
    <row r="22" spans="1:20" ht="255">
      <c r="A22">
        <v>2626</v>
      </c>
      <c r="B22" s="3" t="s">
        <v>2626</v>
      </c>
      <c r="C22" s="3" t="s">
        <v>6736</v>
      </c>
      <c r="D22" s="6">
        <v>2500</v>
      </c>
      <c r="E22" s="8">
        <v>2800</v>
      </c>
      <c r="F22" t="s">
        <v>8218</v>
      </c>
      <c r="G22" t="s">
        <v>8223</v>
      </c>
      <c r="H22" t="s">
        <v>8245</v>
      </c>
      <c r="I22">
        <v>1433343869</v>
      </c>
      <c r="J22">
        <v>1430751869</v>
      </c>
      <c r="K22" t="b">
        <v>0</v>
      </c>
      <c r="L22">
        <v>50</v>
      </c>
      <c r="M22" t="b">
        <v>1</v>
      </c>
      <c r="N22" t="s">
        <v>8299</v>
      </c>
      <c r="O22">
        <v>112</v>
      </c>
      <c r="P22">
        <v>56</v>
      </c>
      <c r="Q22" s="10" t="s">
        <v>8317</v>
      </c>
      <c r="R22" t="s">
        <v>8353</v>
      </c>
      <c r="S22" s="14">
        <v>42128.628113425926</v>
      </c>
      <c r="T22" s="14">
        <v>42158.628113425926</v>
      </c>
    </row>
    <row r="23" spans="1:20" ht="270">
      <c r="A23">
        <v>2627</v>
      </c>
      <c r="B23" s="3" t="s">
        <v>2627</v>
      </c>
      <c r="C23" s="3" t="s">
        <v>6737</v>
      </c>
      <c r="D23" s="6">
        <v>150</v>
      </c>
      <c r="E23" s="8">
        <v>970</v>
      </c>
      <c r="F23" t="s">
        <v>8218</v>
      </c>
      <c r="G23" t="s">
        <v>8223</v>
      </c>
      <c r="H23" t="s">
        <v>8245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8299</v>
      </c>
      <c r="O23">
        <v>647</v>
      </c>
      <c r="P23">
        <v>21.56</v>
      </c>
      <c r="Q23" s="10" t="s">
        <v>8317</v>
      </c>
      <c r="R23" t="s">
        <v>8353</v>
      </c>
      <c r="S23" s="14">
        <v>42304.829409722224</v>
      </c>
      <c r="T23" s="14">
        <v>42334.871076388896</v>
      </c>
    </row>
    <row r="24" spans="1:20" ht="195">
      <c r="A24">
        <v>2628</v>
      </c>
      <c r="B24" s="3" t="s">
        <v>2628</v>
      </c>
      <c r="C24" s="3" t="s">
        <v>6738</v>
      </c>
      <c r="D24" s="6">
        <v>839</v>
      </c>
      <c r="E24" s="8">
        <v>926</v>
      </c>
      <c r="F24" t="s">
        <v>8218</v>
      </c>
      <c r="G24" t="s">
        <v>8223</v>
      </c>
      <c r="H24" t="s">
        <v>8245</v>
      </c>
      <c r="I24">
        <v>1417389067</v>
      </c>
      <c r="J24">
        <v>1415661067</v>
      </c>
      <c r="K24" t="b">
        <v>0</v>
      </c>
      <c r="L24">
        <v>21</v>
      </c>
      <c r="M24" t="b">
        <v>1</v>
      </c>
      <c r="N24" t="s">
        <v>8299</v>
      </c>
      <c r="O24">
        <v>110</v>
      </c>
      <c r="P24">
        <v>44.1</v>
      </c>
      <c r="Q24" s="10" t="s">
        <v>8317</v>
      </c>
      <c r="R24" t="s">
        <v>8353</v>
      </c>
      <c r="S24" s="14">
        <v>41953.966053240743</v>
      </c>
      <c r="T24" s="14">
        <v>41973.966053240743</v>
      </c>
    </row>
    <row r="25" spans="1:20" ht="195">
      <c r="A25">
        <v>2631</v>
      </c>
      <c r="B25" s="3" t="s">
        <v>2631</v>
      </c>
      <c r="C25" s="3" t="s">
        <v>6741</v>
      </c>
      <c r="D25" s="6">
        <v>20000</v>
      </c>
      <c r="E25" s="8">
        <v>22933.05</v>
      </c>
      <c r="F25" t="s">
        <v>8218</v>
      </c>
      <c r="G25" t="s">
        <v>8223</v>
      </c>
      <c r="H25" t="s">
        <v>8245</v>
      </c>
      <c r="I25">
        <v>1440907427</v>
      </c>
      <c r="J25">
        <v>1438488227</v>
      </c>
      <c r="K25" t="b">
        <v>0</v>
      </c>
      <c r="L25">
        <v>286</v>
      </c>
      <c r="M25" t="b">
        <v>1</v>
      </c>
      <c r="N25" t="s">
        <v>8299</v>
      </c>
      <c r="O25">
        <v>115</v>
      </c>
      <c r="P25">
        <v>80.19</v>
      </c>
      <c r="Q25" s="10" t="s">
        <v>8317</v>
      </c>
      <c r="R25" t="s">
        <v>8353</v>
      </c>
      <c r="S25" s="14">
        <v>42218.169293981482</v>
      </c>
      <c r="T25" s="14">
        <v>42246.169293981482</v>
      </c>
    </row>
    <row r="26" spans="1:20" ht="210">
      <c r="A26">
        <v>2632</v>
      </c>
      <c r="B26" s="3" t="s">
        <v>2632</v>
      </c>
      <c r="C26" s="3" t="s">
        <v>6742</v>
      </c>
      <c r="D26" s="6">
        <v>1070</v>
      </c>
      <c r="E26" s="8">
        <v>1466</v>
      </c>
      <c r="F26" t="s">
        <v>8218</v>
      </c>
      <c r="G26" t="s">
        <v>8223</v>
      </c>
      <c r="H26" t="s">
        <v>8245</v>
      </c>
      <c r="I26">
        <v>1464485339</v>
      </c>
      <c r="J26">
        <v>1462325339</v>
      </c>
      <c r="K26" t="b">
        <v>0</v>
      </c>
      <c r="L26">
        <v>42</v>
      </c>
      <c r="M26" t="b">
        <v>1</v>
      </c>
      <c r="N26" t="s">
        <v>8299</v>
      </c>
      <c r="O26">
        <v>137</v>
      </c>
      <c r="P26">
        <v>34.9</v>
      </c>
      <c r="Q26" s="10" t="s">
        <v>8317</v>
      </c>
      <c r="R26" t="s">
        <v>8353</v>
      </c>
      <c r="S26" s="14">
        <v>42494.061793981484</v>
      </c>
      <c r="T26" s="14">
        <v>42519.061793981484</v>
      </c>
    </row>
    <row r="27" spans="1:20" ht="255">
      <c r="A27">
        <v>2633</v>
      </c>
      <c r="B27" s="3" t="s">
        <v>2633</v>
      </c>
      <c r="C27" s="3" t="s">
        <v>6743</v>
      </c>
      <c r="D27" s="6">
        <v>5000</v>
      </c>
      <c r="E27" s="8">
        <v>17731</v>
      </c>
      <c r="F27" t="s">
        <v>8218</v>
      </c>
      <c r="G27" t="s">
        <v>8223</v>
      </c>
      <c r="H27" t="s">
        <v>8245</v>
      </c>
      <c r="I27">
        <v>1393542000</v>
      </c>
      <c r="J27">
        <v>1390938332</v>
      </c>
      <c r="K27" t="b">
        <v>0</v>
      </c>
      <c r="L27">
        <v>199</v>
      </c>
      <c r="M27" t="b">
        <v>1</v>
      </c>
      <c r="N27" t="s">
        <v>8299</v>
      </c>
      <c r="O27">
        <v>355</v>
      </c>
      <c r="P27">
        <v>89.1</v>
      </c>
      <c r="Q27" s="10" t="s">
        <v>8317</v>
      </c>
      <c r="R27" t="s">
        <v>8353</v>
      </c>
      <c r="S27" s="14">
        <v>41667.823287037041</v>
      </c>
      <c r="T27" s="14">
        <v>41697.958333333336</v>
      </c>
    </row>
    <row r="28" spans="1:20" ht="255">
      <c r="A28">
        <v>2634</v>
      </c>
      <c r="B28" s="3" t="s">
        <v>2634</v>
      </c>
      <c r="C28" s="3" t="s">
        <v>6744</v>
      </c>
      <c r="D28" s="6">
        <v>930</v>
      </c>
      <c r="E28" s="8">
        <v>986</v>
      </c>
      <c r="F28" t="s">
        <v>8218</v>
      </c>
      <c r="G28" t="s">
        <v>8223</v>
      </c>
      <c r="H28" t="s">
        <v>8245</v>
      </c>
      <c r="I28">
        <v>1475163921</v>
      </c>
      <c r="J28">
        <v>1472571921</v>
      </c>
      <c r="K28" t="b">
        <v>0</v>
      </c>
      <c r="L28">
        <v>25</v>
      </c>
      <c r="M28" t="b">
        <v>1</v>
      </c>
      <c r="N28" t="s">
        <v>8299</v>
      </c>
      <c r="O28">
        <v>106</v>
      </c>
      <c r="P28">
        <v>39.44</v>
      </c>
      <c r="Q28" s="10" t="s">
        <v>8317</v>
      </c>
      <c r="R28" t="s">
        <v>8353</v>
      </c>
      <c r="S28" s="14">
        <v>42612.656493055561</v>
      </c>
      <c r="T28" s="14">
        <v>42642.656493055561</v>
      </c>
    </row>
    <row r="29" spans="1:20" ht="300">
      <c r="A29">
        <v>2636</v>
      </c>
      <c r="B29" s="3" t="s">
        <v>2636</v>
      </c>
      <c r="C29" s="3" t="s">
        <v>6746</v>
      </c>
      <c r="D29" s="6">
        <v>1000</v>
      </c>
      <c r="E29" s="8">
        <v>1873</v>
      </c>
      <c r="F29" t="s">
        <v>8218</v>
      </c>
      <c r="G29" t="s">
        <v>8223</v>
      </c>
      <c r="H29" t="s">
        <v>8245</v>
      </c>
      <c r="I29">
        <v>1476579600</v>
      </c>
      <c r="J29">
        <v>1474641914</v>
      </c>
      <c r="K29" t="b">
        <v>0</v>
      </c>
      <c r="L29">
        <v>50</v>
      </c>
      <c r="M29" t="b">
        <v>1</v>
      </c>
      <c r="N29" t="s">
        <v>8299</v>
      </c>
      <c r="O29">
        <v>187</v>
      </c>
      <c r="P29">
        <v>37.46</v>
      </c>
      <c r="Q29" s="10" t="s">
        <v>8317</v>
      </c>
      <c r="R29" t="s">
        <v>8353</v>
      </c>
      <c r="S29" s="14">
        <v>42636.614745370374</v>
      </c>
      <c r="T29" s="14">
        <v>42659.041666666672</v>
      </c>
    </row>
    <row r="30" spans="1:20" ht="165">
      <c r="A30">
        <v>2637</v>
      </c>
      <c r="B30" s="3" t="s">
        <v>2637</v>
      </c>
      <c r="C30" s="3" t="s">
        <v>6747</v>
      </c>
      <c r="D30" s="6">
        <v>500</v>
      </c>
      <c r="E30" s="8">
        <v>831</v>
      </c>
      <c r="F30" t="s">
        <v>8218</v>
      </c>
      <c r="G30" t="s">
        <v>8223</v>
      </c>
      <c r="H30" t="s">
        <v>8245</v>
      </c>
      <c r="I30">
        <v>1476277875</v>
      </c>
      <c r="J30">
        <v>1474895475</v>
      </c>
      <c r="K30" t="b">
        <v>0</v>
      </c>
      <c r="L30">
        <v>26</v>
      </c>
      <c r="M30" t="b">
        <v>1</v>
      </c>
      <c r="N30" t="s">
        <v>8299</v>
      </c>
      <c r="O30">
        <v>166</v>
      </c>
      <c r="P30">
        <v>31.96</v>
      </c>
      <c r="Q30" s="10" t="s">
        <v>8317</v>
      </c>
      <c r="R30" t="s">
        <v>8353</v>
      </c>
      <c r="S30" s="14">
        <v>42639.549479166672</v>
      </c>
      <c r="T30" s="14">
        <v>42655.549479166672</v>
      </c>
    </row>
    <row r="31" spans="1:20" ht="255">
      <c r="A31">
        <v>2638</v>
      </c>
      <c r="B31" s="3" t="s">
        <v>2638</v>
      </c>
      <c r="C31" s="3" t="s">
        <v>6748</v>
      </c>
      <c r="D31" s="6">
        <v>347</v>
      </c>
      <c r="E31" s="8">
        <v>353</v>
      </c>
      <c r="F31" t="s">
        <v>8218</v>
      </c>
      <c r="G31" t="s">
        <v>8223</v>
      </c>
      <c r="H31" t="s">
        <v>8245</v>
      </c>
      <c r="I31">
        <v>1421358895</v>
      </c>
      <c r="J31">
        <v>1418766895</v>
      </c>
      <c r="K31" t="b">
        <v>0</v>
      </c>
      <c r="L31">
        <v>14</v>
      </c>
      <c r="M31" t="b">
        <v>1</v>
      </c>
      <c r="N31" t="s">
        <v>8299</v>
      </c>
      <c r="O31">
        <v>102</v>
      </c>
      <c r="P31">
        <v>25.21</v>
      </c>
      <c r="Q31" s="10" t="s">
        <v>8317</v>
      </c>
      <c r="R31" t="s">
        <v>8353</v>
      </c>
      <c r="S31" s="14">
        <v>41989.913136574076</v>
      </c>
      <c r="T31" s="14">
        <v>42019.913136574076</v>
      </c>
    </row>
    <row r="32" spans="1:20" ht="300">
      <c r="A32">
        <v>2640</v>
      </c>
      <c r="B32" s="3" t="s">
        <v>2640</v>
      </c>
      <c r="C32" s="3" t="s">
        <v>6750</v>
      </c>
      <c r="D32" s="6">
        <v>3000</v>
      </c>
      <c r="E32" s="8">
        <v>3170</v>
      </c>
      <c r="F32" t="s">
        <v>8218</v>
      </c>
      <c r="G32" t="s">
        <v>8223</v>
      </c>
      <c r="H32" t="s">
        <v>8245</v>
      </c>
      <c r="I32">
        <v>1433735474</v>
      </c>
      <c r="J32">
        <v>1428551474</v>
      </c>
      <c r="K32" t="b">
        <v>0</v>
      </c>
      <c r="L32">
        <v>69</v>
      </c>
      <c r="M32" t="b">
        <v>1</v>
      </c>
      <c r="N32" t="s">
        <v>8299</v>
      </c>
      <c r="O32">
        <v>106</v>
      </c>
      <c r="P32">
        <v>45.94</v>
      </c>
      <c r="Q32" s="10" t="s">
        <v>8317</v>
      </c>
      <c r="R32" t="s">
        <v>8353</v>
      </c>
      <c r="S32" s="14">
        <v>42103.160578703704</v>
      </c>
      <c r="T32" s="14">
        <v>42163.160578703704</v>
      </c>
    </row>
  </sheetData>
  <conditionalFormatting sqref="O2:O32 O1:P1 R1:T1">
    <cfRule type="colorScale" priority="1">
      <colorScale>
        <cfvo type="min"/>
        <cfvo type="percent" val="7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6841-38C5-42A4-8607-E3E270C813C7}">
  <dimension ref="A1:C6"/>
  <sheetViews>
    <sheetView workbookViewId="0">
      <selection activeCell="C7" sqref="C7"/>
    </sheetView>
  </sheetViews>
  <sheetFormatPr defaultRowHeight="15"/>
  <cols>
    <col min="2" max="3" width="11.85546875" bestFit="1" customWidth="1"/>
  </cols>
  <sheetData>
    <row r="1" spans="1:3">
      <c r="B1" t="s">
        <v>8385</v>
      </c>
      <c r="C1" t="s">
        <v>8386</v>
      </c>
    </row>
    <row r="2" spans="1:3">
      <c r="A2" t="s">
        <v>8381</v>
      </c>
      <c r="B2" s="19">
        <f>AVERAGE('Space Successful'!D:D)</f>
        <v>11253.258064516129</v>
      </c>
      <c r="C2" s="19">
        <f>AVERAGE('Space Failed'!D:D)</f>
        <v>1500</v>
      </c>
    </row>
    <row r="3" spans="1:3">
      <c r="A3" t="s">
        <v>8382</v>
      </c>
      <c r="B3" s="19">
        <f>MEDIAN('Space Successful'!D:D)</f>
        <v>7500</v>
      </c>
      <c r="C3" s="19">
        <f>MEDIAN('Space Failed'!D:D)</f>
        <v>1500</v>
      </c>
    </row>
    <row r="5" spans="1:3">
      <c r="A5" t="s">
        <v>8383</v>
      </c>
      <c r="B5" s="19">
        <f>AVERAGE('Space Successful'!E:E)</f>
        <v>20914.469354838711</v>
      </c>
      <c r="C5" s="19">
        <f>AVERAGE('Space Failed'!E:E)</f>
        <v>15</v>
      </c>
    </row>
    <row r="6" spans="1:3">
      <c r="A6" t="s">
        <v>8384</v>
      </c>
      <c r="B6" s="19">
        <f>MEDIAN('Space Successful'!E:E)</f>
        <v>10710</v>
      </c>
      <c r="C6" s="19">
        <f>MEDIAN('Space Failed'!E:E)</f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5458-EB3F-47C8-BD51-DFA08F42E59A}">
  <dimension ref="A1:T413"/>
  <sheetViews>
    <sheetView workbookViewId="0">
      <selection activeCell="F31" sqref="F31"/>
    </sheetView>
  </sheetViews>
  <sheetFormatPr defaultRowHeight="15"/>
  <cols>
    <col min="2" max="3" width="9.140625" style="18"/>
    <col min="4" max="4" width="12.85546875" bestFit="1" customWidth="1"/>
    <col min="9" max="9" width="11.5703125" bestFit="1" customWidth="1"/>
    <col min="10" max="10" width="11.85546875" bestFit="1" customWidth="1"/>
  </cols>
  <sheetData>
    <row r="1" spans="1:20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>
      <c r="A2">
        <v>521</v>
      </c>
      <c r="B2" s="18" t="s">
        <v>522</v>
      </c>
      <c r="C2" s="18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>
      <c r="A3">
        <v>522</v>
      </c>
      <c r="B3" s="18" t="s">
        <v>523</v>
      </c>
      <c r="C3" s="18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>
      <c r="A4">
        <v>523</v>
      </c>
      <c r="B4" s="18" t="s">
        <v>524</v>
      </c>
      <c r="C4" s="18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>
      <c r="A5">
        <v>525</v>
      </c>
      <c r="B5" s="18" t="s">
        <v>526</v>
      </c>
      <c r="C5" s="18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>
      <c r="A6">
        <v>527</v>
      </c>
      <c r="B6" s="18" t="s">
        <v>528</v>
      </c>
      <c r="C6" s="18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>
      <c r="A7">
        <v>528</v>
      </c>
      <c r="B7" s="18" t="s">
        <v>529</v>
      </c>
      <c r="C7" s="18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>
      <c r="A8">
        <v>530</v>
      </c>
      <c r="B8" s="18" t="s">
        <v>531</v>
      </c>
      <c r="C8" s="1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>
      <c r="A9">
        <v>531</v>
      </c>
      <c r="B9" s="18" t="s">
        <v>532</v>
      </c>
      <c r="C9" s="18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>
      <c r="A10">
        <v>532</v>
      </c>
      <c r="B10" s="18" t="s">
        <v>533</v>
      </c>
      <c r="C10" s="18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>
      <c r="A11">
        <v>537</v>
      </c>
      <c r="B11" s="18" t="s">
        <v>538</v>
      </c>
      <c r="C11" s="18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>
      <c r="A12">
        <v>538</v>
      </c>
      <c r="B12" s="18" t="s">
        <v>539</v>
      </c>
      <c r="C12" s="18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>
      <c r="A13">
        <v>1284</v>
      </c>
      <c r="B13" s="18" t="s">
        <v>1285</v>
      </c>
      <c r="C13" s="18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>
      <c r="A14">
        <v>1288</v>
      </c>
      <c r="B14" s="18" t="s">
        <v>1289</v>
      </c>
      <c r="C14" s="18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>
      <c r="A15">
        <v>1289</v>
      </c>
      <c r="B15" s="18" t="s">
        <v>1290</v>
      </c>
      <c r="C15" s="18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>
      <c r="A16">
        <v>1290</v>
      </c>
      <c r="B16" s="18" t="s">
        <v>1291</v>
      </c>
      <c r="C16" s="18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>
      <c r="A17">
        <v>1291</v>
      </c>
      <c r="B17" s="18" t="s">
        <v>1292</v>
      </c>
      <c r="C17" s="18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>
      <c r="A18">
        <v>1293</v>
      </c>
      <c r="B18" s="18" t="s">
        <v>1294</v>
      </c>
      <c r="C18" s="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>
      <c r="A19">
        <v>1297</v>
      </c>
      <c r="B19" s="18" t="s">
        <v>1298</v>
      </c>
      <c r="C19" s="18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>
      <c r="A20">
        <v>1299</v>
      </c>
      <c r="B20" s="18" t="s">
        <v>1300</v>
      </c>
      <c r="C20" s="18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>
      <c r="A21">
        <v>1300</v>
      </c>
      <c r="B21" s="18" t="s">
        <v>1301</v>
      </c>
      <c r="C21" s="18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>
      <c r="A22">
        <v>1301</v>
      </c>
      <c r="B22" s="18" t="s">
        <v>1302</v>
      </c>
      <c r="C22" s="18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>
      <c r="A23">
        <v>1302</v>
      </c>
      <c r="B23" s="18" t="s">
        <v>1303</v>
      </c>
      <c r="C23" s="18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>
      <c r="A24">
        <v>2781</v>
      </c>
      <c r="B24" s="18" t="s">
        <v>2781</v>
      </c>
      <c r="C24" s="18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>
      <c r="A25">
        <v>2782</v>
      </c>
      <c r="B25" s="18" t="s">
        <v>2782</v>
      </c>
      <c r="C25" s="18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>
      <c r="A26">
        <v>2784</v>
      </c>
      <c r="B26" s="18" t="s">
        <v>2784</v>
      </c>
      <c r="C26" s="18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>
      <c r="A27">
        <v>2785</v>
      </c>
      <c r="B27" s="18" t="s">
        <v>2785</v>
      </c>
      <c r="C27" s="18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>
      <c r="A28">
        <v>2787</v>
      </c>
      <c r="B28" s="18" t="s">
        <v>2787</v>
      </c>
      <c r="C28" s="1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>
      <c r="A29">
        <v>2788</v>
      </c>
      <c r="B29" s="18" t="s">
        <v>2788</v>
      </c>
      <c r="C29" s="18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>
      <c r="A30">
        <v>2789</v>
      </c>
      <c r="B30" s="18" t="s">
        <v>2789</v>
      </c>
      <c r="C30" s="18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>
      <c r="A31">
        <v>2790</v>
      </c>
      <c r="B31" s="18" t="s">
        <v>2790</v>
      </c>
      <c r="C31" s="18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>
      <c r="A32">
        <v>2791</v>
      </c>
      <c r="B32" s="18" t="s">
        <v>2791</v>
      </c>
      <c r="C32" s="18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>
      <c r="A33">
        <v>2792</v>
      </c>
      <c r="B33" s="18" t="s">
        <v>2792</v>
      </c>
      <c r="C33" s="18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>
      <c r="A34">
        <v>2795</v>
      </c>
      <c r="B34" s="18" t="s">
        <v>2795</v>
      </c>
      <c r="C34" s="18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>
      <c r="A35">
        <v>2803</v>
      </c>
      <c r="B35" s="18" t="s">
        <v>2803</v>
      </c>
      <c r="C35" s="18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>
      <c r="A36">
        <v>2807</v>
      </c>
      <c r="B36" s="18" t="s">
        <v>2807</v>
      </c>
      <c r="C36" s="18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>
      <c r="A37">
        <v>2808</v>
      </c>
      <c r="B37" s="18" t="s">
        <v>2808</v>
      </c>
      <c r="C37" s="18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>
      <c r="A38">
        <v>2809</v>
      </c>
      <c r="B38" s="18" t="s">
        <v>2809</v>
      </c>
      <c r="C38" s="1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>
      <c r="A39">
        <v>2810</v>
      </c>
      <c r="B39" s="18" t="s">
        <v>2810</v>
      </c>
      <c r="C39" s="18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>
      <c r="A40">
        <v>2813</v>
      </c>
      <c r="B40" s="18" t="s">
        <v>2813</v>
      </c>
      <c r="C40" s="18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>
      <c r="A41">
        <v>2818</v>
      </c>
      <c r="B41" s="18" t="s">
        <v>2818</v>
      </c>
      <c r="C41" s="18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>
      <c r="A42">
        <v>2822</v>
      </c>
      <c r="B42" s="18" t="s">
        <v>2822</v>
      </c>
      <c r="C42" s="18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>
      <c r="A43">
        <v>2824</v>
      </c>
      <c r="B43" s="18" t="s">
        <v>2824</v>
      </c>
      <c r="C43" s="18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>
      <c r="A44">
        <v>2826</v>
      </c>
      <c r="B44" s="18" t="s">
        <v>2826</v>
      </c>
      <c r="C44" s="18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>
      <c r="A45">
        <v>2827</v>
      </c>
      <c r="B45" s="18" t="s">
        <v>2827</v>
      </c>
      <c r="C45" s="18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>
      <c r="A46">
        <v>2830</v>
      </c>
      <c r="B46" s="18" t="s">
        <v>2830</v>
      </c>
      <c r="C46" s="18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>
      <c r="A47">
        <v>2831</v>
      </c>
      <c r="B47" s="18" t="s">
        <v>2831</v>
      </c>
      <c r="C47" s="18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>
      <c r="A48">
        <v>2833</v>
      </c>
      <c r="B48" s="18" t="s">
        <v>2833</v>
      </c>
      <c r="C48" s="1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>
      <c r="A49">
        <v>2836</v>
      </c>
      <c r="B49" s="18" t="s">
        <v>2836</v>
      </c>
      <c r="C49" s="18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>
      <c r="A50">
        <v>2838</v>
      </c>
      <c r="B50" s="18" t="s">
        <v>2838</v>
      </c>
      <c r="C50" s="18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>
      <c r="A51">
        <v>2839</v>
      </c>
      <c r="B51" s="18" t="s">
        <v>2839</v>
      </c>
      <c r="C51" s="18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>
      <c r="A52">
        <v>2961</v>
      </c>
      <c r="B52" s="18" t="s">
        <v>2961</v>
      </c>
      <c r="C52" s="18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>
      <c r="A53">
        <v>2962</v>
      </c>
      <c r="B53" s="18" t="s">
        <v>2962</v>
      </c>
      <c r="C53" s="18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>
      <c r="A54">
        <v>2963</v>
      </c>
      <c r="B54" s="18" t="s">
        <v>2963</v>
      </c>
      <c r="C54" s="18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>
      <c r="A55">
        <v>2964</v>
      </c>
      <c r="B55" s="18" t="s">
        <v>2964</v>
      </c>
      <c r="C55" s="18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>
      <c r="A56">
        <v>2965</v>
      </c>
      <c r="B56" s="18" t="s">
        <v>2965</v>
      </c>
      <c r="C56" s="18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>
      <c r="A57">
        <v>2966</v>
      </c>
      <c r="B57" s="18" t="s">
        <v>2966</v>
      </c>
      <c r="C57" s="18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>
      <c r="A58">
        <v>2967</v>
      </c>
      <c r="B58" s="18" t="s">
        <v>2967</v>
      </c>
      <c r="C58" s="1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>
      <c r="A59">
        <v>2968</v>
      </c>
      <c r="B59" s="18" t="s">
        <v>2968</v>
      </c>
      <c r="C59" s="18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>
      <c r="A60">
        <v>2970</v>
      </c>
      <c r="B60" s="18" t="s">
        <v>2970</v>
      </c>
      <c r="C60" s="18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>
      <c r="A61">
        <v>2971</v>
      </c>
      <c r="B61" s="18" t="s">
        <v>2971</v>
      </c>
      <c r="C61" s="18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>
      <c r="A62">
        <v>2972</v>
      </c>
      <c r="B62" s="18" t="s">
        <v>2972</v>
      </c>
      <c r="C62" s="18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>
      <c r="A63">
        <v>2973</v>
      </c>
      <c r="B63" s="18" t="s">
        <v>2973</v>
      </c>
      <c r="C63" s="18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>
      <c r="A64">
        <v>2974</v>
      </c>
      <c r="B64" s="18" t="s">
        <v>2974</v>
      </c>
      <c r="C64" s="18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>
      <c r="A65">
        <v>2975</v>
      </c>
      <c r="B65" s="18" t="s">
        <v>2975</v>
      </c>
      <c r="C65" s="18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>
      <c r="A66">
        <v>2977</v>
      </c>
      <c r="B66" s="18" t="s">
        <v>2977</v>
      </c>
      <c r="C66" s="18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>
      <c r="A67">
        <v>2978</v>
      </c>
      <c r="B67" s="18" t="s">
        <v>2978</v>
      </c>
      <c r="C67" s="18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>
      <c r="A68">
        <v>2979</v>
      </c>
      <c r="B68" s="18" t="s">
        <v>2979</v>
      </c>
      <c r="C68" s="1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>
      <c r="A69">
        <v>2980</v>
      </c>
      <c r="B69" s="18" t="s">
        <v>2980</v>
      </c>
      <c r="C69" s="18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>
      <c r="A70">
        <v>3147</v>
      </c>
      <c r="B70" s="18" t="s">
        <v>3147</v>
      </c>
      <c r="C70" s="18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>
      <c r="A71">
        <v>3148</v>
      </c>
      <c r="B71" s="18" t="s">
        <v>3148</v>
      </c>
      <c r="C71" s="18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>
      <c r="A72">
        <v>3149</v>
      </c>
      <c r="B72" s="18" t="s">
        <v>3149</v>
      </c>
      <c r="C72" s="18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>
      <c r="A73">
        <v>3150</v>
      </c>
      <c r="B73" s="18" t="s">
        <v>3150</v>
      </c>
      <c r="C73" s="18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>
      <c r="A74">
        <v>3151</v>
      </c>
      <c r="B74" s="18" t="s">
        <v>3151</v>
      </c>
      <c r="C74" s="18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>
      <c r="A75">
        <v>3153</v>
      </c>
      <c r="B75" s="18" t="s">
        <v>3153</v>
      </c>
      <c r="C75" s="18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>
      <c r="A76">
        <v>3154</v>
      </c>
      <c r="B76" s="18" t="s">
        <v>3154</v>
      </c>
      <c r="C76" s="18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>
      <c r="A77">
        <v>3156</v>
      </c>
      <c r="B77" s="18" t="s">
        <v>3156</v>
      </c>
      <c r="C77" s="18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>
      <c r="A78">
        <v>3157</v>
      </c>
      <c r="B78" s="18" t="s">
        <v>3157</v>
      </c>
      <c r="C78" s="1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>
      <c r="A79">
        <v>3158</v>
      </c>
      <c r="B79" s="18" t="s">
        <v>3158</v>
      </c>
      <c r="C79" s="18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>
      <c r="A80">
        <v>3159</v>
      </c>
      <c r="B80" s="18" t="s">
        <v>3159</v>
      </c>
      <c r="C80" s="18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>
      <c r="A81">
        <v>3160</v>
      </c>
      <c r="B81" s="18" t="s">
        <v>3160</v>
      </c>
      <c r="C81" s="18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>
      <c r="A82">
        <v>3162</v>
      </c>
      <c r="B82" s="18" t="s">
        <v>3162</v>
      </c>
      <c r="C82" s="18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>
      <c r="A83">
        <v>3163</v>
      </c>
      <c r="B83" s="18" t="s">
        <v>3163</v>
      </c>
      <c r="C83" s="18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>
      <c r="A84">
        <v>3164</v>
      </c>
      <c r="B84" s="18" t="s">
        <v>3164</v>
      </c>
      <c r="C84" s="18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>
      <c r="A85">
        <v>3165</v>
      </c>
      <c r="B85" s="18" t="s">
        <v>3165</v>
      </c>
      <c r="C85" s="18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>
      <c r="A86">
        <v>3166</v>
      </c>
      <c r="B86" s="18" t="s">
        <v>3166</v>
      </c>
      <c r="C86" s="18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>
      <c r="A87">
        <v>3167</v>
      </c>
      <c r="B87" s="18" t="s">
        <v>3167</v>
      </c>
      <c r="C87" s="18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>
      <c r="A88">
        <v>3168</v>
      </c>
      <c r="B88" s="18" t="s">
        <v>3168</v>
      </c>
      <c r="C88" s="1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>
      <c r="A89">
        <v>3169</v>
      </c>
      <c r="B89" s="18" t="s">
        <v>3169</v>
      </c>
      <c r="C89" s="18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>
      <c r="A90">
        <v>3170</v>
      </c>
      <c r="B90" s="18" t="s">
        <v>3170</v>
      </c>
      <c r="C90" s="18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>
      <c r="A91">
        <v>3172</v>
      </c>
      <c r="B91" s="18" t="s">
        <v>3172</v>
      </c>
      <c r="C91" s="18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>
      <c r="A92">
        <v>3173</v>
      </c>
      <c r="B92" s="18" t="s">
        <v>3173</v>
      </c>
      <c r="C92" s="18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>
      <c r="A93">
        <v>3174</v>
      </c>
      <c r="B93" s="18" t="s">
        <v>3174</v>
      </c>
      <c r="C93" s="18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>
      <c r="A94">
        <v>3175</v>
      </c>
      <c r="B94" s="18" t="s">
        <v>3175</v>
      </c>
      <c r="C94" s="18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>
      <c r="A95">
        <v>3176</v>
      </c>
      <c r="B95" s="18" t="s">
        <v>3176</v>
      </c>
      <c r="C95" s="18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>
      <c r="A96">
        <v>3177</v>
      </c>
      <c r="B96" s="18" t="s">
        <v>3177</v>
      </c>
      <c r="C96" s="18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>
      <c r="A97">
        <v>3179</v>
      </c>
      <c r="B97" s="18" t="s">
        <v>3179</v>
      </c>
      <c r="C97" s="18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>
      <c r="A98">
        <v>3182</v>
      </c>
      <c r="B98" s="18" t="s">
        <v>3182</v>
      </c>
      <c r="C98" s="1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>
      <c r="A99">
        <v>3183</v>
      </c>
      <c r="B99" s="18" t="s">
        <v>3183</v>
      </c>
      <c r="C99" s="18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>
      <c r="A100">
        <v>3184</v>
      </c>
      <c r="B100" s="18" t="s">
        <v>3184</v>
      </c>
      <c r="C100" s="18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>
      <c r="A101">
        <v>3187</v>
      </c>
      <c r="B101" s="18" t="s">
        <v>3187</v>
      </c>
      <c r="C101" s="18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>
      <c r="A102">
        <v>3208</v>
      </c>
      <c r="B102" s="18" t="s">
        <v>3208</v>
      </c>
      <c r="C102" s="18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>
      <c r="A103">
        <v>3209</v>
      </c>
      <c r="B103" s="18" t="s">
        <v>3209</v>
      </c>
      <c r="C103" s="18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>
      <c r="A104">
        <v>3210</v>
      </c>
      <c r="B104" s="18" t="s">
        <v>3210</v>
      </c>
      <c r="C104" s="18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>
      <c r="A105">
        <v>3211</v>
      </c>
      <c r="B105" s="18" t="s">
        <v>3211</v>
      </c>
      <c r="C105" s="18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>
      <c r="A106">
        <v>3212</v>
      </c>
      <c r="B106" s="18" t="s">
        <v>3212</v>
      </c>
      <c r="C106" s="18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>
      <c r="A107">
        <v>3215</v>
      </c>
      <c r="B107" s="18" t="s">
        <v>3215</v>
      </c>
      <c r="C107" s="18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>
      <c r="A108">
        <v>3217</v>
      </c>
      <c r="B108" s="18" t="s">
        <v>3217</v>
      </c>
      <c r="C108" s="1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>
      <c r="A109">
        <v>3219</v>
      </c>
      <c r="B109" s="18" t="s">
        <v>3219</v>
      </c>
      <c r="C109" s="18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>
      <c r="A110">
        <v>3220</v>
      </c>
      <c r="B110" s="18" t="s">
        <v>3220</v>
      </c>
      <c r="C110" s="18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>
      <c r="A111">
        <v>3222</v>
      </c>
      <c r="B111" s="18" t="s">
        <v>3222</v>
      </c>
      <c r="C111" s="18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>
      <c r="A112">
        <v>3223</v>
      </c>
      <c r="B112" s="18" t="s">
        <v>3223</v>
      </c>
      <c r="C112" s="18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>
      <c r="A113">
        <v>3224</v>
      </c>
      <c r="B113" s="18" t="s">
        <v>3224</v>
      </c>
      <c r="C113" s="18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>
      <c r="A114">
        <v>3225</v>
      </c>
      <c r="B114" s="18" t="s">
        <v>3225</v>
      </c>
      <c r="C114" s="18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>
      <c r="A115">
        <v>3228</v>
      </c>
      <c r="B115" s="18" t="s">
        <v>3228</v>
      </c>
      <c r="C115" s="18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>
      <c r="A116">
        <v>3229</v>
      </c>
      <c r="B116" s="18" t="s">
        <v>3229</v>
      </c>
      <c r="C116" s="18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>
      <c r="A117">
        <v>3230</v>
      </c>
      <c r="B117" s="18" t="s">
        <v>3230</v>
      </c>
      <c r="C117" s="18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>
      <c r="A118">
        <v>3231</v>
      </c>
      <c r="B118" s="18" t="s">
        <v>3231</v>
      </c>
      <c r="C118" s="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>
      <c r="A119">
        <v>3232</v>
      </c>
      <c r="B119" s="18" t="s">
        <v>3232</v>
      </c>
      <c r="C119" s="18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>
      <c r="A120">
        <v>3233</v>
      </c>
      <c r="B120" s="18" t="s">
        <v>3233</v>
      </c>
      <c r="C120" s="18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>
      <c r="A121">
        <v>3235</v>
      </c>
      <c r="B121" s="18" t="s">
        <v>3235</v>
      </c>
      <c r="C121" s="18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>
      <c r="A122">
        <v>3236</v>
      </c>
      <c r="B122" s="18" t="s">
        <v>3236</v>
      </c>
      <c r="C122" s="18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>
      <c r="A123">
        <v>3237</v>
      </c>
      <c r="B123" s="18" t="s">
        <v>3237</v>
      </c>
      <c r="C123" s="18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>
      <c r="A124">
        <v>3241</v>
      </c>
      <c r="B124" s="18" t="s">
        <v>3241</v>
      </c>
      <c r="C124" s="18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>
      <c r="A125">
        <v>3242</v>
      </c>
      <c r="B125" s="18" t="s">
        <v>3242</v>
      </c>
      <c r="C125" s="18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>
      <c r="A126">
        <v>3243</v>
      </c>
      <c r="B126" s="18" t="s">
        <v>3243</v>
      </c>
      <c r="C126" s="18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>
      <c r="A127">
        <v>3245</v>
      </c>
      <c r="B127" s="18" t="s">
        <v>3245</v>
      </c>
      <c r="C127" s="18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>
      <c r="A128">
        <v>3246</v>
      </c>
      <c r="B128" s="18" t="s">
        <v>3246</v>
      </c>
      <c r="C128" s="1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>
      <c r="A129">
        <v>3248</v>
      </c>
      <c r="B129" s="18" t="s">
        <v>3248</v>
      </c>
      <c r="C129" s="18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>
      <c r="A130">
        <v>3249</v>
      </c>
      <c r="B130" s="18" t="s">
        <v>3249</v>
      </c>
      <c r="C130" s="18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>
      <c r="A131">
        <v>3250</v>
      </c>
      <c r="B131" s="18" t="s">
        <v>3250</v>
      </c>
      <c r="C131" s="18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>
      <c r="A132">
        <v>3251</v>
      </c>
      <c r="B132" s="18" t="s">
        <v>3251</v>
      </c>
      <c r="C132" s="18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>
      <c r="A133">
        <v>3253</v>
      </c>
      <c r="B133" s="18" t="s">
        <v>3253</v>
      </c>
      <c r="C133" s="18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>
      <c r="A134">
        <v>3256</v>
      </c>
      <c r="B134" s="18" t="s">
        <v>3256</v>
      </c>
      <c r="C134" s="18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>
      <c r="A135">
        <v>3258</v>
      </c>
      <c r="B135" s="18" t="s">
        <v>3258</v>
      </c>
      <c r="C135" s="18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>
      <c r="A136">
        <v>3259</v>
      </c>
      <c r="B136" s="18" t="s">
        <v>3259</v>
      </c>
      <c r="C136" s="18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>
      <c r="A137">
        <v>3260</v>
      </c>
      <c r="B137" s="18" t="s">
        <v>3260</v>
      </c>
      <c r="C137" s="18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>
      <c r="A138">
        <v>3261</v>
      </c>
      <c r="B138" s="18" t="s">
        <v>3261</v>
      </c>
      <c r="C138" s="1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>
      <c r="A139">
        <v>3262</v>
      </c>
      <c r="B139" s="18" t="s">
        <v>3262</v>
      </c>
      <c r="C139" s="18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>
      <c r="A140">
        <v>3263</v>
      </c>
      <c r="B140" s="18" t="s">
        <v>3263</v>
      </c>
      <c r="C140" s="18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>
      <c r="A141">
        <v>3264</v>
      </c>
      <c r="B141" s="18" t="s">
        <v>3264</v>
      </c>
      <c r="C141" s="18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>
      <c r="A142">
        <v>3266</v>
      </c>
      <c r="B142" s="18" t="s">
        <v>3266</v>
      </c>
      <c r="C142" s="18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>
      <c r="A143">
        <v>3267</v>
      </c>
      <c r="B143" s="18" t="s">
        <v>3267</v>
      </c>
      <c r="C143" s="18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>
      <c r="A144">
        <v>3268</v>
      </c>
      <c r="B144" s="18" t="s">
        <v>3268</v>
      </c>
      <c r="C144" s="18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>
      <c r="A145">
        <v>3272</v>
      </c>
      <c r="B145" s="18" t="s">
        <v>3272</v>
      </c>
      <c r="C145" s="18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>
      <c r="A146">
        <v>3273</v>
      </c>
      <c r="B146" s="18" t="s">
        <v>3273</v>
      </c>
      <c r="C146" s="18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>
      <c r="A147">
        <v>3274</v>
      </c>
      <c r="B147" s="18" t="s">
        <v>3274</v>
      </c>
      <c r="C147" s="18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>
      <c r="A148">
        <v>3275</v>
      </c>
      <c r="B148" s="18" t="s">
        <v>3275</v>
      </c>
      <c r="C148" s="1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>
      <c r="A149">
        <v>3279</v>
      </c>
      <c r="B149" s="18" t="s">
        <v>3279</v>
      </c>
      <c r="C149" s="18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>
      <c r="A150">
        <v>3280</v>
      </c>
      <c r="B150" s="18" t="s">
        <v>3280</v>
      </c>
      <c r="C150" s="18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>
      <c r="A151">
        <v>3281</v>
      </c>
      <c r="B151" s="18" t="s">
        <v>3281</v>
      </c>
      <c r="C151" s="18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>
      <c r="A152">
        <v>3282</v>
      </c>
      <c r="B152" s="18" t="s">
        <v>3282</v>
      </c>
      <c r="C152" s="18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>
      <c r="A153">
        <v>3284</v>
      </c>
      <c r="B153" s="18" t="s">
        <v>3284</v>
      </c>
      <c r="C153" s="18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>
      <c r="A154">
        <v>3285</v>
      </c>
      <c r="B154" s="18" t="s">
        <v>3285</v>
      </c>
      <c r="C154" s="18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>
      <c r="A155">
        <v>3286</v>
      </c>
      <c r="B155" s="18" t="s">
        <v>3286</v>
      </c>
      <c r="C155" s="18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>
      <c r="A156">
        <v>3291</v>
      </c>
      <c r="B156" s="18" t="s">
        <v>3291</v>
      </c>
      <c r="C156" s="18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>
      <c r="A157">
        <v>3298</v>
      </c>
      <c r="B157" s="18" t="s">
        <v>3298</v>
      </c>
      <c r="C157" s="18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>
      <c r="A158">
        <v>3299</v>
      </c>
      <c r="B158" s="18" t="s">
        <v>3299</v>
      </c>
      <c r="C158" s="1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>
      <c r="A159">
        <v>3300</v>
      </c>
      <c r="B159" s="18" t="s">
        <v>3300</v>
      </c>
      <c r="C159" s="18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>
      <c r="A160">
        <v>3301</v>
      </c>
      <c r="B160" s="18" t="s">
        <v>3301</v>
      </c>
      <c r="C160" s="18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>
      <c r="A161">
        <v>3303</v>
      </c>
      <c r="B161" s="18" t="s">
        <v>3303</v>
      </c>
      <c r="C161" s="18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>
      <c r="A162">
        <v>3304</v>
      </c>
      <c r="B162" s="18" t="s">
        <v>3304</v>
      </c>
      <c r="C162" s="18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>
      <c r="A163">
        <v>3305</v>
      </c>
      <c r="B163" s="18" t="s">
        <v>3305</v>
      </c>
      <c r="C163" s="18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>
      <c r="A164">
        <v>3306</v>
      </c>
      <c r="B164" s="18" t="s">
        <v>3306</v>
      </c>
      <c r="C164" s="18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>
      <c r="A165">
        <v>3307</v>
      </c>
      <c r="B165" s="18" t="s">
        <v>3307</v>
      </c>
      <c r="C165" s="18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>
      <c r="A166">
        <v>3308</v>
      </c>
      <c r="B166" s="18" t="s">
        <v>3308</v>
      </c>
      <c r="C166" s="18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>
      <c r="A167">
        <v>3310</v>
      </c>
      <c r="B167" s="18" t="s">
        <v>3310</v>
      </c>
      <c r="C167" s="18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>
      <c r="A168">
        <v>3311</v>
      </c>
      <c r="B168" s="18" t="s">
        <v>3311</v>
      </c>
      <c r="C168" s="1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>
      <c r="A169">
        <v>3312</v>
      </c>
      <c r="B169" s="18" t="s">
        <v>3312</v>
      </c>
      <c r="C169" s="18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>
      <c r="A170">
        <v>3313</v>
      </c>
      <c r="B170" s="18" t="s">
        <v>3313</v>
      </c>
      <c r="C170" s="18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>
      <c r="A171">
        <v>3316</v>
      </c>
      <c r="B171" s="18" t="s">
        <v>3316</v>
      </c>
      <c r="C171" s="18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>
      <c r="A172">
        <v>3317</v>
      </c>
      <c r="B172" s="18" t="s">
        <v>3317</v>
      </c>
      <c r="C172" s="18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>
      <c r="A173">
        <v>3320</v>
      </c>
      <c r="B173" s="18" t="s">
        <v>3320</v>
      </c>
      <c r="C173" s="18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>
      <c r="A174">
        <v>3321</v>
      </c>
      <c r="B174" s="18" t="s">
        <v>3321</v>
      </c>
      <c r="C174" s="18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>
      <c r="A175">
        <v>3322</v>
      </c>
      <c r="B175" s="18" t="s">
        <v>3322</v>
      </c>
      <c r="C175" s="18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>
      <c r="A176">
        <v>3326</v>
      </c>
      <c r="B176" s="18" t="s">
        <v>3326</v>
      </c>
      <c r="C176" s="18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>
      <c r="A177">
        <v>3328</v>
      </c>
      <c r="B177" s="18" t="s">
        <v>3328</v>
      </c>
      <c r="C177" s="18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>
      <c r="A178">
        <v>3331</v>
      </c>
      <c r="B178" s="18" t="s">
        <v>3331</v>
      </c>
      <c r="C178" s="1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>
      <c r="A179">
        <v>3332</v>
      </c>
      <c r="B179" s="18" t="s">
        <v>3332</v>
      </c>
      <c r="C179" s="18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>
      <c r="A180">
        <v>3333</v>
      </c>
      <c r="B180" s="18" t="s">
        <v>3333</v>
      </c>
      <c r="C180" s="18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>
      <c r="A181">
        <v>3334</v>
      </c>
      <c r="B181" s="18" t="s">
        <v>3334</v>
      </c>
      <c r="C181" s="18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>
      <c r="A182">
        <v>3338</v>
      </c>
      <c r="B182" s="18" t="s">
        <v>3338</v>
      </c>
      <c r="C182" s="18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>
      <c r="A183">
        <v>3339</v>
      </c>
      <c r="B183" s="18" t="s">
        <v>3339</v>
      </c>
      <c r="C183" s="18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>
      <c r="A184">
        <v>3340</v>
      </c>
      <c r="B184" s="18" t="s">
        <v>3340</v>
      </c>
      <c r="C184" s="18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>
      <c r="A185">
        <v>3342</v>
      </c>
      <c r="B185" s="18" t="s">
        <v>3342</v>
      </c>
      <c r="C185" s="18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>
      <c r="A186">
        <v>3344</v>
      </c>
      <c r="B186" s="18" t="s">
        <v>3344</v>
      </c>
      <c r="C186" s="18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>
      <c r="A187">
        <v>3345</v>
      </c>
      <c r="B187" s="18" t="s">
        <v>3345</v>
      </c>
      <c r="C187" s="18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>
      <c r="A188">
        <v>3346</v>
      </c>
      <c r="B188" s="18" t="s">
        <v>3346</v>
      </c>
      <c r="C188" s="1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>
      <c r="A189">
        <v>3348</v>
      </c>
      <c r="B189" s="18" t="s">
        <v>3266</v>
      </c>
      <c r="C189" s="18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>
      <c r="A190">
        <v>3349</v>
      </c>
      <c r="B190" s="18" t="s">
        <v>3348</v>
      </c>
      <c r="C190" s="18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>
      <c r="A191">
        <v>3354</v>
      </c>
      <c r="B191" s="18" t="s">
        <v>3353</v>
      </c>
      <c r="C191" s="18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>
      <c r="A192">
        <v>3358</v>
      </c>
      <c r="B192" s="18" t="s">
        <v>3357</v>
      </c>
      <c r="C192" s="18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>
      <c r="A193">
        <v>3359</v>
      </c>
      <c r="B193" s="18" t="s">
        <v>3358</v>
      </c>
      <c r="C193" s="18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>
      <c r="A194">
        <v>3361</v>
      </c>
      <c r="B194" s="18" t="s">
        <v>3360</v>
      </c>
      <c r="C194" s="18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>
      <c r="A195">
        <v>3362</v>
      </c>
      <c r="B195" s="18" t="s">
        <v>3361</v>
      </c>
      <c r="C195" s="18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>
      <c r="A196">
        <v>3363</v>
      </c>
      <c r="B196" s="18" t="s">
        <v>3362</v>
      </c>
      <c r="C196" s="18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>
      <c r="A197">
        <v>3365</v>
      </c>
      <c r="B197" s="18" t="s">
        <v>3364</v>
      </c>
      <c r="C197" s="18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>
      <c r="A198">
        <v>3366</v>
      </c>
      <c r="B198" s="18" t="s">
        <v>3365</v>
      </c>
      <c r="C198" s="1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>
      <c r="A199">
        <v>3368</v>
      </c>
      <c r="B199" s="18" t="s">
        <v>3367</v>
      </c>
      <c r="C199" s="18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>
      <c r="A200">
        <v>3370</v>
      </c>
      <c r="B200" s="18" t="s">
        <v>3369</v>
      </c>
      <c r="C200" s="18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>
      <c r="A201">
        <v>3371</v>
      </c>
      <c r="B201" s="18" t="s">
        <v>3370</v>
      </c>
      <c r="C201" s="18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>
      <c r="A202">
        <v>3372</v>
      </c>
      <c r="B202" s="18" t="s">
        <v>3371</v>
      </c>
      <c r="C202" s="18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>
      <c r="A203">
        <v>3376</v>
      </c>
      <c r="B203" s="18" t="s">
        <v>3375</v>
      </c>
      <c r="C203" s="18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>
      <c r="A204">
        <v>3380</v>
      </c>
      <c r="B204" s="18" t="s">
        <v>3379</v>
      </c>
      <c r="C204" s="18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>
      <c r="A205">
        <v>3381</v>
      </c>
      <c r="B205" s="18" t="s">
        <v>3380</v>
      </c>
      <c r="C205" s="18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>
      <c r="A206">
        <v>3383</v>
      </c>
      <c r="B206" s="18" t="s">
        <v>3382</v>
      </c>
      <c r="C206" s="18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>
      <c r="A207">
        <v>3384</v>
      </c>
      <c r="B207" s="18" t="s">
        <v>3383</v>
      </c>
      <c r="C207" s="18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>
      <c r="A208">
        <v>3385</v>
      </c>
      <c r="B208" s="18" t="s">
        <v>3384</v>
      </c>
      <c r="C208" s="1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>
      <c r="A209">
        <v>3386</v>
      </c>
      <c r="B209" s="18" t="s">
        <v>3385</v>
      </c>
      <c r="C209" s="18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>
      <c r="A210">
        <v>3387</v>
      </c>
      <c r="B210" s="18" t="s">
        <v>3386</v>
      </c>
      <c r="C210" s="18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>
      <c r="A211">
        <v>3389</v>
      </c>
      <c r="B211" s="18" t="s">
        <v>3388</v>
      </c>
      <c r="C211" s="18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>
      <c r="A212">
        <v>3390</v>
      </c>
      <c r="B212" s="18" t="s">
        <v>3389</v>
      </c>
      <c r="C212" s="18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>
      <c r="A213">
        <v>3391</v>
      </c>
      <c r="B213" s="18" t="s">
        <v>3390</v>
      </c>
      <c r="C213" s="18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>
      <c r="A214">
        <v>3393</v>
      </c>
      <c r="B214" s="18" t="s">
        <v>3392</v>
      </c>
      <c r="C214" s="18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>
      <c r="A215">
        <v>3396</v>
      </c>
      <c r="B215" s="18" t="s">
        <v>3395</v>
      </c>
      <c r="C215" s="18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>
      <c r="A216">
        <v>3398</v>
      </c>
      <c r="B216" s="18" t="s">
        <v>3397</v>
      </c>
      <c r="C216" s="18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>
      <c r="A217">
        <v>3400</v>
      </c>
      <c r="B217" s="18" t="s">
        <v>3399</v>
      </c>
      <c r="C217" s="18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>
      <c r="A218">
        <v>3402</v>
      </c>
      <c r="B218" s="18" t="s">
        <v>3401</v>
      </c>
      <c r="C218" s="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>
      <c r="A219">
        <v>3404</v>
      </c>
      <c r="B219" s="18" t="s">
        <v>3403</v>
      </c>
      <c r="C219" s="18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>
      <c r="A220">
        <v>3406</v>
      </c>
      <c r="B220" s="18" t="s">
        <v>3405</v>
      </c>
      <c r="C220" s="18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>
      <c r="A221">
        <v>3408</v>
      </c>
      <c r="B221" s="18" t="s">
        <v>3407</v>
      </c>
      <c r="C221" s="18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>
      <c r="A222">
        <v>3410</v>
      </c>
      <c r="B222" s="18" t="s">
        <v>3409</v>
      </c>
      <c r="C222" s="18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>
      <c r="A223">
        <v>3411</v>
      </c>
      <c r="B223" s="18" t="s">
        <v>3410</v>
      </c>
      <c r="C223" s="18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>
      <c r="A224">
        <v>3413</v>
      </c>
      <c r="B224" s="18" t="s">
        <v>3412</v>
      </c>
      <c r="C224" s="18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>
      <c r="A225">
        <v>3414</v>
      </c>
      <c r="B225" s="18" t="s">
        <v>3413</v>
      </c>
      <c r="C225" s="18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>
      <c r="A226">
        <v>3415</v>
      </c>
      <c r="B226" s="18" t="s">
        <v>3414</v>
      </c>
      <c r="C226" s="18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>
      <c r="A227">
        <v>3417</v>
      </c>
      <c r="B227" s="18" t="s">
        <v>3416</v>
      </c>
      <c r="C227" s="18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>
      <c r="A228">
        <v>3418</v>
      </c>
      <c r="B228" s="18" t="s">
        <v>3417</v>
      </c>
      <c r="C228" s="1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>
      <c r="A229">
        <v>3421</v>
      </c>
      <c r="B229" s="18" t="s">
        <v>3420</v>
      </c>
      <c r="C229" s="18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>
      <c r="A230">
        <v>3423</v>
      </c>
      <c r="B230" s="18" t="s">
        <v>3422</v>
      </c>
      <c r="C230" s="18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>
      <c r="A231">
        <v>3424</v>
      </c>
      <c r="B231" s="18" t="s">
        <v>3423</v>
      </c>
      <c r="C231" s="18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>
      <c r="A232">
        <v>3425</v>
      </c>
      <c r="B232" s="18" t="s">
        <v>3424</v>
      </c>
      <c r="C232" s="18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>
      <c r="A233">
        <v>3426</v>
      </c>
      <c r="B233" s="18" t="s">
        <v>3425</v>
      </c>
      <c r="C233" s="18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>
      <c r="A234">
        <v>3431</v>
      </c>
      <c r="B234" s="18" t="s">
        <v>3430</v>
      </c>
      <c r="C234" s="18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>
      <c r="A235">
        <v>3432</v>
      </c>
      <c r="B235" s="18" t="s">
        <v>3431</v>
      </c>
      <c r="C235" s="18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>
      <c r="A236">
        <v>3433</v>
      </c>
      <c r="B236" s="18" t="s">
        <v>3432</v>
      </c>
      <c r="C236" s="18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>
      <c r="A237">
        <v>3434</v>
      </c>
      <c r="B237" s="18" t="s">
        <v>3433</v>
      </c>
      <c r="C237" s="18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>
      <c r="A238">
        <v>3435</v>
      </c>
      <c r="B238" s="18" t="s">
        <v>3434</v>
      </c>
      <c r="C238" s="1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>
      <c r="A239">
        <v>3436</v>
      </c>
      <c r="B239" s="18" t="s">
        <v>3435</v>
      </c>
      <c r="C239" s="18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>
      <c r="A240">
        <v>3437</v>
      </c>
      <c r="B240" s="18" t="s">
        <v>3436</v>
      </c>
      <c r="C240" s="18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>
      <c r="A241">
        <v>3439</v>
      </c>
      <c r="B241" s="18" t="s">
        <v>3438</v>
      </c>
      <c r="C241" s="18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>
      <c r="A242">
        <v>3440</v>
      </c>
      <c r="B242" s="18" t="s">
        <v>3439</v>
      </c>
      <c r="C242" s="18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>
      <c r="A243">
        <v>3441</v>
      </c>
      <c r="B243" s="18" t="s">
        <v>3440</v>
      </c>
      <c r="C243" s="18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>
      <c r="A244">
        <v>3442</v>
      </c>
      <c r="B244" s="18" t="s">
        <v>3441</v>
      </c>
      <c r="C244" s="18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>
      <c r="A245">
        <v>3443</v>
      </c>
      <c r="B245" s="18" t="s">
        <v>3442</v>
      </c>
      <c r="C245" s="18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>
      <c r="A246">
        <v>3447</v>
      </c>
      <c r="B246" s="18" t="s">
        <v>3446</v>
      </c>
      <c r="C246" s="18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>
      <c r="A247">
        <v>3448</v>
      </c>
      <c r="B247" s="18" t="s">
        <v>3447</v>
      </c>
      <c r="C247" s="18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>
      <c r="A248">
        <v>3449</v>
      </c>
      <c r="B248" s="18" t="s">
        <v>3448</v>
      </c>
      <c r="C248" s="1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>
      <c r="A249">
        <v>3451</v>
      </c>
      <c r="B249" s="18" t="s">
        <v>3450</v>
      </c>
      <c r="C249" s="18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>
      <c r="A250">
        <v>3452</v>
      </c>
      <c r="B250" s="18" t="s">
        <v>3451</v>
      </c>
      <c r="C250" s="18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>
      <c r="A251">
        <v>3455</v>
      </c>
      <c r="B251" s="18" t="s">
        <v>3454</v>
      </c>
      <c r="C251" s="18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>
      <c r="A252">
        <v>3456</v>
      </c>
      <c r="B252" s="18" t="s">
        <v>3455</v>
      </c>
      <c r="C252" s="18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>
      <c r="A253">
        <v>3457</v>
      </c>
      <c r="B253" s="18" t="s">
        <v>3456</v>
      </c>
      <c r="C253" s="18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>
      <c r="A254">
        <v>3458</v>
      </c>
      <c r="B254" s="18" t="s">
        <v>3457</v>
      </c>
      <c r="C254" s="18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>
      <c r="A255">
        <v>3461</v>
      </c>
      <c r="B255" s="18" t="s">
        <v>3460</v>
      </c>
      <c r="C255" s="18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>
      <c r="A256">
        <v>3462</v>
      </c>
      <c r="B256" s="18" t="s">
        <v>3461</v>
      </c>
      <c r="C256" s="18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>
      <c r="A257">
        <v>3464</v>
      </c>
      <c r="B257" s="18" t="s">
        <v>3463</v>
      </c>
      <c r="C257" s="18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>
      <c r="A258">
        <v>3466</v>
      </c>
      <c r="B258" s="18" t="s">
        <v>3465</v>
      </c>
      <c r="C258" s="1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>
      <c r="A259">
        <v>3467</v>
      </c>
      <c r="B259" s="18" t="s">
        <v>3466</v>
      </c>
      <c r="C259" s="18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>
      <c r="A260">
        <v>3468</v>
      </c>
      <c r="B260" s="18" t="s">
        <v>3467</v>
      </c>
      <c r="C260" s="18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>
      <c r="A261">
        <v>3469</v>
      </c>
      <c r="B261" s="18" t="s">
        <v>3468</v>
      </c>
      <c r="C261" s="18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>
      <c r="A262">
        <v>3470</v>
      </c>
      <c r="B262" s="18" t="s">
        <v>3469</v>
      </c>
      <c r="C262" s="18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>
      <c r="A263">
        <v>3472</v>
      </c>
      <c r="B263" s="18" t="s">
        <v>3471</v>
      </c>
      <c r="C263" s="18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>
      <c r="A264">
        <v>3473</v>
      </c>
      <c r="B264" s="18" t="s">
        <v>3472</v>
      </c>
      <c r="C264" s="18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>
      <c r="A265">
        <v>3476</v>
      </c>
      <c r="B265" s="18" t="s">
        <v>3475</v>
      </c>
      <c r="C265" s="18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>
      <c r="A266">
        <v>3477</v>
      </c>
      <c r="B266" s="18" t="s">
        <v>3476</v>
      </c>
      <c r="C266" s="18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>
      <c r="A267">
        <v>3478</v>
      </c>
      <c r="B267" s="18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>
      <c r="A268">
        <v>3480</v>
      </c>
      <c r="B268" s="18" t="s">
        <v>3479</v>
      </c>
      <c r="C268" s="1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>
      <c r="A269">
        <v>3483</v>
      </c>
      <c r="B269" s="18" t="s">
        <v>3482</v>
      </c>
      <c r="C269" s="18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>
      <c r="A270">
        <v>3484</v>
      </c>
      <c r="B270" s="18" t="s">
        <v>3483</v>
      </c>
      <c r="C270" s="18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>
      <c r="A271">
        <v>3485</v>
      </c>
      <c r="B271" s="18" t="s">
        <v>3484</v>
      </c>
      <c r="C271" s="18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>
      <c r="A272">
        <v>3486</v>
      </c>
      <c r="B272" s="18" t="s">
        <v>3485</v>
      </c>
      <c r="C272" s="18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>
      <c r="A273">
        <v>3488</v>
      </c>
      <c r="B273" s="18" t="s">
        <v>3487</v>
      </c>
      <c r="C273" s="18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>
      <c r="A274">
        <v>3490</v>
      </c>
      <c r="B274" s="18" t="s">
        <v>3489</v>
      </c>
      <c r="C274" s="18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>
      <c r="A275">
        <v>3491</v>
      </c>
      <c r="B275" s="18" t="s">
        <v>3490</v>
      </c>
      <c r="C275" s="18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>
      <c r="A276">
        <v>3492</v>
      </c>
      <c r="B276" s="18" t="s">
        <v>3491</v>
      </c>
      <c r="C276" s="18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>
      <c r="A277">
        <v>3493</v>
      </c>
      <c r="B277" s="18" t="s">
        <v>3492</v>
      </c>
      <c r="C277" s="18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>
      <c r="A278">
        <v>3494</v>
      </c>
      <c r="B278" s="18" t="s">
        <v>3493</v>
      </c>
      <c r="C278" s="1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>
      <c r="A279">
        <v>3496</v>
      </c>
      <c r="B279" s="18" t="s">
        <v>3495</v>
      </c>
      <c r="C279" s="18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>
      <c r="A280">
        <v>3497</v>
      </c>
      <c r="B280" s="18" t="s">
        <v>3496</v>
      </c>
      <c r="C280" s="18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>
      <c r="A281">
        <v>3499</v>
      </c>
      <c r="B281" s="18" t="s">
        <v>3498</v>
      </c>
      <c r="C281" s="18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>
      <c r="A282">
        <v>3500</v>
      </c>
      <c r="B282" s="18" t="s">
        <v>3499</v>
      </c>
      <c r="C282" s="18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>
      <c r="A283">
        <v>3502</v>
      </c>
      <c r="B283" s="18" t="s">
        <v>3501</v>
      </c>
      <c r="C283" s="18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>
      <c r="A284">
        <v>3504</v>
      </c>
      <c r="B284" s="18" t="s">
        <v>3503</v>
      </c>
      <c r="C284" s="18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>
      <c r="A285">
        <v>3505</v>
      </c>
      <c r="B285" s="18" t="s">
        <v>3504</v>
      </c>
      <c r="C285" s="18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>
      <c r="A286">
        <v>3506</v>
      </c>
      <c r="B286" s="18" t="s">
        <v>3505</v>
      </c>
      <c r="C286" s="18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>
      <c r="A287">
        <v>3507</v>
      </c>
      <c r="B287" s="18" t="s">
        <v>3506</v>
      </c>
      <c r="C287" s="18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>
      <c r="A288">
        <v>3509</v>
      </c>
      <c r="B288" s="18" t="s">
        <v>3508</v>
      </c>
      <c r="C288" s="1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>
      <c r="A289">
        <v>3510</v>
      </c>
      <c r="B289" s="18" t="s">
        <v>3509</v>
      </c>
      <c r="C289" s="18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>
      <c r="A290">
        <v>3513</v>
      </c>
      <c r="B290" s="18" t="s">
        <v>3512</v>
      </c>
      <c r="C290" s="18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>
      <c r="A291">
        <v>3514</v>
      </c>
      <c r="B291" s="18" t="s">
        <v>3513</v>
      </c>
      <c r="C291" s="18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>
      <c r="A292">
        <v>3515</v>
      </c>
      <c r="B292" s="18" t="s">
        <v>3514</v>
      </c>
      <c r="C292" s="18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>
      <c r="A293">
        <v>3516</v>
      </c>
      <c r="B293" s="18" t="s">
        <v>3515</v>
      </c>
      <c r="C293" s="18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>
      <c r="A294">
        <v>3518</v>
      </c>
      <c r="B294" s="18" t="s">
        <v>3517</v>
      </c>
      <c r="C294" s="18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>
      <c r="A295">
        <v>3521</v>
      </c>
      <c r="B295" s="18" t="s">
        <v>3520</v>
      </c>
      <c r="C295" s="18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>
      <c r="A296">
        <v>3524</v>
      </c>
      <c r="B296" s="18" t="s">
        <v>3523</v>
      </c>
      <c r="C296" s="18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>
      <c r="A297">
        <v>3525</v>
      </c>
      <c r="B297" s="18" t="s">
        <v>3524</v>
      </c>
      <c r="C297" s="18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>
      <c r="A298">
        <v>3526</v>
      </c>
      <c r="B298" s="18" t="s">
        <v>3525</v>
      </c>
      <c r="C298" s="1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>
      <c r="A299">
        <v>3527</v>
      </c>
      <c r="B299" s="18" t="s">
        <v>3526</v>
      </c>
      <c r="C299" s="18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>
      <c r="A300">
        <v>3529</v>
      </c>
      <c r="B300" s="18" t="s">
        <v>3528</v>
      </c>
      <c r="C300" s="18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>
      <c r="A301">
        <v>3531</v>
      </c>
      <c r="B301" s="18" t="s">
        <v>3530</v>
      </c>
      <c r="C301" s="18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>
      <c r="A302">
        <v>3532</v>
      </c>
      <c r="B302" s="18" t="s">
        <v>3531</v>
      </c>
      <c r="C302" s="18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>
      <c r="A303">
        <v>3533</v>
      </c>
      <c r="B303" s="18" t="s">
        <v>3532</v>
      </c>
      <c r="C303" s="18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>
      <c r="A304">
        <v>3534</v>
      </c>
      <c r="B304" s="18" t="s">
        <v>3533</v>
      </c>
      <c r="C304" s="18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>
      <c r="A305">
        <v>3539</v>
      </c>
      <c r="B305" s="18" t="s">
        <v>3538</v>
      </c>
      <c r="C305" s="18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>
      <c r="A306">
        <v>3542</v>
      </c>
      <c r="B306" s="18" t="s">
        <v>3541</v>
      </c>
      <c r="C306" s="18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>
      <c r="A307">
        <v>3544</v>
      </c>
      <c r="B307" s="18" t="s">
        <v>3543</v>
      </c>
      <c r="C307" s="18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>
      <c r="A308">
        <v>3545</v>
      </c>
      <c r="B308" s="18" t="s">
        <v>3544</v>
      </c>
      <c r="C308" s="1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>
      <c r="A309">
        <v>3546</v>
      </c>
      <c r="B309" s="18" t="s">
        <v>3545</v>
      </c>
      <c r="C309" s="18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>
      <c r="A310">
        <v>3547</v>
      </c>
      <c r="B310" s="18" t="s">
        <v>3546</v>
      </c>
      <c r="C310" s="18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>
      <c r="A311">
        <v>3548</v>
      </c>
      <c r="B311" s="18" t="s">
        <v>3547</v>
      </c>
      <c r="C311" s="18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>
      <c r="A312">
        <v>3551</v>
      </c>
      <c r="B312" s="18" t="s">
        <v>3550</v>
      </c>
      <c r="C312" s="18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>
      <c r="A313">
        <v>3553</v>
      </c>
      <c r="B313" s="18" t="s">
        <v>3552</v>
      </c>
      <c r="C313" s="18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>
      <c r="A314">
        <v>3554</v>
      </c>
      <c r="B314" s="18" t="s">
        <v>3553</v>
      </c>
      <c r="C314" s="18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>
      <c r="A315">
        <v>3557</v>
      </c>
      <c r="B315" s="18" t="s">
        <v>3556</v>
      </c>
      <c r="C315" s="18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>
      <c r="A316">
        <v>3561</v>
      </c>
      <c r="B316" s="18" t="s">
        <v>3560</v>
      </c>
      <c r="C316" s="18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>
      <c r="A317">
        <v>3565</v>
      </c>
      <c r="B317" s="18" t="s">
        <v>3564</v>
      </c>
      <c r="C317" s="18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>
      <c r="A318">
        <v>3568</v>
      </c>
      <c r="B318" s="18" t="s">
        <v>3567</v>
      </c>
      <c r="C318" s="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>
      <c r="A319">
        <v>3569</v>
      </c>
      <c r="B319" s="18" t="s">
        <v>3568</v>
      </c>
      <c r="C319" s="18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>
      <c r="A320">
        <v>3570</v>
      </c>
      <c r="B320" s="18" t="s">
        <v>3569</v>
      </c>
      <c r="C320" s="18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>
      <c r="A321">
        <v>3574</v>
      </c>
      <c r="B321" s="18" t="s">
        <v>3573</v>
      </c>
      <c r="C321" s="18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>
      <c r="A322">
        <v>3575</v>
      </c>
      <c r="B322" s="18" t="s">
        <v>3574</v>
      </c>
      <c r="C322" s="18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>
      <c r="A323">
        <v>3576</v>
      </c>
      <c r="B323" s="18" t="s">
        <v>3575</v>
      </c>
      <c r="C323" s="18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>
      <c r="A324">
        <v>3577</v>
      </c>
      <c r="B324" s="18" t="s">
        <v>3576</v>
      </c>
      <c r="C324" s="18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>
      <c r="A325">
        <v>3580</v>
      </c>
      <c r="B325" s="18" t="s">
        <v>3579</v>
      </c>
      <c r="C325" s="18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>
      <c r="A326">
        <v>3582</v>
      </c>
      <c r="B326" s="18" t="s">
        <v>3581</v>
      </c>
      <c r="C326" s="18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>
      <c r="A327">
        <v>3583</v>
      </c>
      <c r="B327" s="18" t="s">
        <v>3582</v>
      </c>
      <c r="C327" s="18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>
      <c r="A328">
        <v>3585</v>
      </c>
      <c r="B328" s="18" t="s">
        <v>3584</v>
      </c>
      <c r="C328" s="1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>
      <c r="A329">
        <v>3586</v>
      </c>
      <c r="B329" s="18" t="s">
        <v>3585</v>
      </c>
      <c r="C329" s="18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>
      <c r="A330">
        <v>3589</v>
      </c>
      <c r="B330" s="18" t="s">
        <v>3588</v>
      </c>
      <c r="C330" s="18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>
      <c r="A331">
        <v>3591</v>
      </c>
      <c r="B331" s="18" t="s">
        <v>3590</v>
      </c>
      <c r="C331" s="18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>
      <c r="A332">
        <v>3592</v>
      </c>
      <c r="B332" s="18" t="s">
        <v>3591</v>
      </c>
      <c r="C332" s="18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>
      <c r="A333">
        <v>3593</v>
      </c>
      <c r="B333" s="18" t="s">
        <v>3592</v>
      </c>
      <c r="C333" s="18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>
      <c r="A334">
        <v>3594</v>
      </c>
      <c r="B334" s="18" t="s">
        <v>3593</v>
      </c>
      <c r="C334" s="18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>
      <c r="A335">
        <v>3595</v>
      </c>
      <c r="B335" s="18" t="s">
        <v>3594</v>
      </c>
      <c r="C335" s="18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>
      <c r="A336">
        <v>3597</v>
      </c>
      <c r="B336" s="18" t="s">
        <v>3596</v>
      </c>
      <c r="C336" s="18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>
      <c r="A337">
        <v>3598</v>
      </c>
      <c r="B337" s="18" t="s">
        <v>3597</v>
      </c>
      <c r="C337" s="18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>
      <c r="A338">
        <v>3599</v>
      </c>
      <c r="B338" s="18" t="s">
        <v>3598</v>
      </c>
      <c r="C338" s="1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>
      <c r="A339">
        <v>3600</v>
      </c>
      <c r="B339" s="18" t="s">
        <v>3599</v>
      </c>
      <c r="C339" s="18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>
      <c r="A340">
        <v>3602</v>
      </c>
      <c r="B340" s="18" t="s">
        <v>3601</v>
      </c>
      <c r="C340" s="18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>
      <c r="A341">
        <v>3603</v>
      </c>
      <c r="B341" s="18" t="s">
        <v>3602</v>
      </c>
      <c r="C341" s="18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>
      <c r="A342">
        <v>3604</v>
      </c>
      <c r="B342" s="18" t="s">
        <v>3603</v>
      </c>
      <c r="C342" s="18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>
      <c r="A343">
        <v>3613</v>
      </c>
      <c r="B343" s="18" t="s">
        <v>3612</v>
      </c>
      <c r="C343" s="18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>
      <c r="A344">
        <v>3614</v>
      </c>
      <c r="B344" s="18" t="s">
        <v>3439</v>
      </c>
      <c r="C344" s="18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>
      <c r="A345">
        <v>3619</v>
      </c>
      <c r="B345" s="18" t="s">
        <v>3617</v>
      </c>
      <c r="C345" s="18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>
      <c r="A346">
        <v>3620</v>
      </c>
      <c r="B346" s="18" t="s">
        <v>3618</v>
      </c>
      <c r="C346" s="18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>
      <c r="A347">
        <v>3621</v>
      </c>
      <c r="B347" s="18" t="s">
        <v>3619</v>
      </c>
      <c r="C347" s="18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>
      <c r="A348">
        <v>3622</v>
      </c>
      <c r="B348" s="18" t="s">
        <v>3620</v>
      </c>
      <c r="C348" s="1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>
      <c r="A349">
        <v>3623</v>
      </c>
      <c r="B349" s="18" t="s">
        <v>3621</v>
      </c>
      <c r="C349" s="18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>
      <c r="A350">
        <v>3624</v>
      </c>
      <c r="B350" s="18" t="s">
        <v>3622</v>
      </c>
      <c r="C350" s="18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>
      <c r="A351">
        <v>3627</v>
      </c>
      <c r="B351" s="18" t="s">
        <v>3625</v>
      </c>
      <c r="C351" s="18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>
      <c r="A352">
        <v>3648</v>
      </c>
      <c r="B352" s="18" t="s">
        <v>3646</v>
      </c>
      <c r="C352" s="18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>
      <c r="A353">
        <v>3651</v>
      </c>
      <c r="B353" s="18" t="s">
        <v>3649</v>
      </c>
      <c r="C353" s="18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>
      <c r="A354">
        <v>3655</v>
      </c>
      <c r="B354" s="18" t="s">
        <v>3652</v>
      </c>
      <c r="C354" s="18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>
      <c r="A355">
        <v>3658</v>
      </c>
      <c r="B355" s="18" t="s">
        <v>3655</v>
      </c>
      <c r="C355" s="18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>
      <c r="A356">
        <v>3659</v>
      </c>
      <c r="B356" s="18" t="s">
        <v>3656</v>
      </c>
      <c r="C356" s="18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>
      <c r="A357">
        <v>3661</v>
      </c>
      <c r="B357" s="18" t="s">
        <v>3658</v>
      </c>
      <c r="C357" s="18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>
      <c r="A358">
        <v>3664</v>
      </c>
      <c r="B358" s="18" t="s">
        <v>3661</v>
      </c>
      <c r="C358" s="1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>
      <c r="A359">
        <v>3666</v>
      </c>
      <c r="B359" s="18" t="s">
        <v>3663</v>
      </c>
      <c r="C359" s="18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>
      <c r="A360">
        <v>3668</v>
      </c>
      <c r="B360" s="18" t="s">
        <v>3665</v>
      </c>
      <c r="C360" s="18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>
      <c r="A361">
        <v>3671</v>
      </c>
      <c r="B361" s="18" t="s">
        <v>3668</v>
      </c>
      <c r="C361" s="18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>
      <c r="A362">
        <v>3676</v>
      </c>
      <c r="B362" s="18" t="s">
        <v>3673</v>
      </c>
      <c r="C362" s="18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>
      <c r="A363">
        <v>3677</v>
      </c>
      <c r="B363" s="18" t="s">
        <v>3674</v>
      </c>
      <c r="C363" s="18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>
      <c r="A364">
        <v>3679</v>
      </c>
      <c r="B364" s="18" t="s">
        <v>3676</v>
      </c>
      <c r="C364" s="18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>
      <c r="A365">
        <v>3680</v>
      </c>
      <c r="B365" s="18" t="s">
        <v>3677</v>
      </c>
      <c r="C365" s="18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>
      <c r="A366">
        <v>3681</v>
      </c>
      <c r="B366" s="18" t="s">
        <v>3678</v>
      </c>
      <c r="C366" s="18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>
      <c r="A367">
        <v>3682</v>
      </c>
      <c r="B367" s="18" t="s">
        <v>3679</v>
      </c>
      <c r="C367" s="18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>
      <c r="A368">
        <v>3683</v>
      </c>
      <c r="B368" s="18" t="s">
        <v>3680</v>
      </c>
      <c r="C368" s="1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>
      <c r="A369">
        <v>3684</v>
      </c>
      <c r="B369" s="18" t="s">
        <v>3681</v>
      </c>
      <c r="C369" s="18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>
      <c r="A370">
        <v>3685</v>
      </c>
      <c r="B370" s="18" t="s">
        <v>3682</v>
      </c>
      <c r="C370" s="18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>
      <c r="A371">
        <v>3686</v>
      </c>
      <c r="B371" s="18" t="s">
        <v>3683</v>
      </c>
      <c r="C371" s="18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>
      <c r="A372">
        <v>3687</v>
      </c>
      <c r="B372" s="18" t="s">
        <v>3684</v>
      </c>
      <c r="C372" s="18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>
      <c r="A373">
        <v>3689</v>
      </c>
      <c r="B373" s="18" t="s">
        <v>3686</v>
      </c>
      <c r="C373" s="18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>
      <c r="A374">
        <v>3690</v>
      </c>
      <c r="B374" s="18" t="s">
        <v>3687</v>
      </c>
      <c r="C374" s="18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>
      <c r="A375">
        <v>3691</v>
      </c>
      <c r="B375" s="18" t="s">
        <v>3688</v>
      </c>
      <c r="C375" s="18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>
      <c r="A376">
        <v>3692</v>
      </c>
      <c r="B376" s="18" t="s">
        <v>3689</v>
      </c>
      <c r="C376" s="18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>
      <c r="A377">
        <v>3694</v>
      </c>
      <c r="B377" s="18" t="s">
        <v>3691</v>
      </c>
      <c r="C377" s="18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>
      <c r="A378">
        <v>3695</v>
      </c>
      <c r="B378" s="18" t="s">
        <v>3692</v>
      </c>
      <c r="C378" s="1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>
      <c r="A379">
        <v>3698</v>
      </c>
      <c r="B379" s="18" t="s">
        <v>3695</v>
      </c>
      <c r="C379" s="18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>
      <c r="A380">
        <v>3699</v>
      </c>
      <c r="B380" s="18" t="s">
        <v>3696</v>
      </c>
      <c r="C380" s="18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>
      <c r="A381">
        <v>3700</v>
      </c>
      <c r="B381" s="18" t="s">
        <v>3697</v>
      </c>
      <c r="C381" s="18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>
      <c r="A382">
        <v>3703</v>
      </c>
      <c r="B382" s="18" t="s">
        <v>3700</v>
      </c>
      <c r="C382" s="18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>
      <c r="A383">
        <v>3705</v>
      </c>
      <c r="B383" s="18" t="s">
        <v>3702</v>
      </c>
      <c r="C383" s="18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>
      <c r="A384">
        <v>3706</v>
      </c>
      <c r="B384" s="18" t="s">
        <v>3703</v>
      </c>
      <c r="C384" s="18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>
      <c r="A385">
        <v>3707</v>
      </c>
      <c r="B385" s="18" t="s">
        <v>3704</v>
      </c>
      <c r="C385" s="18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>
      <c r="A386">
        <v>3708</v>
      </c>
      <c r="B386" s="18" t="s">
        <v>3705</v>
      </c>
      <c r="C386" s="18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>
      <c r="A387">
        <v>3710</v>
      </c>
      <c r="B387" s="18" t="s">
        <v>3707</v>
      </c>
      <c r="C387" s="18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>
      <c r="A388">
        <v>3711</v>
      </c>
      <c r="B388" s="18" t="s">
        <v>3708</v>
      </c>
      <c r="C388" s="1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>
      <c r="A389">
        <v>3712</v>
      </c>
      <c r="B389" s="18" t="s">
        <v>3709</v>
      </c>
      <c r="C389" s="18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>
      <c r="A390">
        <v>3713</v>
      </c>
      <c r="B390" s="18" t="s">
        <v>3710</v>
      </c>
      <c r="C390" s="18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>
      <c r="A391">
        <v>3714</v>
      </c>
      <c r="B391" s="18" t="s">
        <v>3711</v>
      </c>
      <c r="C391" s="18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>
      <c r="A392">
        <v>3716</v>
      </c>
      <c r="B392" s="18" t="s">
        <v>3713</v>
      </c>
      <c r="C392" s="18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>
      <c r="A393">
        <v>3720</v>
      </c>
      <c r="B393" s="18" t="s">
        <v>3717</v>
      </c>
      <c r="C393" s="18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>
      <c r="A394">
        <v>3721</v>
      </c>
      <c r="B394" s="18" t="s">
        <v>3718</v>
      </c>
      <c r="C394" s="18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>
      <c r="A395">
        <v>3726</v>
      </c>
      <c r="B395" s="18" t="s">
        <v>3723</v>
      </c>
      <c r="C395" s="18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>
      <c r="A396">
        <v>3727</v>
      </c>
      <c r="B396" s="18" t="s">
        <v>3724</v>
      </c>
      <c r="C396" s="18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>
      <c r="A397">
        <v>3810</v>
      </c>
      <c r="B397" s="18" t="s">
        <v>3807</v>
      </c>
      <c r="C397" s="18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>
      <c r="A398">
        <v>3813</v>
      </c>
      <c r="B398" s="18" t="s">
        <v>3810</v>
      </c>
      <c r="C398" s="1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>
      <c r="A399">
        <v>3814</v>
      </c>
      <c r="B399" s="18" t="s">
        <v>3811</v>
      </c>
      <c r="C399" s="18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>
      <c r="A400">
        <v>3816</v>
      </c>
      <c r="B400" s="18" t="s">
        <v>3813</v>
      </c>
      <c r="C400" s="18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>
      <c r="A401">
        <v>3817</v>
      </c>
      <c r="B401" s="18" t="s">
        <v>3814</v>
      </c>
      <c r="C401" s="18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>
      <c r="A402">
        <v>3818</v>
      </c>
      <c r="B402" s="18" t="s">
        <v>3815</v>
      </c>
      <c r="C402" s="18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>
      <c r="A403">
        <v>3819</v>
      </c>
      <c r="B403" s="18" t="s">
        <v>3816</v>
      </c>
      <c r="C403" s="18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>
      <c r="A404">
        <v>3821</v>
      </c>
      <c r="B404" s="18" t="s">
        <v>3818</v>
      </c>
      <c r="C404" s="18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>
      <c r="A405">
        <v>3823</v>
      </c>
      <c r="B405" s="18" t="s">
        <v>3820</v>
      </c>
      <c r="C405" s="18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>
      <c r="A406">
        <v>3825</v>
      </c>
      <c r="B406" s="18" t="s">
        <v>3822</v>
      </c>
      <c r="C406" s="18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>
      <c r="A407">
        <v>3828</v>
      </c>
      <c r="B407" s="18" t="s">
        <v>3825</v>
      </c>
      <c r="C407" s="18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>
      <c r="A408">
        <v>3829</v>
      </c>
      <c r="B408" s="18" t="s">
        <v>3826</v>
      </c>
      <c r="C408" s="1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>
      <c r="A409">
        <v>3830</v>
      </c>
      <c r="B409" s="18" t="s">
        <v>3827</v>
      </c>
      <c r="C409" s="18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>
      <c r="A410">
        <v>3831</v>
      </c>
      <c r="B410" s="18" t="s">
        <v>3828</v>
      </c>
      <c r="C410" s="18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>
      <c r="A411">
        <v>3832</v>
      </c>
      <c r="B411" s="18" t="s">
        <v>3829</v>
      </c>
      <c r="C411" s="18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>
      <c r="A412">
        <v>3836</v>
      </c>
      <c r="B412" s="18" t="s">
        <v>3833</v>
      </c>
      <c r="C412" s="18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>
      <c r="A413">
        <v>3839</v>
      </c>
      <c r="B413" s="18" t="s">
        <v>3836</v>
      </c>
      <c r="C413" s="18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O2:O413 O1:P1 R1:T1">
    <cfRule type="colorScale" priority="1">
      <colorScale>
        <cfvo type="min"/>
        <cfvo type="percent" val="7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5C12A-F421-4837-A925-9D56ADB3BE74}">
  <dimension ref="A1:T251"/>
  <sheetViews>
    <sheetView workbookViewId="0">
      <selection activeCell="H3" sqref="H3"/>
    </sheetView>
  </sheetViews>
  <sheetFormatPr defaultRowHeight="15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P1 O2:O251 R1:T1">
    <cfRule type="colorScale" priority="1">
      <colorScale>
        <cfvo type="min"/>
        <cfvo type="percent" val="7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1BD-D48B-496D-A2E1-283A965B34DF}">
  <dimension ref="A1:C14"/>
  <sheetViews>
    <sheetView tabSelected="1" workbookViewId="0">
      <selection activeCell="C12" sqref="C12"/>
    </sheetView>
  </sheetViews>
  <sheetFormatPr defaultRowHeight="15"/>
  <cols>
    <col min="1" max="1" width="15.5703125" bestFit="1" customWidth="1"/>
    <col min="2" max="2" width="10.85546875" bestFit="1" customWidth="1"/>
    <col min="3" max="3" width="11.85546875" bestFit="1" customWidth="1"/>
  </cols>
  <sheetData>
    <row r="1" spans="1:3">
      <c r="B1" t="s">
        <v>8385</v>
      </c>
      <c r="C1" t="s">
        <v>8386</v>
      </c>
    </row>
    <row r="2" spans="1:3">
      <c r="A2" t="s">
        <v>8381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>
      <c r="A3" t="s">
        <v>8382</v>
      </c>
      <c r="B3" s="19">
        <f>MEDIAN('Successful US Kickstarters'!D:D)</f>
        <v>3000</v>
      </c>
      <c r="C3" s="19">
        <f>MEDIAN('Failed US Kickstarters'!D:D)</f>
        <v>5000</v>
      </c>
    </row>
    <row r="4" spans="1:3">
      <c r="A4" t="s">
        <v>8387</v>
      </c>
      <c r="B4" s="19"/>
      <c r="C4" s="19"/>
    </row>
    <row r="5" spans="1:3">
      <c r="A5" t="s">
        <v>8388</v>
      </c>
      <c r="B5" s="19"/>
      <c r="C5" s="19"/>
    </row>
    <row r="6" spans="1:3">
      <c r="A6" t="s">
        <v>8389</v>
      </c>
      <c r="B6" s="19"/>
      <c r="C6" s="19"/>
    </row>
    <row r="7" spans="1:3">
      <c r="A7" t="s">
        <v>8390</v>
      </c>
    </row>
    <row r="9" spans="1:3">
      <c r="A9" t="s">
        <v>8383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>
      <c r="A10" t="s">
        <v>8384</v>
      </c>
      <c r="B10" s="19">
        <f>MEDIAN('Successful US Kickstarters'!E:E)</f>
        <v>3167.5</v>
      </c>
      <c r="C10" s="19">
        <f>MEDIAN('Failed US Kickstarters'!E:E)</f>
        <v>103</v>
      </c>
    </row>
    <row r="11" spans="1:3">
      <c r="A11" t="s">
        <v>8391</v>
      </c>
    </row>
    <row r="12" spans="1:3">
      <c r="A12" t="s">
        <v>8392</v>
      </c>
    </row>
    <row r="13" spans="1:3">
      <c r="A13" t="s">
        <v>8393</v>
      </c>
    </row>
    <row r="14" spans="1:3">
      <c r="A14" t="s">
        <v>8394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3213-527E-4CE4-86D8-0F52A206488D}">
  <dimension ref="A1:F6"/>
  <sheetViews>
    <sheetView workbookViewId="0">
      <selection activeCell="H4" sqref="H4"/>
    </sheetView>
  </sheetViews>
  <sheetFormatPr defaultRowHeight="15"/>
  <sheetData>
    <row r="1" spans="1:6">
      <c r="A1" t="s">
        <v>1</v>
      </c>
      <c r="B1" t="s">
        <v>8379</v>
      </c>
      <c r="C1" t="s">
        <v>8216</v>
      </c>
      <c r="D1" t="s">
        <v>8217</v>
      </c>
      <c r="E1" t="s">
        <v>8307</v>
      </c>
      <c r="F1" t="s">
        <v>8380</v>
      </c>
    </row>
    <row r="2" spans="1:6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Kickstarter!B:P,15, FALSE)</f>
        <v>51.79</v>
      </c>
      <c r="F2" s="17">
        <f>VLOOKUP(A2, Kickstarter!B:L,11, FALSE)</f>
        <v>39</v>
      </c>
    </row>
    <row r="3" spans="1:6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Kickstarter!B:P,15, FALSE)</f>
        <v>36.07</v>
      </c>
      <c r="F3" s="17">
        <f>VLOOKUP(A3, Kickstarter!B:L,11, FALSE)</f>
        <v>56</v>
      </c>
    </row>
    <row r="4" spans="1:6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Kickstarter!B:P,15, FALSE)</f>
        <v>33.03</v>
      </c>
      <c r="F4" s="17">
        <f>VLOOKUP(A4, Kickstarter!B:L,11, FALSE)</f>
        <v>78</v>
      </c>
    </row>
    <row r="5" spans="1:6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Kickstarter!B:P,15, FALSE)</f>
        <v>44.92</v>
      </c>
      <c r="F5" s="17">
        <f>VLOOKUP(A5, Kickstarter!B:L,11, FALSE)</f>
        <v>26</v>
      </c>
    </row>
    <row r="6" spans="1:6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Kickstarter!B:P,15, FALSE)</f>
        <v>36.61</v>
      </c>
      <c r="F6" s="17">
        <f>VLOOKUP(A6, Kickstarter!B:L,11,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Stats</vt:lpstr>
      <vt:lpstr>Outcomes Based on Launch Date</vt:lpstr>
      <vt:lpstr>Kickstarter</vt:lpstr>
      <vt:lpstr>Space Failed</vt:lpstr>
      <vt:lpstr>Space Successful</vt:lpstr>
      <vt:lpstr>Space Stats</vt:lpstr>
      <vt:lpstr>Successful US Kickstarters</vt:lpstr>
      <vt:lpstr>Failed US Kickstarters</vt:lpstr>
      <vt:lpstr>Descriptive StatisticsMean Goal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Janke, Rob</cp:lastModifiedBy>
  <dcterms:created xsi:type="dcterms:W3CDTF">2017-04-20T15:17:24Z</dcterms:created>
  <dcterms:modified xsi:type="dcterms:W3CDTF">2021-08-18T02:18:21Z</dcterms:modified>
</cp:coreProperties>
</file>